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xell\OneDrive - North Carolina State Education Assistance Authority\Monthly Opportunity Tableau Updates\2025 - November\"/>
    </mc:Choice>
  </mc:AlternateContent>
  <xr:revisionPtr revIDLastSave="0" documentId="13_ncr:1_{925E65AC-DD92-40CA-BD00-ADA2290DD1C4}" xr6:coauthVersionLast="47" xr6:coauthVersionMax="47" xr10:uidLastSave="{00000000-0000-0000-0000-000000000000}"/>
  <bookViews>
    <workbookView xWindow="-38520" yWindow="-120" windowWidth="38640" windowHeight="15720" activeTab="7" xr2:uid="{00000000-000D-0000-FFFF-FFFF00000000}"/>
  </bookViews>
  <sheets>
    <sheet name="Historic Info" sheetId="14" r:id="rId1"/>
    <sheet name="Renewal Status" sheetId="15" r:id="rId2"/>
    <sheet name="Race" sheetId="11" r:id="rId3"/>
    <sheet name="Ethnicity" sheetId="12" r:id="rId4"/>
    <sheet name="Grade" sheetId="10" r:id="rId5"/>
    <sheet name="Students by County" sheetId="9" r:id="rId6"/>
    <sheet name="Funds by County (Student)" sheetId="4" r:id="rId7"/>
    <sheet name="Funds by School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2" i="7" l="1"/>
  <c r="B102" i="4"/>
  <c r="B102" i="9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4" i="12"/>
  <c r="C3" i="12"/>
  <c r="C2" i="12"/>
  <c r="C8" i="11"/>
  <c r="C6" i="11"/>
  <c r="C7" i="11"/>
  <c r="C5" i="11"/>
  <c r="C4" i="11"/>
  <c r="C3" i="11"/>
  <c r="C2" i="11"/>
  <c r="C3" i="15"/>
  <c r="C2" i="15"/>
</calcChain>
</file>

<file path=xl/sharedStrings.xml><?xml version="1.0" encoding="utf-8"?>
<sst xmlns="http://schemas.openxmlformats.org/spreadsheetml/2006/main" count="964" uniqueCount="850">
  <si>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</si>
  <si>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</si>
  <si>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</si>
  <si>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</si>
  <si>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</si>
  <si>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</si>
  <si>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</si>
  <si>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</si>
  <si>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</si>
  <si>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</si>
  <si>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</si>
  <si>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</si>
  <si>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</si>
  <si>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</si>
  <si>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</si>
  <si>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</si>
  <si>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</si>
  <si>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</si>
  <si>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</si>
  <si>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</si>
  <si>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</si>
  <si>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</si>
  <si>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</si>
  <si>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</si>
  <si>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</si>
  <si>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</si>
  <si>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</si>
  <si>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</si>
  <si>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</si>
  <si>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</si>
  <si>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</si>
  <si>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</si>
  <si>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</si>
  <si>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</si>
  <si>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</si>
  <si>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</si>
  <si>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</si>
  <si>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</si>
  <si>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</si>
  <si>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</si>
  <si>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</si>
  <si>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</si>
  <si>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</si>
  <si>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</si>
  <si>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</si>
  <si>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</si>
  <si>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</si>
  <si>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</si>
  <si>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</si>
  <si>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</si>
  <si>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</si>
  <si>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</si>
  <si>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</si>
  <si>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</si>
  <si>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</si>
  <si>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</si>
  <si>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</si>
  <si>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</si>
  <si>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</si>
  <si>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</si>
  <si>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</si>
  <si>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</si>
  <si>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</si>
  <si>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</si>
  <si>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</si>
  <si>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</si>
  <si>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</si>
  <si>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</si>
  <si>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</si>
  <si>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</si>
  <si>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</si>
  <si>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</si>
  <si>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</si>
  <si>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</si>
  <si>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</si>
  <si>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</si>
  <si>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</si>
  <si>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</si>
  <si>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</si>
  <si>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</si>
  <si>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</si>
  <si>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</si>
  <si>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</si>
  <si>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</si>
  <si>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</si>
  <si>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</si>
  <si>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</si>
  <si>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</si>
  <si>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</si>
  <si>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</si>
  <si>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</si>
  <si>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</si>
  <si>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</si>
  <si>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</si>
  <si>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</si>
  <si>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</si>
  <si>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</si>
  <si>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</si>
  <si>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 by Year</t>
  </si>
  <si>
    <t>Amount of Scholarships</t>
  </si>
  <si>
    <t>Total number of Recipients</t>
  </si>
  <si>
    <t>2014 - 2015</t>
  </si>
  <si>
    <t>2015 - 2016</t>
  </si>
  <si>
    <t>2016 - 2017</t>
  </si>
  <si>
    <t>2017 - 2018</t>
  </si>
  <si>
    <t>2018 - 2019</t>
  </si>
  <si>
    <t>2019 - 2020</t>
  </si>
  <si>
    <t>2020 - 2021</t>
  </si>
  <si>
    <t>2021 - 2022</t>
  </si>
  <si>
    <t>2022 - 2023</t>
  </si>
  <si>
    <t>2023 - 2024</t>
  </si>
  <si>
    <t>Grade</t>
  </si>
  <si>
    <t># of Students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</si>
  <si>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</si>
  <si>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</si>
  <si>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</si>
  <si>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</si>
  <si>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</si>
  <si>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</si>
  <si>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</si>
  <si>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</si>
  <si>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</si>
  <si>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</si>
  <si>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</si>
  <si>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</si>
  <si>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</si>
  <si>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Total</t>
  </si>
  <si>
    <t>Ethnicity</t>
  </si>
  <si>
    <t>% of Students</t>
  </si>
  <si>
    <t>Hispanic</t>
  </si>
  <si>
    <t>Not Hispanic</t>
  </si>
  <si>
    <t>Chose not to answer</t>
  </si>
  <si>
    <t>Race</t>
  </si>
  <si>
    <t>American Indian or Alaskan Native</t>
  </si>
  <si>
    <t>Asian</t>
  </si>
  <si>
    <t>Black or African American</t>
  </si>
  <si>
    <t>Native Hawaiian or other Pacific Islander</t>
  </si>
  <si>
    <t>Two or more Races</t>
  </si>
  <si>
    <t>White</t>
  </si>
  <si>
    <t>County</t>
  </si>
  <si>
    <t>Amount</t>
  </si>
  <si>
    <t>School Name</t>
  </si>
  <si>
    <t>2024-25 Total</t>
  </si>
  <si>
    <t>A Sea of Learning Morehead City</t>
  </si>
  <si>
    <t>ABC of NC Child Develop. Ctr. Winston-Salem</t>
  </si>
  <si>
    <t>AHOP Christian Leadership Academy Chapel Hill</t>
  </si>
  <si>
    <t>ALC Mosaic School Charlotte</t>
  </si>
  <si>
    <t>Abundant Life Christian Academy Indian Trail</t>
  </si>
  <si>
    <t>Academy at SOAR Waynesville</t>
  </si>
  <si>
    <t>Academy31 Raleigh</t>
  </si>
  <si>
    <t>Adventist Christian Academy Charlotte</t>
  </si>
  <si>
    <t>Ahoskie Christian School Ahoskie</t>
  </si>
  <si>
    <t>Al-Huda Academy Durham</t>
  </si>
  <si>
    <t>Al-Huda Academy at North Raleigh</t>
  </si>
  <si>
    <t>Al-Iman School Raleigh</t>
  </si>
  <si>
    <t>Albemarle School Elizabeth City</t>
  </si>
  <si>
    <t>Ambleside Preparatory Academy Kinston</t>
  </si>
  <si>
    <t>An-Noor School Raleigh</t>
  </si>
  <si>
    <t>Anami Montessori School Charlotte</t>
  </si>
  <si>
    <t>Annunciation Catholic School Havelock</t>
  </si>
  <si>
    <t>Antioch Christian Academy Lumberton</t>
  </si>
  <si>
    <t>Apogee Anson Wadesboro</t>
  </si>
  <si>
    <t>Arborbrook Christian Academy Matthews</t>
  </si>
  <si>
    <t>Arise Christian Academy Mooresboro</t>
  </si>
  <si>
    <t>Asheboro Hybrid Academy Asheboro</t>
  </si>
  <si>
    <t>Asheville-Pisgah Christian School Candler</t>
  </si>
  <si>
    <t>B'nai Shalom Day School Greensboro</t>
  </si>
  <si>
    <t>Bailey's Grove Baptist School Asheboro</t>
  </si>
  <si>
    <t>Bal-Perazim Christian Academy Fayetteville</t>
  </si>
  <si>
    <t>Beacon Academy Stokesdale</t>
  </si>
  <si>
    <t>Beacon Christian Academy Kitty Hawk</t>
  </si>
  <si>
    <t>Bear Town Academy, LLC New Bern</t>
  </si>
  <si>
    <t>Berean Baptist Academy Fayetteville</t>
  </si>
  <si>
    <t>Berean Christian School Winston-Salem</t>
  </si>
  <si>
    <t>Berean Junior Academy Charlotte</t>
  </si>
  <si>
    <t>Bethel Assembly Christian Academy Windsor</t>
  </si>
  <si>
    <t>Bethel Christian Academy Canton</t>
  </si>
  <si>
    <t>Bethel Christian Academy Kinston</t>
  </si>
  <si>
    <t>Bethel Christian Academy Spruce Pine</t>
  </si>
  <si>
    <t>Bethesda Christian Academy Durham</t>
  </si>
  <si>
    <t>Birds Nest Montessori School Fayetteville</t>
  </si>
  <si>
    <t>Bishop McGuinness Catholic HS Kernersville</t>
  </si>
  <si>
    <t>Black Mountain Montessori Black Mountain</t>
  </si>
  <si>
    <t>Bradford Academy Mebane</t>
  </si>
  <si>
    <t>Bridge of Hope Christian School Crouse</t>
  </si>
  <si>
    <t>Bright Spot Baptist Academy Monroe</t>
  </si>
  <si>
    <t>Brookhaven SDA School Winterville</t>
  </si>
  <si>
    <t>Brookside Christian Academy Dunn</t>
  </si>
  <si>
    <t>Buffalo Academy Greensboro</t>
  </si>
  <si>
    <t>Burlington Christian Academy Burlington</t>
  </si>
  <si>
    <t>C3 Concord Christian School Concord</t>
  </si>
  <si>
    <t>CPath Academy Concord</t>
  </si>
  <si>
    <t>Caldwell Academy Greensboro</t>
  </si>
  <si>
    <t>Calvary Baptist Church School New Bern</t>
  </si>
  <si>
    <t>Calvary Christian Academy Charlotte</t>
  </si>
  <si>
    <t>Calvary Christian School King</t>
  </si>
  <si>
    <t>Calvary Christian School Wilmington</t>
  </si>
  <si>
    <t>Calvary Day School Winston-Salem</t>
  </si>
  <si>
    <t>Calvary Education Center Lemon Springs</t>
  </si>
  <si>
    <t>Camelot Academy Durham</t>
  </si>
  <si>
    <t>Cannon School Concord</t>
  </si>
  <si>
    <t>Canongate Catholic High School Arden</t>
  </si>
  <si>
    <t>Canterbury Classical School Asheville</t>
  </si>
  <si>
    <t>Cape Fear Academy Wilmington</t>
  </si>
  <si>
    <t>Captain Gilmer Christian School Fletcher</t>
  </si>
  <si>
    <t>Cardinal Gibbons High School Raleigh</t>
  </si>
  <si>
    <t>Carmel Christian School Matthews</t>
  </si>
  <si>
    <t>Carolina Adventist Academy Whiteville</t>
  </si>
  <si>
    <t>Carolina Baptist Academy Reidsville</t>
  </si>
  <si>
    <t>Carolina Christian Academy Hayesville</t>
  </si>
  <si>
    <t>Carolina Christian Academy Sanford</t>
  </si>
  <si>
    <t>Carolina Christian Academy Thomasville</t>
  </si>
  <si>
    <t>Carolina Christian Academy Wilmington</t>
  </si>
  <si>
    <t>Carr Preparatory Academy Raeford</t>
  </si>
  <si>
    <t>Cathedral Oak Academy Clemmons</t>
  </si>
  <si>
    <t>Cathedral School Raleigh</t>
  </si>
  <si>
    <t>Central Christian Academy Wendell</t>
  </si>
  <si>
    <t>Chabad Torah Academy Morrisville</t>
  </si>
  <si>
    <t>Challenge Christian Academy Kernersville</t>
  </si>
  <si>
    <t>Champion Christian Academy Kings Mountain</t>
  </si>
  <si>
    <t>Charity Christian School Fallston</t>
  </si>
  <si>
    <t>Charlotte Christian School Charlotte</t>
  </si>
  <si>
    <t>Charlotte Islamic Academy Charlotte</t>
  </si>
  <si>
    <t>Charlotte Jewish Day School Charlotte</t>
  </si>
  <si>
    <t>Charlotte Leadership Academy Charlotte</t>
  </si>
  <si>
    <t>Chesterbrook Academy of Cary Cary</t>
  </si>
  <si>
    <t>Chesterbrook Academy-North Raleigh Raleigh</t>
  </si>
  <si>
    <t>Christ Classical Academy of Charlotte</t>
  </si>
  <si>
    <t>Christ Covenant School Winterville</t>
  </si>
  <si>
    <t>Christ The Cornerstone Academy Laurinburg</t>
  </si>
  <si>
    <t>Christ The King Christian Academy New London</t>
  </si>
  <si>
    <t>Christian Faith Center Academy Creedmoor</t>
  </si>
  <si>
    <t>Christian Life Academy Raleigh</t>
  </si>
  <si>
    <t>Clara Science Academy Greensboro</t>
  </si>
  <si>
    <t>Clubhouse Academy Kernersville</t>
  </si>
  <si>
    <t>Coastal Christian High School Wilmington</t>
  </si>
  <si>
    <t>Commission Leadership Academy Youngsville</t>
  </si>
  <si>
    <t>Community Baptist School Reidsville</t>
  </si>
  <si>
    <t>Community Christian Academy Bessemer City</t>
  </si>
  <si>
    <t>Community Christian School Wilson</t>
  </si>
  <si>
    <t>Concord Academy Concord</t>
  </si>
  <si>
    <t>Concordia Christian Day School Conover</t>
  </si>
  <si>
    <t>Cornerstone Adventist Academy Charlotte</t>
  </si>
  <si>
    <t>Cornerstone Christian Academy Fayetteville</t>
  </si>
  <si>
    <t>Cornerstone Christian Academy Hickory</t>
  </si>
  <si>
    <t>Cornerstone Christian Academy Statesville</t>
  </si>
  <si>
    <t>Covenant Christian Academy Goldsboro</t>
  </si>
  <si>
    <t>Covenant Christian Academy Monroe</t>
  </si>
  <si>
    <t>Covenant Classical Academy Elizabeth City</t>
  </si>
  <si>
    <t>Covenant Classical School Concord</t>
  </si>
  <si>
    <t>Covenant Day School Matthews</t>
  </si>
  <si>
    <t>Covenant Preparatory School Southern Pines</t>
  </si>
  <si>
    <t>Cramerton Christian Academy Cramerton</t>
  </si>
  <si>
    <t>Cresset Christian Academy Durham</t>
  </si>
  <si>
    <t>Cross Pointe Christian Academy Laurinburg</t>
  </si>
  <si>
    <t>Crossroads Christian School Henderson</t>
  </si>
  <si>
    <t>Crossway Academy Charlotte</t>
  </si>
  <si>
    <t>Cyzner Institute Charlotte</t>
  </si>
  <si>
    <t>Davidson Green School Davidson</t>
  </si>
  <si>
    <t>Deep Creek Christian Academy Wadesboro</t>
  </si>
  <si>
    <t>Denver Christian Academy Denver</t>
  </si>
  <si>
    <t>Destiny Now Academy Fayetteville</t>
  </si>
  <si>
    <t>Dominion Christian Academy Raeford</t>
  </si>
  <si>
    <t>Drexel School Belmont</t>
  </si>
  <si>
    <t>Dynamic Opportunities Rolesville</t>
  </si>
  <si>
    <t>Elizabethtown Christian Academy Elizabethtown</t>
  </si>
  <si>
    <t>Embassy Innovation Academy Farmville</t>
  </si>
  <si>
    <t>Emerson Waldorf School Chapel Hill</t>
  </si>
  <si>
    <t>Emmanuel Lutheran School Asheville</t>
  </si>
  <si>
    <t>Empowered Minds Academy Durham</t>
  </si>
  <si>
    <t>Ephesus Junior Academy Winston-Salem</t>
  </si>
  <si>
    <t>Epiphany School of Global Studies New Bern</t>
  </si>
  <si>
    <t>Episcopal Day School Southern Pines</t>
  </si>
  <si>
    <t>Essie Academy Salisbury</t>
  </si>
  <si>
    <t>Excel Christian Academy Burlington</t>
  </si>
  <si>
    <t>Faith Assembly Christian Academy Durham</t>
  </si>
  <si>
    <t>Faith Christian Academy Burlington</t>
  </si>
  <si>
    <t>Faith Christian Academy Goldsboro</t>
  </si>
  <si>
    <t>Faith Christian Academy Kannapolis</t>
  </si>
  <si>
    <t>Faith Christian School Ramseur</t>
  </si>
  <si>
    <t>Faith Education Academy Dunn</t>
  </si>
  <si>
    <t>Falcon Christian Academy Falcon</t>
  </si>
  <si>
    <t>Father Vincent Capodanno High School Vass</t>
  </si>
  <si>
    <t>Fayetteville Christian School Fayetteville</t>
  </si>
  <si>
    <t>Fayetteville Street Christian School Asheboro</t>
  </si>
  <si>
    <t>Fearfully and Wonderfully Made Academy Kinston</t>
  </si>
  <si>
    <t>Fellowship Baptist Academy Durham</t>
  </si>
  <si>
    <t>Fellowship Christian Academy Carthage</t>
  </si>
  <si>
    <t>Fellowship Christian Academy Jacksonville</t>
  </si>
  <si>
    <t>First Assembly Christian School Monroe</t>
  </si>
  <si>
    <t>First Wesleyan Christian School Gastonia</t>
  </si>
  <si>
    <t>Five Oaks SDA School Durham</t>
  </si>
  <si>
    <t>Flaming Sword Christian Academy Hope Mills</t>
  </si>
  <si>
    <t>Fletcher Academy Raleigh</t>
  </si>
  <si>
    <t>Fletcher School Charlotte</t>
  </si>
  <si>
    <t>Floyd Christian School Eden</t>
  </si>
  <si>
    <t>Foothills Academy Columbus</t>
  </si>
  <si>
    <t>Forsyth Country Day School, Inc. Lewisville</t>
  </si>
  <si>
    <t>Franciscan Catholic School Raleigh</t>
  </si>
  <si>
    <t>Freedom Academy Reidsville</t>
  </si>
  <si>
    <t>Freedom Christian Academy Fayetteville</t>
  </si>
  <si>
    <t>French Broad River Academy Asheville</t>
  </si>
  <si>
    <t>Friends School of Wilmington Wilmington</t>
  </si>
  <si>
    <t>Friends-Montessori School Asheville</t>
  </si>
  <si>
    <t>Friendship Christian School Raleigh</t>
  </si>
  <si>
    <t>Garnett Christian Academy Elm City</t>
  </si>
  <si>
    <t>Gaston Christian School Gastonia</t>
  </si>
  <si>
    <t>Gaston Day School Gastonia</t>
  </si>
  <si>
    <t>Genesis Academy Burnsville</t>
  </si>
  <si>
    <t>Genesis Christian School Fayetteville</t>
  </si>
  <si>
    <t>Gethsemane Christian SDA Jr. Academy Raleigh</t>
  </si>
  <si>
    <t>Gift of Knowledge Academy Durham</t>
  </si>
  <si>
    <t>Good Shepherd Christian School Charlotte</t>
  </si>
  <si>
    <t>Gorman Christian Academy Durham</t>
  </si>
  <si>
    <t>Gospel Light Academy Midland</t>
  </si>
  <si>
    <t>Gospel Light Christian School Winston-Salem</t>
  </si>
  <si>
    <t>Grace Academy Matthews</t>
  </si>
  <si>
    <t>Grace Christian Academy Bryson City</t>
  </si>
  <si>
    <t>Grace Christian Academy Haw River</t>
  </si>
  <si>
    <t>Grace Christian Academy Kings Mountain</t>
  </si>
  <si>
    <t>Grace Christian School Raleigh</t>
  </si>
  <si>
    <t>Grace Christian School Sanford</t>
  </si>
  <si>
    <t>Grace Classical School Jacksonville</t>
  </si>
  <si>
    <t>Grace Covenant Academy Cornelius</t>
  </si>
  <si>
    <t>Grace Montessori Academy, Inc. Elizabeth City</t>
  </si>
  <si>
    <t>Grace Point Christian Academy Archdale</t>
  </si>
  <si>
    <t>Gramercy Christian School Newport</t>
  </si>
  <si>
    <t>Great Accomplishments Academy Wilson</t>
  </si>
  <si>
    <t>Greater Destiny Prep Academy Grimesland</t>
  </si>
  <si>
    <t>Greater Vision Academy Gibsonville</t>
  </si>
  <si>
    <t>Greenfield School Wilson</t>
  </si>
  <si>
    <t>Greenville Learning Center Greenville</t>
  </si>
  <si>
    <t>Greenville Montessori School Winterville</t>
  </si>
  <si>
    <t>Greyfriars Classical Academy Matthews</t>
  </si>
  <si>
    <t>Hampton Education Academy Winston Salem</t>
  </si>
  <si>
    <t>Hanger Hall School for Girls Asheville</t>
  </si>
  <si>
    <t>Harrells Christian Academy Harrells</t>
  </si>
  <si>
    <t>Harvest Time Christian Academy Wilkesboro</t>
  </si>
  <si>
    <t>Haw River Christian Academy Pittsboro</t>
  </si>
  <si>
    <t>Haywood Christian Academy Waynesville</t>
  </si>
  <si>
    <t>Hayworth Christian School High Point</t>
  </si>
  <si>
    <t>Headwaters Christian Academy Statesville</t>
  </si>
  <si>
    <t>Heritage Christian Academy Newport</t>
  </si>
  <si>
    <t>Heritage Christian Academy Sylva</t>
  </si>
  <si>
    <t>Heritage Christian School Hudson</t>
  </si>
  <si>
    <t>Heritage Classical Academy Albemarle</t>
  </si>
  <si>
    <t>Heritage Leadership Academy - Durham</t>
  </si>
  <si>
    <t>Heritage Leadership Academy - Fuquay Varina</t>
  </si>
  <si>
    <t>Heritage Leadership Academy - Lower Apex</t>
  </si>
  <si>
    <t>Heritage Leadership Academy - North Raleigh</t>
  </si>
  <si>
    <t>Heritage Leadership Academy - Upper Apex</t>
  </si>
  <si>
    <t>Heron Pond Montessori School Kitty Hawk</t>
  </si>
  <si>
    <t>Hickory Christian Academy Hickory</t>
  </si>
  <si>
    <t>Hickory Day School Hickory</t>
  </si>
  <si>
    <t>Hickory Grove Christian School Charlotte</t>
  </si>
  <si>
    <t>High Point Christian Academy High Point</t>
  </si>
  <si>
    <t>High Point Friends School High Point</t>
  </si>
  <si>
    <t>Highlander Academy Red Springs</t>
  </si>
  <si>
    <t>Hill Learning Center Durham</t>
  </si>
  <si>
    <t>Hill School Of Wilmington Wilmington</t>
  </si>
  <si>
    <t>Hillsborough Christian Academy Hillsborough</t>
  </si>
  <si>
    <t>Hilltop Christian School Fuquay-Varina</t>
  </si>
  <si>
    <t>Holden Beach Christian Academy Supply</t>
  </si>
  <si>
    <t>Holy Youth Christian Academy Chapel Hill</t>
  </si>
  <si>
    <t>Homestead Christian School Dublin</t>
  </si>
  <si>
    <t>Hope Academy Greensboro</t>
  </si>
  <si>
    <t>Hope Christian Academy Mooresville</t>
  </si>
  <si>
    <t>Hope Creek Academy Durham</t>
  </si>
  <si>
    <t>ILIM School Pineville</t>
  </si>
  <si>
    <t>Ibn Sina Islamic Academy Colfax</t>
  </si>
  <si>
    <t>Imago Dei Classical Academy Mills River</t>
  </si>
  <si>
    <t>Immaculata Catholic School Hendersonville</t>
  </si>
  <si>
    <t>Impact Journey School Greensboro</t>
  </si>
  <si>
    <t>Impact Preparatory Christian Academy Clemmons</t>
  </si>
  <si>
    <t>Increase Learning Center, Inc. Reidsville</t>
  </si>
  <si>
    <t>Independent Compass Grandy</t>
  </si>
  <si>
    <t>Infant Of Prague Catholic School Jacksonville</t>
  </si>
  <si>
    <t>Infinite Minds Academy Biscoe</t>
  </si>
  <si>
    <t>Insight Colearning Center Durham</t>
  </si>
  <si>
    <t>Intellicor International Academy Charlotte</t>
  </si>
  <si>
    <t>Iron Academy Raleigh</t>
  </si>
  <si>
    <t>John Paul II Catholic High School Greenville</t>
  </si>
  <si>
    <t>Jordan Lake School of The Arts Apex</t>
  </si>
  <si>
    <t>Judah Christian Academy Stanley</t>
  </si>
  <si>
    <t>King's Academy Rocky Mount</t>
  </si>
  <si>
    <t>Kingdom Kids Empowerment Academy Concord</t>
  </si>
  <si>
    <t>LAB U PREP Charlotte</t>
  </si>
  <si>
    <t>Lake Norman Christian School Huntersville</t>
  </si>
  <si>
    <t>Lawrence Academy Merry Hill</t>
  </si>
  <si>
    <t>Learn with the Best School Raleigh</t>
  </si>
  <si>
    <t>Learning Community School Swannanoa</t>
  </si>
  <si>
    <t>Lee Park Preparatory School Monroe</t>
  </si>
  <si>
    <t>Legacy Christian Academy Roxboro</t>
  </si>
  <si>
    <t>Lemmon Tree Academy Raleigh</t>
  </si>
  <si>
    <t>Level Cross Christian School Randleman</t>
  </si>
  <si>
    <t>Level Up Academy Wilson</t>
  </si>
  <si>
    <t>Liberty Christian Academy Richlands</t>
  </si>
  <si>
    <t>Liberty Christian School Durham</t>
  </si>
  <si>
    <t>Life Spring Academy Clayton</t>
  </si>
  <si>
    <t>Lincoln Christian Academy Lincolnton</t>
  </si>
  <si>
    <t>Lionheart Academy of the Triad Greensboro</t>
  </si>
  <si>
    <t>Little Ivy Baptist Academy Mars Hill</t>
  </si>
  <si>
    <t>Living Water Christian School Jacksonville</t>
  </si>
  <si>
    <t>Living Waters Christian School Goldsboro</t>
  </si>
  <si>
    <t>Living Word Christian Academy King</t>
  </si>
  <si>
    <t>Long Hill Christian School Troy</t>
  </si>
  <si>
    <t>Long Shoals Wesleyan Academy Lincolnton</t>
  </si>
  <si>
    <t>Lucy Daniels Center Cary</t>
  </si>
  <si>
    <t>Madinah Quran Academy Raleigh</t>
  </si>
  <si>
    <t>Mariposa School Cary</t>
  </si>
  <si>
    <t>Marvin Academy Waxhaw</t>
  </si>
  <si>
    <t>Matthews Christian Academy Matthews</t>
  </si>
  <si>
    <t>Milestones Academy Jacksonville</t>
  </si>
  <si>
    <t>Millersville Christian Academy Taylorsville</t>
  </si>
  <si>
    <t>Mintz Christian Academy Roseboro</t>
  </si>
  <si>
    <t>Miracle Tabernacle Academy Spring Lake</t>
  </si>
  <si>
    <t>Mishkah Academy Cary</t>
  </si>
  <si>
    <t>Montessori Children's School Jacksonville</t>
  </si>
  <si>
    <t>Montessori School of Winston-Salem Clemmons</t>
  </si>
  <si>
    <t>Montessori at Sandy Ford School Newton</t>
  </si>
  <si>
    <t>Morganton Day School Morganton</t>
  </si>
  <si>
    <t>Mount Calvary Christian Academy Hookerton</t>
  </si>
  <si>
    <t>Mount Calvary Christian School Archdale</t>
  </si>
  <si>
    <t>Mount Pisgah Academy Candler</t>
  </si>
  <si>
    <t>Mount Zion Christian Academy Durham</t>
  </si>
  <si>
    <t>Mountain Laurel Montessori Collective Old Fort</t>
  </si>
  <si>
    <t>Mountain Sun Community School Brevard</t>
  </si>
  <si>
    <t>Mt. Carmel Baptist Academy Zirconia</t>
  </si>
  <si>
    <t>Murphy Adventist Christian School Murphy</t>
  </si>
  <si>
    <t>Myrtle Grove Christian School Wilmington</t>
  </si>
  <si>
    <t>NC Good Better Best Academy Durham</t>
  </si>
  <si>
    <t>Nature School at Camp Albemarle Newport</t>
  </si>
  <si>
    <t>Nebo Crossing Academy Nebo</t>
  </si>
  <si>
    <t>Nehemiah Enrichment Academy Salisbury</t>
  </si>
  <si>
    <t>Neuse Christian Academy Raleigh</t>
  </si>
  <si>
    <t>New Bern Christian Academy New Bern</t>
  </si>
  <si>
    <t>New Classical Academy Asheville</t>
  </si>
  <si>
    <t>New Garden Friends School Greensboro</t>
  </si>
  <si>
    <t>New Hope Christian Academy Thomasville</t>
  </si>
  <si>
    <t>New Hope Christian Academy Wallace</t>
  </si>
  <si>
    <t>New Horizons Elementary School Wilmington</t>
  </si>
  <si>
    <t>New Life Christian Academy Clinton</t>
  </si>
  <si>
    <t>New Life Christian Academy Rocky Mount</t>
  </si>
  <si>
    <t>New Life Uplifted School Clinton</t>
  </si>
  <si>
    <t>New Pathway Christian Academy Lumberton</t>
  </si>
  <si>
    <t>Noble Academy Greensboro</t>
  </si>
  <si>
    <t>Norlina Christian School Norlina</t>
  </si>
  <si>
    <t>North Hills Christian School Salisbury</t>
  </si>
  <si>
    <t>North Raleigh Christian Academy Raleigh</t>
  </si>
  <si>
    <t>North Shore Academy LLC Sneads Ferry</t>
  </si>
  <si>
    <t>NorthPoint Christian Academy Waxhaw</t>
  </si>
  <si>
    <t>Northeast Academy Lasker</t>
  </si>
  <si>
    <t>Northview Baptist Academy Fayetteville</t>
  </si>
  <si>
    <t>Northwood Temple Academy Fayetteville</t>
  </si>
  <si>
    <t>O'Neal School Southern Pines</t>
  </si>
  <si>
    <t>Oak City Academy Raleigh</t>
  </si>
  <si>
    <t>Oak Grove Christian Academy Edenton</t>
  </si>
  <si>
    <t>Oak Level Baptist Academy Stokesdale</t>
  </si>
  <si>
    <t>Oak Ridge Military Academy Oak Ridge</t>
  </si>
  <si>
    <t>Oakwood School Greenville</t>
  </si>
  <si>
    <t>One World Montessori LLC Jacksonville</t>
  </si>
  <si>
    <t>Opendoor School Winterville</t>
  </si>
  <si>
    <t>Our Lady of Grace Catholic School Greensboro</t>
  </si>
  <si>
    <t>Outreach Christian Academy Hamlet</t>
  </si>
  <si>
    <t>Pathway Christian Academy Goldsboro</t>
  </si>
  <si>
    <t>Peace Rose Montessori Wilmington</t>
  </si>
  <si>
    <t>Philips Academy of North Carolina Charlotte</t>
  </si>
  <si>
    <t>Piedmont School High Point</t>
  </si>
  <si>
    <t>Pine Mountain Academy Hudson</t>
  </si>
  <si>
    <t>Pinewoods Montessori School Hillsborough</t>
  </si>
  <si>
    <t>Pleasant Plains Christian School Matthews</t>
  </si>
  <si>
    <t>Positive Day School Burlington</t>
  </si>
  <si>
    <t>Pungo Christian Academy Belhaven</t>
  </si>
  <si>
    <t>Pursuit Prep Denver</t>
  </si>
  <si>
    <t>Quality Education Institute Durham</t>
  </si>
  <si>
    <t>R.C. Smith Christian Academy Charlotte</t>
  </si>
  <si>
    <t>RDC Academy Lumberton</t>
  </si>
  <si>
    <t>Rainbow Community School Asheville</t>
  </si>
  <si>
    <t>Raleigh Christian Academy Raleigh</t>
  </si>
  <si>
    <t>Raleigh Day School Raleigh</t>
  </si>
  <si>
    <t>Redeemer Preparatory Academy Statesville</t>
  </si>
  <si>
    <t>Redeemer School Winston-Salem</t>
  </si>
  <si>
    <t>Renaissance Classical Chr Academy Fayetteville</t>
  </si>
  <si>
    <t>Resurrection Lutheran School Cary</t>
  </si>
  <si>
    <t>Reynolds Mountain Christian Academy Asheville</t>
  </si>
  <si>
    <t>Rhema Christian Academy Goldsboro</t>
  </si>
  <si>
    <t>Ridgecroft School Ahoskie</t>
  </si>
  <si>
    <t>Rise Academy Street School Winston-Salem</t>
  </si>
  <si>
    <t>Riverside Christian Academy Fayetteville</t>
  </si>
  <si>
    <t>Roberdel Baptist School Rockingham</t>
  </si>
  <si>
    <t>Rockfish Christian Academy Raeford</t>
  </si>
  <si>
    <t>Rockwell Christian School Rockwell</t>
  </si>
  <si>
    <t>Rod of God Christian Academy Charlotte</t>
  </si>
  <si>
    <t>Rosebud Christian Academy Wilson</t>
  </si>
  <si>
    <t>Roxboro Christian Academy Roxboro</t>
  </si>
  <si>
    <t>Sacred Heart Catholic School Salisbury</t>
  </si>
  <si>
    <t>Salem Academy Winston-Salem</t>
  </si>
  <si>
    <t>Salem Baptist Christian School Winston-Salem</t>
  </si>
  <si>
    <t>Salem Christian Academy Dobson</t>
  </si>
  <si>
    <t>Salem Montessori School Winston-Salem</t>
  </si>
  <si>
    <t>Salisbury Academy Salisbury</t>
  </si>
  <si>
    <t>Salisbury Adventist School Salisbury</t>
  </si>
  <si>
    <t>Salisbury Christian School Salisbury</t>
  </si>
  <si>
    <t>Scholars Academy of Albemarle Albemarle</t>
  </si>
  <si>
    <t>Scotland Christian Academy Laurinburg</t>
  </si>
  <si>
    <t>Sheets Memorial Christian School Lexington</t>
  </si>
  <si>
    <t>Shepherd Academy Murphy</t>
  </si>
  <si>
    <t>Sherman Academy Winston-Salem</t>
  </si>
  <si>
    <t>Shining Light Academy Greensboro</t>
  </si>
  <si>
    <t>Shining Light Baptist Academy Monroe</t>
  </si>
  <si>
    <t>Silver Creek SDA School Morganton</t>
  </si>
  <si>
    <t>South Charlotte Baptist Academy Pineville</t>
  </si>
  <si>
    <t>Southeastern Autism Academy Wilmington</t>
  </si>
  <si>
    <t>Southeastern Christian Academy Shallotte</t>
  </si>
  <si>
    <t>Southpoint Academy Durham</t>
  </si>
  <si>
    <t>Southside Academy Rocky Mount</t>
  </si>
  <si>
    <t>Southside Christian School Clayton</t>
  </si>
  <si>
    <t>Southview Christian School Statesville</t>
  </si>
  <si>
    <t>Spirit of Life Christian Academy Clinton</t>
  </si>
  <si>
    <t>Spruce Pine Montessori School Spruce Pine</t>
  </si>
  <si>
    <t>St. Ann Catholic School Fayetteville</t>
  </si>
  <si>
    <t>St. Anne's Parish Day School Jacksonville</t>
  </si>
  <si>
    <t>St. Catherine of Siena Cath School Wake Forest</t>
  </si>
  <si>
    <t>St. John the Baptist Academy Gastonia</t>
  </si>
  <si>
    <t>St. John's Lutheran Day School Winston-Salem</t>
  </si>
  <si>
    <t>St. Mark Catholic School Wilmington</t>
  </si>
  <si>
    <t>St. Mary Catholic School Goldsboro</t>
  </si>
  <si>
    <t>St. Mary Catholic School Wilmington</t>
  </si>
  <si>
    <t>St. Mary Magdalene Catholic School Apex</t>
  </si>
  <si>
    <t>St. Michael The Archangel Cath School Cary</t>
  </si>
  <si>
    <t>St. Michael's Catholic School Gastonia</t>
  </si>
  <si>
    <t>St. Paul Catholic Education Center New Bern</t>
  </si>
  <si>
    <t>St. Peter's Catholic School Greenville</t>
  </si>
  <si>
    <t>St. Raphael's Catholic School Raleigh</t>
  </si>
  <si>
    <t>St. SYA Academy II Durham</t>
  </si>
  <si>
    <t>St. Stephen's Lutheran School Hickory</t>
  </si>
  <si>
    <t>St. Thomas More Catholic School Chapel Hill</t>
  </si>
  <si>
    <t>Star Christian Academy Smithfield</t>
  </si>
  <si>
    <t>Starboard Christian Academy Denver</t>
  </si>
  <si>
    <t>Statesville Christian School Statesville</t>
  </si>
  <si>
    <t>Statesville Montessori School Statesville</t>
  </si>
  <si>
    <t>Strait Path Academy Dover</t>
  </si>
  <si>
    <t>Sure Promise Christian Academy Raleigh</t>
  </si>
  <si>
    <t>Tabernacle Christian School Hickory</t>
  </si>
  <si>
    <t>Tabernacle Christian School Monroe</t>
  </si>
  <si>
    <t>Teaching Achieving Students Academy Harrisburg</t>
  </si>
  <si>
    <t>Temple Baptist School Asheville</t>
  </si>
  <si>
    <t>Temple Christian Academy New Bern</t>
  </si>
  <si>
    <t>Temple Christian School Rockingham</t>
  </si>
  <si>
    <t>Terra Ceia Christian School Pantego</t>
  </si>
  <si>
    <t>Thales Academy at Flowers Plantation Clayton</t>
  </si>
  <si>
    <t>Thales Academy of Apex JH/HS Apex</t>
  </si>
  <si>
    <t>Thales Academy of Apex K-5 Apex</t>
  </si>
  <si>
    <t>Thales Academy of Cary Cary</t>
  </si>
  <si>
    <t>Thales Academy of Holly Springs Holly Springs</t>
  </si>
  <si>
    <t>Thales Academy of Knightdale Knightdale</t>
  </si>
  <si>
    <t>Thales Academy of Pittsboro Pittsboro</t>
  </si>
  <si>
    <t>Thales Academy of Raleigh Raleigh</t>
  </si>
  <si>
    <t>Thales Academy of Rolesville Rolesville</t>
  </si>
  <si>
    <t>Thales Academy of Wake Forest Wake Forest</t>
  </si>
  <si>
    <t>Thales Academy of Waxhaw Waxhaw</t>
  </si>
  <si>
    <t>The Academy Hamlet</t>
  </si>
  <si>
    <t>The Covenant School Greensboro</t>
  </si>
  <si>
    <t>The Ethos School Cary</t>
  </si>
  <si>
    <t>The Guardian Christian Academy Rougemont</t>
  </si>
  <si>
    <t>The Halton School Huntersville</t>
  </si>
  <si>
    <t>The Learning Center Morganton</t>
  </si>
  <si>
    <t>The Learning Habitat Indian Trail</t>
  </si>
  <si>
    <t>The Legacy School Salisbury</t>
  </si>
  <si>
    <t>The Master's Academy Forest City</t>
  </si>
  <si>
    <t>The Nest Academy Charlotte</t>
  </si>
  <si>
    <t>The Point Christian Academy Salemburg</t>
  </si>
  <si>
    <t>The School of Hope Fayetteville</t>
  </si>
  <si>
    <t>The School of Wonder Wilmington</t>
  </si>
  <si>
    <t>Tillery Christian Academy Norwood</t>
  </si>
  <si>
    <t>Topsail Montessori Hampstead</t>
  </si>
  <si>
    <t>Tri-County Christian School Spruce Pine</t>
  </si>
  <si>
    <t>Triad Baptist Christian Academy Kernersville</t>
  </si>
  <si>
    <t>Tribe of Judah of NC Mayodan</t>
  </si>
  <si>
    <t>Trilogy School Raleigh</t>
  </si>
  <si>
    <t>Trimont Christian Academy Franklin</t>
  </si>
  <si>
    <t>Trinity Christian Preparatory School Charlotte</t>
  </si>
  <si>
    <t>Trinity Christian School Greenville</t>
  </si>
  <si>
    <t>Trinity Christian School Rutherfordton</t>
  </si>
  <si>
    <t>Trinity School Durham</t>
  </si>
  <si>
    <t>Trinity of Fairview Academy Fletcher</t>
  </si>
  <si>
    <t>True Gospel Christian School Madison</t>
  </si>
  <si>
    <t>True Light Shines Academy Wake Forest</t>
  </si>
  <si>
    <t>Tutor All School Elizabeth City</t>
  </si>
  <si>
    <t>UR Academy Gastonia</t>
  </si>
  <si>
    <t>Union Christian Academy Monroe</t>
  </si>
  <si>
    <t>Union Grove Christian School Lexington</t>
  </si>
  <si>
    <t>University Christian High School Hickory</t>
  </si>
  <si>
    <t>Vandalia Christian School Greensboro</t>
  </si>
  <si>
    <t>Veritas Christian Academy Fletcher</t>
  </si>
  <si>
    <t>Victory Baptist Church School Henderson</t>
  </si>
  <si>
    <t>Victory Christian Academy Gastonia</t>
  </si>
  <si>
    <t>Victory Christian Academy Roanoke Rapids</t>
  </si>
  <si>
    <t>Victory Christian School Elizabeth City</t>
  </si>
  <si>
    <t>Victory Christian School Sylva</t>
  </si>
  <si>
    <t>Visions Educational Academy Henderson</t>
  </si>
  <si>
    <t>WH Johnston SDA School Hickory</t>
  </si>
  <si>
    <t>Wake Christian Academy Raleigh</t>
  </si>
  <si>
    <t>Wake Monarch Academy Raleigh</t>
  </si>
  <si>
    <t>Wallace Christian Academy Wallace</t>
  </si>
  <si>
    <t>Walton Academy Greenville</t>
  </si>
  <si>
    <t>Wanchese Christian Academy Wanchese</t>
  </si>
  <si>
    <t>Waterview Learning Academy, LLC Wilmington</t>
  </si>
  <si>
    <t>Wayne Christian School Goldsboro</t>
  </si>
  <si>
    <t>Weddington Christian Academy Weddington</t>
  </si>
  <si>
    <t>Wesleyan Christian Academy High Point</t>
  </si>
  <si>
    <t>Westlawn Winston Salem</t>
  </si>
  <si>
    <t>White Plains Christian School Mount Airy</t>
  </si>
  <si>
    <t>Wild Oak Independent School Hendersonville</t>
  </si>
  <si>
    <t>Wilmington Christian Academy Wilmington</t>
  </si>
  <si>
    <t>Wilson Christian Academy Wilson</t>
  </si>
  <si>
    <t>Winston-Salem Christian School Winston-Salem</t>
  </si>
  <si>
    <t>Woodland Baptist Chr. School Winston-Salem</t>
  </si>
  <si>
    <t>Woodmeadows Montessori Raleigh</t>
  </si>
  <si>
    <t>Woodson Branch Nature School Marshall</t>
  </si>
  <si>
    <t>Word of Faith Christian School Spindale</t>
  </si>
  <si>
    <t>Zion Academy Stoneville</t>
  </si>
  <si>
    <t>Asheville Montessori School Asheville</t>
  </si>
  <si>
    <t>Emerald School of Excellence Charlotte</t>
  </si>
  <si>
    <t>Epiphany School of Charlotte Charlotte</t>
  </si>
  <si>
    <t>Grace Fellowship Academy Oriental</t>
  </si>
  <si>
    <t>Lerner School (Jewish for Good) Durham</t>
  </si>
  <si>
    <t>Montessori Farm School Durham</t>
  </si>
  <si>
    <t>SOAR Academy Advance</t>
  </si>
  <si>
    <t>Transylvania</t>
  </si>
  <si>
    <t>Academy of Hope Clayton</t>
  </si>
  <si>
    <t>Charlotte Leadership Academy Shooting Stars Charlotte</t>
  </si>
  <si>
    <t>Chosen Generation Christian Academy, Inc. Morehead City</t>
  </si>
  <si>
    <t>Cumberland County Christian School Fayetteville</t>
  </si>
  <si>
    <t>Faith-Covenant Christian Academy Hendersonville</t>
  </si>
  <si>
    <t>Footprints Learning and Leadership Academy Charlotte</t>
  </si>
  <si>
    <t>Friendship Day School Sciences &amp; Arts Charlotte</t>
  </si>
  <si>
    <t>Gaston Christian - East Cleveland Campus Shelby</t>
  </si>
  <si>
    <t>Greater Fayetteville Adventist Academy Fayetteville</t>
  </si>
  <si>
    <t>Kid Stars Rising Christian Learning Academy Fayetteville</t>
  </si>
  <si>
    <t>Liberty Preparatory Christian Academy Mooresville</t>
  </si>
  <si>
    <t>Montessori Day School Of Chapel Hill Chapel Hill</t>
  </si>
  <si>
    <t>Naturally Nourished Tutoring Service LLC Oxford</t>
  </si>
  <si>
    <t>New Life Christian Acad &amp; Prep School Fayetteville</t>
  </si>
  <si>
    <t>Northside School of Christian Leadership Wilmington</t>
  </si>
  <si>
    <t>Our Lady Perpetual Help Cath School Rocky Mount</t>
  </si>
  <si>
    <t>Peletah Academic Center for Excellence New Bern</t>
  </si>
  <si>
    <t>Playmates Child Care and Development Center Pine Level</t>
  </si>
  <si>
    <t>Providence A Christian Montessori Community Burlington</t>
  </si>
  <si>
    <t>Reflections of Christ Christian Academy Hildebran</t>
  </si>
  <si>
    <t>Wilmington Academy Of Arts And Sciences Wilmington</t>
  </si>
  <si>
    <t>Adventist Christian Academy of Raleigh Raleigh</t>
  </si>
  <si>
    <t>Creation Acres Montessori Mint Hill</t>
  </si>
  <si>
    <t>Ignite Achievement Academy (South Campus) Charlotte</t>
  </si>
  <si>
    <t>My Dynamic Academy Charlotte</t>
  </si>
  <si>
    <t>2024 - 2025</t>
  </si>
  <si>
    <t>Renewal Status</t>
  </si>
  <si>
    <t>New</t>
  </si>
  <si>
    <t>Renewal</t>
  </si>
  <si>
    <t>Academy of Unique Learners Clinton</t>
  </si>
  <si>
    <t>Academy of Unique Learners Fayetteville</t>
  </si>
  <si>
    <t>Acton Academy Topsail Holly Ridge</t>
  </si>
  <si>
    <t>Alexander Christian Academy Hickory</t>
  </si>
  <si>
    <t>American Leadership Academy Greensboro</t>
  </si>
  <si>
    <t>Bent Creek Preschool Asheville</t>
  </si>
  <si>
    <t>Bright Sparks Academy Rockingham</t>
  </si>
  <si>
    <t>Champion Educational Center Beulaville</t>
  </si>
  <si>
    <t>Chatham Christian Academy Goldston</t>
  </si>
  <si>
    <t>Christ School Arden</t>
  </si>
  <si>
    <t>Collective Leadership Academy Kinston</t>
  </si>
  <si>
    <t>Creative Minds Microschool Wendell</t>
  </si>
  <si>
    <t>Crosspointe Christian Academy Concord</t>
  </si>
  <si>
    <t>DreamWorks Christian Academy Elizabethtown</t>
  </si>
  <si>
    <t>Elysium School of Innovation LLC. Huntersville</t>
  </si>
  <si>
    <t>Evergreen Christian Academy Greenville</t>
  </si>
  <si>
    <t>Faith Fellowship School Yadkinville</t>
  </si>
  <si>
    <t>First Presbyterian Church Weekday School Wilson</t>
  </si>
  <si>
    <t>Foundation Academy Matthews</t>
  </si>
  <si>
    <t>Freedom Christian Academy Burlington</t>
  </si>
  <si>
    <t>Fusion Academy and Learning Center Charlotte</t>
  </si>
  <si>
    <t>Fusion Academy and Learning Center Raleigh</t>
  </si>
  <si>
    <t>Grace Community School Fayetteville</t>
  </si>
  <si>
    <t>Grace Covenant Christian Acad. Kannapolis</t>
  </si>
  <si>
    <t>Heritage Christian Academy High Point</t>
  </si>
  <si>
    <t>Higher Learning Warsaw</t>
  </si>
  <si>
    <t>Ignite Achievement Academy (North Campus) Charlotte</t>
  </si>
  <si>
    <t>Imago Dei Foothills Academy Connelly Springs</t>
  </si>
  <si>
    <t>Kensington Christian Academy High Point</t>
  </si>
  <si>
    <t>Manara Academy Charlotte</t>
  </si>
  <si>
    <t>Oaks Christian Academy Cary</t>
  </si>
  <si>
    <t>One7 International Academy Charlotte</t>
  </si>
  <si>
    <t>PH&amp;L Academy Hope Mills</t>
  </si>
  <si>
    <t>Penderlea Christian Academy Willard</t>
  </si>
  <si>
    <t>Perkins Community Day School Eden</t>
  </si>
  <si>
    <t>Piedmont Hope Academy Mocksville</t>
  </si>
  <si>
    <t>Plans to Prosper Academy Clinton</t>
  </si>
  <si>
    <t>Rockfish Country Kids Raeford</t>
  </si>
  <si>
    <t>Rocky Mount Academy Rocky Mount</t>
  </si>
  <si>
    <t>Scholars in the Making Wilson</t>
  </si>
  <si>
    <t>Smart Diehl Academy Mint Hill</t>
  </si>
  <si>
    <t>Sol and Son DLA Franklin</t>
  </si>
  <si>
    <t>The Academy 1 Fayetteville</t>
  </si>
  <si>
    <t>The Academy at CTC Greenville</t>
  </si>
  <si>
    <t>The Heritage Creative Arts School Southern Pines</t>
  </si>
  <si>
    <t>The Hope School For Autism Thomasville</t>
  </si>
  <si>
    <t>The Learning Academy Henderson</t>
  </si>
  <si>
    <t>The Learning Center Burlington</t>
  </si>
  <si>
    <t>The Learning Tree Academy Henderson</t>
  </si>
  <si>
    <t>The St. Sophia School Charlotte</t>
  </si>
  <si>
    <t>The WAVE Christian Academy Statesville</t>
  </si>
  <si>
    <t>The Way Christian School Jonesville</t>
  </si>
  <si>
    <t>True Vine Academy Fayetteville</t>
  </si>
  <si>
    <t>Truth Christian Academy Ellenboro</t>
  </si>
  <si>
    <t>WLH Ready Road JumpStart Prep Raleigh</t>
  </si>
  <si>
    <t>Westwood Village Learning Center Bermuda Run</t>
  </si>
  <si>
    <t>Wilmington Outdoor Microschool Wilmington</t>
  </si>
  <si>
    <t>Graham</t>
  </si>
  <si>
    <t>Total:</t>
  </si>
  <si>
    <t>Westchester Country Day School High Point</t>
  </si>
  <si>
    <t>Academy of Coastal Carolina Supply</t>
  </si>
  <si>
    <t>Charlotte Catholic High School Charlotte</t>
  </si>
  <si>
    <t>The John Crosland School Charlotte</t>
  </si>
  <si>
    <t>Trinity Christian School of Fayetteville, Inc. Fayetteville</t>
  </si>
  <si>
    <t>Cristo Rey Research Triangle High School Durham</t>
  </si>
  <si>
    <t>Lee Christian School Sanford</t>
  </si>
  <si>
    <t>Ambassador Christian School, Inc. Huntersville</t>
  </si>
  <si>
    <t>Victory Christian Center School Charlotte</t>
  </si>
  <si>
    <t>Hope Academy Concord</t>
  </si>
  <si>
    <t>Millers Creek Christian School Millers Creek</t>
  </si>
  <si>
    <t>Greenville Christian Academy Greenville</t>
  </si>
  <si>
    <t>Fayetteville Academy Fayetteville</t>
  </si>
  <si>
    <t>Kerr Vance Academy Henderson</t>
  </si>
  <si>
    <t>St. Thomas More Academy Raleigh</t>
  </si>
  <si>
    <t>United Faith Christian Academy Charlotte</t>
  </si>
  <si>
    <t>Tri-City Christian Academy High Point</t>
  </si>
  <si>
    <t>Metrolina Christian Academy Indian Trail</t>
  </si>
  <si>
    <t>Jacksonville Christian Academy Jacksonville</t>
  </si>
  <si>
    <t>Asheville Christian Academy Swannanoa</t>
  </si>
  <si>
    <t>Bethany Christian School Thomasville</t>
  </si>
  <si>
    <t>Eagles Refuge Academy Statesville</t>
  </si>
  <si>
    <t>Village Christian Academy Fayetteville</t>
  </si>
  <si>
    <t>Cape Fear Christian Academy Erwin</t>
  </si>
  <si>
    <t>Alamance Christian School Graham</t>
  </si>
  <si>
    <t>Unity Christian Academy Chocowinity</t>
  </si>
  <si>
    <t>Christ The King Catholic High School Huntersville</t>
  </si>
  <si>
    <t>Bethany Christian School Brevard</t>
  </si>
  <si>
    <t>Southlake Christian Academy Huntersville</t>
  </si>
  <si>
    <t>St. David's School Raleigh</t>
  </si>
  <si>
    <t>Carolina Christian School Locust</t>
  </si>
  <si>
    <t>Odyssey Community School Asheville</t>
  </si>
  <si>
    <t>Christian Family Academy Conover</t>
  </si>
  <si>
    <t>Fletcher Academy Fletcher</t>
  </si>
  <si>
    <t>Wayne Country Day School Goldsboro</t>
  </si>
  <si>
    <t>Purpose Pushers Life Academy Spring Lake</t>
  </si>
  <si>
    <t>Trinity Academy of Raleigh Raleigh</t>
  </si>
  <si>
    <t>New Manna Christian School Marion</t>
  </si>
  <si>
    <t>Coast to Mountains Preparatory Academy Apex</t>
  </si>
  <si>
    <t>Pamlico Christian Academy Grantsboro</t>
  </si>
  <si>
    <t>Immaculata Catholic School Durham</t>
  </si>
  <si>
    <t>Accelerator School Morrisville</t>
  </si>
  <si>
    <t>St. Mark Catholic School Huntersville</t>
  </si>
  <si>
    <t>Christ Classical Academy Connelly Springs</t>
  </si>
  <si>
    <t>St. Patrick Catholic School Fayetteville</t>
  </si>
  <si>
    <t>Tree of Life Christian Academy Hickory</t>
  </si>
  <si>
    <t>Family Worship Ministries Christian Academy Troy</t>
  </si>
  <si>
    <t>Faith Christian School Rocky Mount</t>
  </si>
  <si>
    <t>The Burlington School Burlington</t>
  </si>
  <si>
    <t>Phoenix Montessori Academy Huntersville</t>
  </si>
  <si>
    <t>St. Leo Catholic School Winston-Salem</t>
  </si>
  <si>
    <t>Shine On Academy Greenville</t>
  </si>
  <si>
    <t>Immaculate Heart of Mary Cath School High Point</t>
  </si>
  <si>
    <t>First Impressions Academy Fayetteville</t>
  </si>
  <si>
    <t>St. Pius X Catholic School Greensboro</t>
  </si>
  <si>
    <t>St. Timothy's School Raleigh</t>
  </si>
  <si>
    <t>Blessed Sacrament Catholic School Burlington</t>
  </si>
  <si>
    <t>Greensboro Islamic Academy Greensboro</t>
  </si>
  <si>
    <t>St. John Paul II Catholic School Southern Pines</t>
  </si>
  <si>
    <t>Our Lady of Lourdes Catholic School Raleigh</t>
  </si>
  <si>
    <t>Providence Preparatory Academy Wilmington</t>
  </si>
  <si>
    <t>Riverside Christian Academy Lumberton</t>
  </si>
  <si>
    <t>Amandla Academy High Point</t>
  </si>
  <si>
    <t>New Life Academy Elizabeth City</t>
  </si>
  <si>
    <t>Asheville Catholic School Asheville</t>
  </si>
  <si>
    <t>Trinity Episcopal School Charlotte</t>
  </si>
  <si>
    <t>Brittain Academy High Point</t>
  </si>
  <si>
    <t>Brookstone Schools Charlotte</t>
  </si>
  <si>
    <t>Hope Preparatory School Kinston</t>
  </si>
  <si>
    <t>Southport Christian School Southport</t>
  </si>
  <si>
    <t>Shiloh Community School, LLC Mayodan</t>
  </si>
  <si>
    <t>Holy Trinity Catholic Middle School Charlotte</t>
  </si>
  <si>
    <t>Asheville Waldorf School Asheville</t>
  </si>
  <si>
    <t>New School Montessori Center Holly Springs</t>
  </si>
  <si>
    <t>Our Lady of the Assumption Catholic School Charlotte</t>
  </si>
  <si>
    <t>Third Street Academy Greenville</t>
  </si>
  <si>
    <t>Second Baptist Christian Academy Hamlet</t>
  </si>
  <si>
    <t>Durham Nativity School Durham</t>
  </si>
  <si>
    <t>Village Christian Academy Harrisburg</t>
  </si>
  <si>
    <t>Mills River SDA School Mills River</t>
  </si>
  <si>
    <t>Calvary Chapel Academy Statesville</t>
  </si>
  <si>
    <t>Triangle Day School Durham</t>
  </si>
  <si>
    <t>Littleton Academy Littleton</t>
  </si>
  <si>
    <t>Beaufort County Micro School Washington</t>
  </si>
  <si>
    <t>The Way Christian Academy Hendersonville</t>
  </si>
  <si>
    <t>New Independence Academy Goldsboro</t>
  </si>
  <si>
    <t>St. Matthew Catholic School Charlotte</t>
  </si>
  <si>
    <t>Harvest Academy Browns Summit</t>
  </si>
  <si>
    <t>Canterbury School Greensboro</t>
  </si>
  <si>
    <t>Greensboro Montessori School Greensboro</t>
  </si>
  <si>
    <t>Grace Academy Boone</t>
  </si>
  <si>
    <t>Atlas Classical Education Raleigh</t>
  </si>
  <si>
    <t>International Montessori School Durham</t>
  </si>
  <si>
    <t>St. Ann Catholic School Charlotte</t>
  </si>
  <si>
    <t>Yadkin Valley Community School Elkin</t>
  </si>
  <si>
    <t>St. Gabriel Catholic School Charlotte</t>
  </si>
  <si>
    <t>St. Patrick Catholic School Charlotte</t>
  </si>
  <si>
    <t>The Bridge Christian Academy Flat Rock</t>
  </si>
  <si>
    <t>Heritage Hall International School Hendersonville</t>
  </si>
  <si>
    <t>Montessori School of Raleigh Raleigh</t>
  </si>
  <si>
    <t>Creative Christian Academy Monroe</t>
  </si>
  <si>
    <t>Yadkin Path Montessori Salisbury</t>
  </si>
  <si>
    <t>Journeys School Sylva</t>
  </si>
  <si>
    <t>Small Beginnings R/D Raleigh</t>
  </si>
  <si>
    <t>Woodlawn School Mooresville</t>
  </si>
  <si>
    <t>Agape Christian Academy Reidsville</t>
  </si>
  <si>
    <t>British International School of Charlotte Charlotte</t>
  </si>
  <si>
    <t>Kingdom Christian Academy Concord</t>
  </si>
  <si>
    <t>Wild Forest Academy Leland</t>
  </si>
  <si>
    <t>Lecole-French School Raleigh</t>
  </si>
  <si>
    <t>Wayne Montessori School Goldsboro</t>
  </si>
  <si>
    <t>Wilson Youth United Academy Wilson</t>
  </si>
  <si>
    <t>Upward Adventist School Flat Rock</t>
  </si>
  <si>
    <t>St. Egbert Catholic School Morehead City</t>
  </si>
  <si>
    <t>Combine Academy Lincolnton</t>
  </si>
  <si>
    <t>Bridgeway Preparatory Christian School Shawboro</t>
  </si>
  <si>
    <t>Wildwood ALC Boone</t>
  </si>
  <si>
    <t>Village Academy of Clemmons</t>
  </si>
  <si>
    <t>Montessori School of Raleigh Durham</t>
  </si>
  <si>
    <t>Kent Academy Charlotte</t>
  </si>
  <si>
    <t>KaiYros Prep Academy Burlington</t>
  </si>
  <si>
    <t>Excel Leadership Academy Winston-Salem</t>
  </si>
  <si>
    <t>Montessori Learning Community - West Asheville</t>
  </si>
  <si>
    <t>Central Christian Academy Kannapolis</t>
  </si>
  <si>
    <t>Al Qalam Triangle Academy Durham</t>
  </si>
  <si>
    <t>Amir Institute Durham</t>
  </si>
  <si>
    <t>Columbus Christian Academy Whiteville</t>
  </si>
  <si>
    <t>Enlighten Legacy Microschool Academy</t>
  </si>
  <si>
    <t>Halifax Academy Roanoke Rapids</t>
  </si>
  <si>
    <t>Jarvisburg Christian Academy II Jarvisburg</t>
  </si>
  <si>
    <t>Keystone Montessori School Charlotte</t>
  </si>
  <si>
    <t>Our Lady of Mercy Catholic School Winston-Salem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</si>
</sst>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3" fontId="19" fillId="0" borderId="0" xfId="0" applyNumberFormat="1" applyFont="1"/>
    <xf numFmtId="0" fontId="20" fillId="0" borderId="0" xfId="0" applyFont="1"/>
    <xf numFmtId="3" fontId="20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  <xf numFmtId="9" fontId="18" fillId="0" borderId="0" xfId="0" applyNumberFormat="1" applyFont="1"/>
    <xf numFmtId="9" fontId="19" fillId="0" borderId="0" xfId="0" applyNumberFormat="1" applyFont="1"/>
    <xf numFmtId="9" fontId="20" fillId="0" borderId="0" xfId="0" applyNumberFormat="1" applyFont="1"/>
    <xf numFmtId="164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165" fontId="19" fillId="0" borderId="0" xfId="43" applyNumberFormat="1" applyFont="1"/>
    <xf numFmtId="166" fontId="19" fillId="0" borderId="0" xfId="0" applyNumberFormat="1" applyFont="1"/>
    <xf numFmtId="166" fontId="20" fillId="0" borderId="0" xfId="0" applyNumberFormat="1" applyFont="1"/>
    <xf numFmtId="166" fontId="18" fillId="0" borderId="0" xfId="0" applyNumberFormat="1" applyFont="1" applyAlignment="1">
      <alignment horizontal="center"/>
    </xf>
    <xf numFmtId="166" fontId="20" fillId="0" borderId="0" xfId="42" applyNumberFormat="1" applyFont="1"/>
    <xf numFmtId="166" fontId="19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>
      <selection activeCell="F7" sqref="F7"/>
    </sheetView>
  </sheetViews>
  <sheetFormatPr defaultColWidth="9.109375" defaultRowHeight="18" customHeight="1" x14ac:dyDescent="0.25"/>
  <cols>
    <col min="1" max="1" width="17.44140625" style="3" bestFit="1" customWidth="1"/>
    <col min="2" max="2" width="28.44140625" style="3" bestFit="1" customWidth="1"/>
    <col min="3" max="3" width="32.109375" style="3" bestFit="1" customWidth="1"/>
    <col min="4" max="16384" width="9.109375" style="3"/>
  </cols>
  <sheetData>
    <row r="1" spans="1:3" s="1" customFormat="1" ht="18" customHeight="1" x14ac:dyDescent="0.25">
      <c r="A1" s="1" t="s">
        <v>98</v>
      </c>
      <c r="B1" s="7" t="s">
        <v>99</v>
      </c>
      <c r="C1" s="2" t="s">
        <v>100</v>
      </c>
    </row>
    <row r="2" spans="1:3" ht="18" customHeight="1" x14ac:dyDescent="0.25">
      <c r="A2" s="3" t="s">
        <v>101</v>
      </c>
      <c r="B2" s="8">
        <v>4635320</v>
      </c>
      <c r="C2" s="4">
        <v>1216</v>
      </c>
    </row>
    <row r="3" spans="1:3" ht="18" customHeight="1" x14ac:dyDescent="0.25">
      <c r="A3" s="3" t="s">
        <v>102</v>
      </c>
      <c r="B3" s="8">
        <v>13159309</v>
      </c>
      <c r="C3" s="4">
        <v>3982</v>
      </c>
    </row>
    <row r="4" spans="1:3" ht="18" customHeight="1" x14ac:dyDescent="0.25">
      <c r="A4" s="3" t="s">
        <v>103</v>
      </c>
      <c r="B4" s="8">
        <v>21760937</v>
      </c>
      <c r="C4" s="4">
        <v>5624</v>
      </c>
    </row>
    <row r="5" spans="1:3" ht="18" customHeight="1" x14ac:dyDescent="0.25">
      <c r="A5" s="3" t="s">
        <v>104</v>
      </c>
      <c r="B5" s="8">
        <v>28058656</v>
      </c>
      <c r="C5" s="4">
        <v>7371</v>
      </c>
    </row>
    <row r="6" spans="1:3" ht="18" customHeight="1" x14ac:dyDescent="0.25">
      <c r="A6" s="3" t="s">
        <v>105</v>
      </c>
      <c r="B6" s="8">
        <v>37988912</v>
      </c>
      <c r="C6" s="4">
        <v>9651</v>
      </c>
    </row>
    <row r="7" spans="1:3" ht="18" customHeight="1" x14ac:dyDescent="0.25">
      <c r="A7" s="3" t="s">
        <v>106</v>
      </c>
      <c r="B7" s="8">
        <v>48117458</v>
      </c>
      <c r="C7" s="4">
        <v>12284</v>
      </c>
    </row>
    <row r="8" spans="1:3" ht="18" customHeight="1" x14ac:dyDescent="0.25">
      <c r="A8" s="3" t="s">
        <v>107</v>
      </c>
      <c r="B8" s="8">
        <v>61469926</v>
      </c>
      <c r="C8" s="4">
        <v>16042</v>
      </c>
    </row>
    <row r="9" spans="1:3" ht="18" customHeight="1" x14ac:dyDescent="0.25">
      <c r="A9" s="3" t="s">
        <v>108</v>
      </c>
      <c r="B9" s="8">
        <v>79467926</v>
      </c>
      <c r="C9" s="4">
        <v>20377</v>
      </c>
    </row>
    <row r="10" spans="1:3" ht="18" customHeight="1" x14ac:dyDescent="0.25">
      <c r="A10" s="3" t="s">
        <v>109</v>
      </c>
      <c r="B10" s="12">
        <v>134639138</v>
      </c>
      <c r="C10" s="13">
        <v>25568</v>
      </c>
    </row>
    <row r="11" spans="1:3" ht="18" customHeight="1" x14ac:dyDescent="0.25">
      <c r="A11" s="3" t="s">
        <v>110</v>
      </c>
      <c r="B11" s="8">
        <v>185554831</v>
      </c>
      <c r="C11" s="4">
        <v>32549</v>
      </c>
    </row>
    <row r="12" spans="1:3" ht="18" customHeight="1" x14ac:dyDescent="0.25">
      <c r="A12" s="3" t="s">
        <v>655</v>
      </c>
      <c r="B12" s="8">
        <v>432238544</v>
      </c>
      <c r="C12" s="4">
        <v>80472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2DA4-38F2-48BD-A70C-DC6A84D9D2CE}">
  <dimension ref="A1:C4"/>
  <sheetViews>
    <sheetView workbookViewId="0">
      <selection activeCell="B3" sqref="B3"/>
    </sheetView>
  </sheetViews>
  <sheetFormatPr defaultRowHeight="14.4" x14ac:dyDescent="0.3"/>
  <cols>
    <col min="1" max="1" width="42.77734375" bestFit="1" customWidth="1"/>
    <col min="2" max="2" width="16.77734375" bestFit="1" customWidth="1"/>
    <col min="3" max="3" width="17.6640625" bestFit="1" customWidth="1"/>
  </cols>
  <sheetData>
    <row r="1" spans="1:3" ht="18" customHeight="1" x14ac:dyDescent="0.3">
      <c r="A1" s="1" t="s">
        <v>656</v>
      </c>
      <c r="B1" s="2" t="s">
        <v>112</v>
      </c>
      <c r="C1" s="9" t="s">
        <v>128</v>
      </c>
    </row>
    <row r="2" spans="1:3" ht="18" customHeight="1" x14ac:dyDescent="0.3">
      <c r="A2" s="3" t="s">
        <v>657</v>
      </c>
      <c r="B2" s="4">
        <v>35469</v>
      </c>
      <c r="C2" s="10">
        <f>B2/B4</f>
        <v>0.34302707930367504</v>
      </c>
    </row>
    <row r="3" spans="1:3" ht="18" customHeight="1" x14ac:dyDescent="0.3">
      <c r="A3" s="3" t="s">
        <v>658</v>
      </c>
      <c r="B3" s="4">
        <v>67931</v>
      </c>
      <c r="C3" s="10">
        <f>B3/B4</f>
        <v>0.65697292069632496</v>
      </c>
    </row>
    <row r="4" spans="1:3" ht="18" customHeight="1" x14ac:dyDescent="0.3">
      <c r="A4" s="5" t="s">
        <v>126</v>
      </c>
      <c r="B4" s="6">
        <v>103400</v>
      </c>
      <c r="C4" s="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workbookViewId="0">
      <selection activeCell="G14" sqref="G14"/>
    </sheetView>
  </sheetViews>
  <sheetFormatPr defaultColWidth="9.109375" defaultRowHeight="13.8" x14ac:dyDescent="0.25"/>
  <cols>
    <col min="1" max="1" width="44.88671875" style="3" bestFit="1" customWidth="1"/>
    <col min="2" max="2" width="17.33203125" style="4" bestFit="1" customWidth="1"/>
    <col min="3" max="3" width="18" style="10" bestFit="1" customWidth="1"/>
    <col min="4" max="16384" width="9.109375" style="3"/>
  </cols>
  <sheetData>
    <row r="1" spans="1:7" s="1" customFormat="1" ht="18" customHeight="1" x14ac:dyDescent="0.25">
      <c r="A1" s="1" t="s">
        <v>132</v>
      </c>
      <c r="B1" s="2" t="s">
        <v>112</v>
      </c>
      <c r="C1" s="9" t="s">
        <v>128</v>
      </c>
    </row>
    <row r="2" spans="1:7" ht="18" customHeight="1" x14ac:dyDescent="0.25">
      <c r="A2" s="3" t="s">
        <v>133</v>
      </c>
      <c r="B2" s="4">
        <v>1066</v>
      </c>
      <c r="C2" s="10">
        <f>B2/B9</f>
        <v>1.0309477756286267E-2</v>
      </c>
    </row>
    <row r="3" spans="1:7" ht="18" customHeight="1" x14ac:dyDescent="0.25">
      <c r="A3" s="3" t="s">
        <v>134</v>
      </c>
      <c r="B3" s="4">
        <v>3105</v>
      </c>
      <c r="C3" s="10">
        <f>B3/B9</f>
        <v>3.0029013539651837E-2</v>
      </c>
    </row>
    <row r="4" spans="1:7" ht="18" customHeight="1" x14ac:dyDescent="0.25">
      <c r="A4" s="3" t="s">
        <v>135</v>
      </c>
      <c r="B4" s="4">
        <v>11012</v>
      </c>
      <c r="C4" s="10">
        <f>B4/B9</f>
        <v>0.10649903288201161</v>
      </c>
    </row>
    <row r="5" spans="1:7" ht="18" customHeight="1" x14ac:dyDescent="0.25">
      <c r="A5" s="3" t="s">
        <v>136</v>
      </c>
      <c r="B5" s="4">
        <v>192</v>
      </c>
      <c r="C5" s="10">
        <f>B5/B9</f>
        <v>1.8568665377176016E-3</v>
      </c>
    </row>
    <row r="6" spans="1:7" ht="18" customHeight="1" x14ac:dyDescent="0.25">
      <c r="A6" s="3" t="s">
        <v>138</v>
      </c>
      <c r="B6" s="4">
        <v>77835</v>
      </c>
      <c r="C6" s="10">
        <f>B6/B9</f>
        <v>0.75275628626692459</v>
      </c>
    </row>
    <row r="7" spans="1:7" ht="18" customHeight="1" x14ac:dyDescent="0.25">
      <c r="A7" s="3" t="s">
        <v>137</v>
      </c>
      <c r="B7" s="4">
        <v>9833</v>
      </c>
      <c r="C7" s="10">
        <f>B7/B9</f>
        <v>9.5096711798839453E-2</v>
      </c>
    </row>
    <row r="8" spans="1:7" ht="18" customHeight="1" x14ac:dyDescent="0.25">
      <c r="A8" s="3" t="s">
        <v>131</v>
      </c>
      <c r="B8" s="4">
        <v>357</v>
      </c>
      <c r="C8" s="10">
        <f>B8/B9</f>
        <v>3.4526112185686653E-3</v>
      </c>
    </row>
    <row r="9" spans="1:7" s="5" customFormat="1" ht="18" customHeight="1" x14ac:dyDescent="0.25">
      <c r="A9" s="5" t="s">
        <v>126</v>
      </c>
      <c r="B9" s="6">
        <v>103400</v>
      </c>
      <c r="C9" s="11">
        <v>1</v>
      </c>
      <c r="E9" s="3"/>
      <c r="F9" s="3"/>
      <c r="G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workbookViewId="0">
      <selection activeCell="B4" sqref="B4"/>
    </sheetView>
  </sheetViews>
  <sheetFormatPr defaultColWidth="9.109375" defaultRowHeight="18" customHeight="1" x14ac:dyDescent="0.25"/>
  <cols>
    <col min="1" max="1" width="24.88671875" style="3" customWidth="1"/>
    <col min="2" max="2" width="17.33203125" style="4" bestFit="1" customWidth="1"/>
    <col min="3" max="3" width="18" style="10" bestFit="1" customWidth="1"/>
    <col min="4" max="16384" width="9.109375" style="3"/>
  </cols>
  <sheetData>
    <row r="1" spans="1:3" s="1" customFormat="1" ht="18" customHeight="1" x14ac:dyDescent="0.25">
      <c r="A1" s="1" t="s">
        <v>127</v>
      </c>
      <c r="B1" s="2" t="s">
        <v>112</v>
      </c>
      <c r="C1" s="9" t="s">
        <v>128</v>
      </c>
    </row>
    <row r="2" spans="1:3" customFormat="1" ht="18" customHeight="1" x14ac:dyDescent="0.3">
      <c r="A2" s="3" t="s">
        <v>129</v>
      </c>
      <c r="B2" s="4">
        <v>10841</v>
      </c>
      <c r="C2" s="10">
        <f>B2/B5</f>
        <v>0.10484526112185687</v>
      </c>
    </row>
    <row r="3" spans="1:3" customFormat="1" ht="18" customHeight="1" x14ac:dyDescent="0.3">
      <c r="A3" s="3" t="s">
        <v>130</v>
      </c>
      <c r="B3" s="4">
        <v>91623</v>
      </c>
      <c r="C3" s="10">
        <f>B3/B5</f>
        <v>0.8861025145067698</v>
      </c>
    </row>
    <row r="4" spans="1:3" customFormat="1" ht="18" customHeight="1" x14ac:dyDescent="0.3">
      <c r="A4" s="3" t="s">
        <v>131</v>
      </c>
      <c r="B4" s="4">
        <v>936</v>
      </c>
      <c r="C4" s="10">
        <f>B4/B5</f>
        <v>9.0522243713733082E-3</v>
      </c>
    </row>
    <row r="5" spans="1:3" s="14" customFormat="1" ht="18" customHeight="1" x14ac:dyDescent="0.3">
      <c r="A5" s="5" t="s">
        <v>126</v>
      </c>
      <c r="B5" s="6">
        <v>103400</v>
      </c>
      <c r="C5" s="1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G3" sqref="G3"/>
    </sheetView>
  </sheetViews>
  <sheetFormatPr defaultRowHeight="18" customHeight="1" x14ac:dyDescent="0.3"/>
  <cols>
    <col min="1" max="1" width="18.44140625" style="3" customWidth="1"/>
    <col min="2" max="2" width="17.33203125" style="4" bestFit="1" customWidth="1"/>
    <col min="3" max="3" width="17.88671875" customWidth="1"/>
  </cols>
  <sheetData>
    <row r="1" spans="1:3" s="3" customFormat="1" ht="21" customHeight="1" x14ac:dyDescent="0.25">
      <c r="A1" s="1" t="s">
        <v>111</v>
      </c>
      <c r="B1" s="2" t="s">
        <v>112</v>
      </c>
      <c r="C1" s="9" t="s">
        <v>128</v>
      </c>
    </row>
    <row r="2" spans="1:3" ht="21" customHeight="1" x14ac:dyDescent="0.3">
      <c r="A2" s="3" t="s">
        <v>113</v>
      </c>
      <c r="B2" s="18">
        <v>9479</v>
      </c>
      <c r="C2" s="10">
        <f>B2/B15</f>
        <v>9.1673114119922627E-2</v>
      </c>
    </row>
    <row r="3" spans="1:3" ht="21" customHeight="1" x14ac:dyDescent="0.3">
      <c r="A3" s="3" t="s">
        <v>114</v>
      </c>
      <c r="B3" s="18">
        <v>9602</v>
      </c>
      <c r="C3" s="10">
        <f>B3/B15</f>
        <v>9.2862669245647969E-2</v>
      </c>
    </row>
    <row r="4" spans="1:3" ht="21" customHeight="1" x14ac:dyDescent="0.3">
      <c r="A4" s="3" t="s">
        <v>115</v>
      </c>
      <c r="B4" s="18">
        <v>9537</v>
      </c>
      <c r="C4" s="10">
        <f>B4/B15</f>
        <v>9.2234042553191495E-2</v>
      </c>
    </row>
    <row r="5" spans="1:3" ht="21" customHeight="1" x14ac:dyDescent="0.3">
      <c r="A5" s="3" t="s">
        <v>116</v>
      </c>
      <c r="B5" s="18">
        <v>9509</v>
      </c>
      <c r="C5" s="10">
        <f>B5/B15</f>
        <v>9.1963249516441012E-2</v>
      </c>
    </row>
    <row r="6" spans="1:3" ht="21" customHeight="1" x14ac:dyDescent="0.3">
      <c r="A6" s="3" t="s">
        <v>117</v>
      </c>
      <c r="B6" s="18">
        <v>9206</v>
      </c>
      <c r="C6" s="10">
        <f>B6/B15</f>
        <v>8.9032882011605419E-2</v>
      </c>
    </row>
    <row r="7" spans="1:3" ht="21" customHeight="1" x14ac:dyDescent="0.3">
      <c r="A7" s="3" t="s">
        <v>118</v>
      </c>
      <c r="B7" s="18">
        <v>8770</v>
      </c>
      <c r="C7" s="10">
        <f>B7/B15</f>
        <v>8.4816247582205032E-2</v>
      </c>
    </row>
    <row r="8" spans="1:3" ht="21" customHeight="1" x14ac:dyDescent="0.3">
      <c r="A8" s="3" t="s">
        <v>119</v>
      </c>
      <c r="B8" s="18">
        <v>8933</v>
      </c>
      <c r="C8" s="10">
        <f>B8/B15</f>
        <v>8.6392649903288196E-2</v>
      </c>
    </row>
    <row r="9" spans="1:3" ht="21" customHeight="1" x14ac:dyDescent="0.3">
      <c r="A9" s="3" t="s">
        <v>120</v>
      </c>
      <c r="B9" s="18">
        <v>8448</v>
      </c>
      <c r="C9" s="10">
        <f>B9/B15</f>
        <v>8.1702127659574464E-2</v>
      </c>
    </row>
    <row r="10" spans="1:3" ht="21" customHeight="1" x14ac:dyDescent="0.3">
      <c r="A10" s="3" t="s">
        <v>121</v>
      </c>
      <c r="B10" s="18">
        <v>7987</v>
      </c>
      <c r="C10" s="10">
        <f>B10/B15</f>
        <v>7.7243713733075439E-2</v>
      </c>
    </row>
    <row r="11" spans="1:3" ht="21" customHeight="1" x14ac:dyDescent="0.3">
      <c r="A11" s="3" t="s">
        <v>122</v>
      </c>
      <c r="B11" s="18">
        <v>6443</v>
      </c>
      <c r="C11" s="10">
        <f>B11/B15</f>
        <v>6.2311411992263054E-2</v>
      </c>
    </row>
    <row r="12" spans="1:3" ht="21" customHeight="1" x14ac:dyDescent="0.3">
      <c r="A12" s="3" t="s">
        <v>123</v>
      </c>
      <c r="B12" s="18">
        <v>5997</v>
      </c>
      <c r="C12" s="10">
        <f>B12/B15</f>
        <v>5.7998065764023214E-2</v>
      </c>
    </row>
    <row r="13" spans="1:3" ht="21" customHeight="1" x14ac:dyDescent="0.3">
      <c r="A13" s="3" t="s">
        <v>124</v>
      </c>
      <c r="B13" s="18">
        <v>5066</v>
      </c>
      <c r="C13" s="10">
        <f>B13/B15</f>
        <v>4.8994197292069636E-2</v>
      </c>
    </row>
    <row r="14" spans="1:3" ht="21" customHeight="1" x14ac:dyDescent="0.3">
      <c r="A14" s="3" t="s">
        <v>125</v>
      </c>
      <c r="B14" s="18">
        <v>4423</v>
      </c>
      <c r="C14" s="10">
        <f>B14/B15</f>
        <v>4.2775628626692458E-2</v>
      </c>
    </row>
    <row r="15" spans="1:3" ht="21" customHeight="1" x14ac:dyDescent="0.3">
      <c r="A15" s="5" t="s">
        <v>126</v>
      </c>
      <c r="B15" s="6">
        <v>103400</v>
      </c>
      <c r="C15" s="1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02"/>
  <sheetViews>
    <sheetView topLeftCell="A88" workbookViewId="0">
      <selection activeCell="C100" sqref="C100"/>
    </sheetView>
  </sheetViews>
  <sheetFormatPr defaultColWidth="15.6640625" defaultRowHeight="18" customHeight="1" x14ac:dyDescent="0.25"/>
  <cols>
    <col min="1" max="1" width="15.88671875" style="3" bestFit="1" customWidth="1"/>
    <col min="2" max="2" width="17.6640625" style="4" bestFit="1" customWidth="1"/>
    <col min="3" max="16384" width="15.6640625" style="3"/>
  </cols>
  <sheetData>
    <row r="1" spans="1:2" s="1" customFormat="1" ht="18" customHeight="1" x14ac:dyDescent="0.25">
      <c r="A1" s="2" t="s">
        <v>139</v>
      </c>
      <c r="B1" s="2" t="s">
        <v>112</v>
      </c>
    </row>
    <row r="2" spans="1:2" ht="18" customHeight="1" x14ac:dyDescent="0.25">
      <c r="A2" s="3" t="s">
        <v>0</v>
      </c>
      <c r="B2" s="4">
        <v>2283</v>
      </c>
    </row>
    <row r="3" spans="1:2" ht="18" customHeight="1" x14ac:dyDescent="0.25">
      <c r="A3" s="3" t="s">
        <v>1</v>
      </c>
      <c r="B3" s="4">
        <v>506</v>
      </c>
    </row>
    <row r="4" spans="1:2" ht="18" customHeight="1" x14ac:dyDescent="0.25">
      <c r="A4" s="3" t="s">
        <v>2</v>
      </c>
      <c r="B4" s="4">
        <v>2</v>
      </c>
    </row>
    <row r="5" spans="1:2" ht="18" customHeight="1" x14ac:dyDescent="0.25">
      <c r="A5" s="3" t="s">
        <v>3</v>
      </c>
      <c r="B5" s="4">
        <v>136</v>
      </c>
    </row>
    <row r="6" spans="1:2" ht="18" customHeight="1" x14ac:dyDescent="0.25">
      <c r="A6" s="3" t="s">
        <v>4</v>
      </c>
      <c r="B6" s="4">
        <v>42</v>
      </c>
    </row>
    <row r="7" spans="1:2" ht="18" customHeight="1" x14ac:dyDescent="0.25">
      <c r="A7" s="3" t="s">
        <v>5</v>
      </c>
      <c r="B7" s="4">
        <v>54</v>
      </c>
    </row>
    <row r="8" spans="1:2" ht="18" customHeight="1" x14ac:dyDescent="0.25">
      <c r="A8" s="3" t="s">
        <v>6</v>
      </c>
      <c r="B8" s="4">
        <v>429</v>
      </c>
    </row>
    <row r="9" spans="1:2" ht="18" customHeight="1" x14ac:dyDescent="0.25">
      <c r="A9" s="3" t="s">
        <v>7</v>
      </c>
      <c r="B9" s="4">
        <v>369</v>
      </c>
    </row>
    <row r="10" spans="1:2" ht="18" customHeight="1" x14ac:dyDescent="0.25">
      <c r="A10" s="3" t="s">
        <v>8</v>
      </c>
      <c r="B10" s="4">
        <v>277</v>
      </c>
    </row>
    <row r="11" spans="1:2" ht="18" customHeight="1" x14ac:dyDescent="0.25">
      <c r="A11" s="3" t="s">
        <v>9</v>
      </c>
      <c r="B11" s="4">
        <v>1036</v>
      </c>
    </row>
    <row r="12" spans="1:2" ht="18" customHeight="1" x14ac:dyDescent="0.25">
      <c r="A12" s="3" t="s">
        <v>10</v>
      </c>
      <c r="B12" s="4">
        <v>2234</v>
      </c>
    </row>
    <row r="13" spans="1:2" ht="18" customHeight="1" x14ac:dyDescent="0.25">
      <c r="A13" s="3" t="s">
        <v>11</v>
      </c>
      <c r="B13" s="4">
        <v>483</v>
      </c>
    </row>
    <row r="14" spans="1:2" ht="18" customHeight="1" x14ac:dyDescent="0.25">
      <c r="A14" s="3" t="s">
        <v>12</v>
      </c>
      <c r="B14" s="4">
        <v>2184</v>
      </c>
    </row>
    <row r="15" spans="1:2" ht="18" customHeight="1" x14ac:dyDescent="0.25">
      <c r="A15" s="3" t="s">
        <v>13</v>
      </c>
      <c r="B15" s="4">
        <v>429</v>
      </c>
    </row>
    <row r="16" spans="1:2" ht="18" customHeight="1" x14ac:dyDescent="0.25">
      <c r="A16" s="3" t="s">
        <v>14</v>
      </c>
      <c r="B16" s="4">
        <v>44</v>
      </c>
    </row>
    <row r="17" spans="1:2" ht="18" customHeight="1" x14ac:dyDescent="0.25">
      <c r="A17" s="3" t="s">
        <v>15</v>
      </c>
      <c r="B17" s="4">
        <v>556</v>
      </c>
    </row>
    <row r="18" spans="1:2" ht="18" customHeight="1" x14ac:dyDescent="0.25">
      <c r="A18" s="3" t="s">
        <v>16</v>
      </c>
      <c r="B18" s="4">
        <v>86</v>
      </c>
    </row>
    <row r="19" spans="1:2" ht="18" customHeight="1" x14ac:dyDescent="0.25">
      <c r="A19" s="3" t="s">
        <v>17</v>
      </c>
      <c r="B19" s="4">
        <v>1569</v>
      </c>
    </row>
    <row r="20" spans="1:2" ht="18" customHeight="1" x14ac:dyDescent="0.25">
      <c r="A20" s="3" t="s">
        <v>18</v>
      </c>
      <c r="B20" s="4">
        <v>821</v>
      </c>
    </row>
    <row r="21" spans="1:2" ht="18" customHeight="1" x14ac:dyDescent="0.25">
      <c r="A21" s="3" t="s">
        <v>19</v>
      </c>
      <c r="B21" s="4">
        <v>71</v>
      </c>
    </row>
    <row r="22" spans="1:2" ht="18" customHeight="1" x14ac:dyDescent="0.25">
      <c r="A22" s="3" t="s">
        <v>20</v>
      </c>
      <c r="B22" s="4">
        <v>111</v>
      </c>
    </row>
    <row r="23" spans="1:2" ht="18" customHeight="1" x14ac:dyDescent="0.25">
      <c r="A23" s="3" t="s">
        <v>21</v>
      </c>
      <c r="B23" s="4">
        <v>38</v>
      </c>
    </row>
    <row r="24" spans="1:2" ht="18" customHeight="1" x14ac:dyDescent="0.25">
      <c r="A24" s="3" t="s">
        <v>22</v>
      </c>
      <c r="B24" s="4">
        <v>408</v>
      </c>
    </row>
    <row r="25" spans="1:2" ht="18" customHeight="1" x14ac:dyDescent="0.25">
      <c r="A25" s="3" t="s">
        <v>23</v>
      </c>
      <c r="B25" s="4">
        <v>165</v>
      </c>
    </row>
    <row r="26" spans="1:2" ht="18" customHeight="1" x14ac:dyDescent="0.25">
      <c r="A26" s="3" t="s">
        <v>24</v>
      </c>
      <c r="B26" s="4">
        <v>1835</v>
      </c>
    </row>
    <row r="27" spans="1:2" ht="18" customHeight="1" x14ac:dyDescent="0.25">
      <c r="A27" s="3" t="s">
        <v>25</v>
      </c>
      <c r="B27" s="4">
        <v>4609</v>
      </c>
    </row>
    <row r="28" spans="1:2" ht="18" customHeight="1" x14ac:dyDescent="0.25">
      <c r="A28" s="3" t="s">
        <v>26</v>
      </c>
      <c r="B28" s="4">
        <v>126</v>
      </c>
    </row>
    <row r="29" spans="1:2" ht="18" customHeight="1" x14ac:dyDescent="0.25">
      <c r="A29" s="3" t="s">
        <v>27</v>
      </c>
      <c r="B29" s="4">
        <v>79</v>
      </c>
    </row>
    <row r="30" spans="1:2" ht="18" customHeight="1" x14ac:dyDescent="0.25">
      <c r="A30" s="3" t="s">
        <v>28</v>
      </c>
      <c r="B30" s="4">
        <v>1899</v>
      </c>
    </row>
    <row r="31" spans="1:2" ht="18" customHeight="1" x14ac:dyDescent="0.25">
      <c r="A31" s="3" t="s">
        <v>29</v>
      </c>
      <c r="B31" s="4">
        <v>266</v>
      </c>
    </row>
    <row r="32" spans="1:2" ht="18" customHeight="1" x14ac:dyDescent="0.25">
      <c r="A32" s="3" t="s">
        <v>30</v>
      </c>
      <c r="B32" s="4">
        <v>527</v>
      </c>
    </row>
    <row r="33" spans="1:2" ht="18" customHeight="1" x14ac:dyDescent="0.25">
      <c r="A33" s="3" t="s">
        <v>31</v>
      </c>
      <c r="B33" s="4">
        <v>2547</v>
      </c>
    </row>
    <row r="34" spans="1:2" ht="18" customHeight="1" x14ac:dyDescent="0.25">
      <c r="A34" s="3" t="s">
        <v>32</v>
      </c>
      <c r="B34" s="4">
        <v>252</v>
      </c>
    </row>
    <row r="35" spans="1:2" ht="18" customHeight="1" x14ac:dyDescent="0.25">
      <c r="A35" s="3" t="s">
        <v>33</v>
      </c>
      <c r="B35" s="4">
        <v>4170</v>
      </c>
    </row>
    <row r="36" spans="1:2" ht="18" customHeight="1" x14ac:dyDescent="0.25">
      <c r="A36" s="3" t="s">
        <v>34</v>
      </c>
      <c r="B36" s="4">
        <v>634</v>
      </c>
    </row>
    <row r="37" spans="1:2" ht="18" customHeight="1" x14ac:dyDescent="0.25">
      <c r="A37" s="3" t="s">
        <v>35</v>
      </c>
      <c r="B37" s="4">
        <v>2393</v>
      </c>
    </row>
    <row r="38" spans="1:2" ht="18" customHeight="1" x14ac:dyDescent="0.25">
      <c r="A38" s="3" t="s">
        <v>36</v>
      </c>
      <c r="B38" s="4">
        <v>35</v>
      </c>
    </row>
    <row r="39" spans="1:2" ht="18" customHeight="1" x14ac:dyDescent="0.25">
      <c r="A39" s="3" t="s">
        <v>716</v>
      </c>
      <c r="B39" s="4">
        <v>4</v>
      </c>
    </row>
    <row r="40" spans="1:2" ht="18" customHeight="1" x14ac:dyDescent="0.25">
      <c r="A40" s="3" t="s">
        <v>37</v>
      </c>
      <c r="B40" s="4">
        <v>405</v>
      </c>
    </row>
    <row r="41" spans="1:2" ht="18" customHeight="1" x14ac:dyDescent="0.25">
      <c r="A41" s="3" t="s">
        <v>38</v>
      </c>
      <c r="B41" s="4">
        <v>255</v>
      </c>
    </row>
    <row r="42" spans="1:2" ht="18" customHeight="1" x14ac:dyDescent="0.25">
      <c r="A42" s="3" t="s">
        <v>39</v>
      </c>
      <c r="B42" s="4">
        <v>5313</v>
      </c>
    </row>
    <row r="43" spans="1:2" ht="18" customHeight="1" x14ac:dyDescent="0.25">
      <c r="A43" s="3" t="s">
        <v>40</v>
      </c>
      <c r="B43" s="4">
        <v>394</v>
      </c>
    </row>
    <row r="44" spans="1:2" ht="18" customHeight="1" x14ac:dyDescent="0.25">
      <c r="A44" s="3" t="s">
        <v>41</v>
      </c>
      <c r="B44" s="4">
        <v>1300</v>
      </c>
    </row>
    <row r="45" spans="1:2" ht="18" customHeight="1" x14ac:dyDescent="0.25">
      <c r="A45" s="3" t="s">
        <v>42</v>
      </c>
      <c r="B45" s="4">
        <v>225</v>
      </c>
    </row>
    <row r="46" spans="1:2" ht="18" customHeight="1" x14ac:dyDescent="0.25">
      <c r="A46" s="3" t="s">
        <v>43</v>
      </c>
      <c r="B46" s="4">
        <v>937</v>
      </c>
    </row>
    <row r="47" spans="1:2" ht="18" customHeight="1" x14ac:dyDescent="0.25">
      <c r="A47" s="3" t="s">
        <v>44</v>
      </c>
      <c r="B47" s="4">
        <v>337</v>
      </c>
    </row>
    <row r="48" spans="1:2" ht="18" customHeight="1" x14ac:dyDescent="0.25">
      <c r="A48" s="3" t="s">
        <v>45</v>
      </c>
      <c r="B48" s="4">
        <v>806</v>
      </c>
    </row>
    <row r="49" spans="1:2" ht="18" customHeight="1" x14ac:dyDescent="0.25">
      <c r="A49" s="3" t="s">
        <v>46</v>
      </c>
      <c r="B49" s="4">
        <v>53</v>
      </c>
    </row>
    <row r="50" spans="1:2" ht="18" customHeight="1" x14ac:dyDescent="0.25">
      <c r="A50" s="3" t="s">
        <v>47</v>
      </c>
      <c r="B50" s="4">
        <v>1731</v>
      </c>
    </row>
    <row r="51" spans="1:2" ht="18" customHeight="1" x14ac:dyDescent="0.25">
      <c r="A51" s="3" t="s">
        <v>48</v>
      </c>
      <c r="B51" s="4">
        <v>175</v>
      </c>
    </row>
    <row r="52" spans="1:2" ht="18" customHeight="1" x14ac:dyDescent="0.25">
      <c r="A52" s="3" t="s">
        <v>49</v>
      </c>
      <c r="B52" s="4">
        <v>2036</v>
      </c>
    </row>
    <row r="53" spans="1:2" ht="18" customHeight="1" x14ac:dyDescent="0.25">
      <c r="A53" s="3" t="s">
        <v>50</v>
      </c>
      <c r="B53" s="4">
        <v>116</v>
      </c>
    </row>
    <row r="54" spans="1:2" ht="18" customHeight="1" x14ac:dyDescent="0.25">
      <c r="A54" s="3" t="s">
        <v>51</v>
      </c>
      <c r="B54" s="4">
        <v>696</v>
      </c>
    </row>
    <row r="55" spans="1:2" ht="18" customHeight="1" x14ac:dyDescent="0.25">
      <c r="A55" s="3" t="s">
        <v>52</v>
      </c>
      <c r="B55" s="4">
        <v>647</v>
      </c>
    </row>
    <row r="56" spans="1:2" ht="18" customHeight="1" x14ac:dyDescent="0.25">
      <c r="A56" s="3" t="s">
        <v>53</v>
      </c>
      <c r="B56" s="4">
        <v>625</v>
      </c>
    </row>
    <row r="57" spans="1:2" ht="18" customHeight="1" x14ac:dyDescent="0.25">
      <c r="A57" s="3" t="s">
        <v>54</v>
      </c>
      <c r="B57" s="4">
        <v>127</v>
      </c>
    </row>
    <row r="58" spans="1:2" ht="18" customHeight="1" x14ac:dyDescent="0.25">
      <c r="A58" s="3" t="s">
        <v>55</v>
      </c>
      <c r="B58" s="4">
        <v>168</v>
      </c>
    </row>
    <row r="59" spans="1:2" ht="18" customHeight="1" x14ac:dyDescent="0.25">
      <c r="A59" s="3" t="s">
        <v>56</v>
      </c>
      <c r="B59" s="4">
        <v>52</v>
      </c>
    </row>
    <row r="60" spans="1:2" ht="18" customHeight="1" x14ac:dyDescent="0.25">
      <c r="A60" s="3" t="s">
        <v>57</v>
      </c>
      <c r="B60" s="4">
        <v>506</v>
      </c>
    </row>
    <row r="61" spans="1:2" ht="18" customHeight="1" x14ac:dyDescent="0.25">
      <c r="A61" s="3" t="s">
        <v>58</v>
      </c>
      <c r="B61" s="4">
        <v>10887</v>
      </c>
    </row>
    <row r="62" spans="1:2" ht="18" customHeight="1" x14ac:dyDescent="0.25">
      <c r="A62" s="3" t="s">
        <v>59</v>
      </c>
      <c r="B62" s="4">
        <v>130</v>
      </c>
    </row>
    <row r="63" spans="1:2" ht="18" customHeight="1" x14ac:dyDescent="0.25">
      <c r="A63" s="3" t="s">
        <v>60</v>
      </c>
      <c r="B63" s="4">
        <v>139</v>
      </c>
    </row>
    <row r="64" spans="1:2" ht="18" customHeight="1" x14ac:dyDescent="0.25">
      <c r="A64" s="3" t="s">
        <v>61</v>
      </c>
      <c r="B64" s="4">
        <v>1189</v>
      </c>
    </row>
    <row r="65" spans="1:2" ht="18" customHeight="1" x14ac:dyDescent="0.25">
      <c r="A65" s="3" t="s">
        <v>62</v>
      </c>
      <c r="B65" s="4">
        <v>1211</v>
      </c>
    </row>
    <row r="66" spans="1:2" ht="18" customHeight="1" x14ac:dyDescent="0.25">
      <c r="A66" s="3" t="s">
        <v>63</v>
      </c>
      <c r="B66" s="4">
        <v>2255</v>
      </c>
    </row>
    <row r="67" spans="1:2" ht="18" customHeight="1" x14ac:dyDescent="0.25">
      <c r="A67" s="3" t="s">
        <v>64</v>
      </c>
      <c r="B67" s="4">
        <v>313</v>
      </c>
    </row>
    <row r="68" spans="1:2" ht="18" customHeight="1" x14ac:dyDescent="0.25">
      <c r="A68" s="3" t="s">
        <v>65</v>
      </c>
      <c r="B68" s="4">
        <v>2281</v>
      </c>
    </row>
    <row r="69" spans="1:2" ht="18" customHeight="1" x14ac:dyDescent="0.25">
      <c r="A69" s="3" t="s">
        <v>66</v>
      </c>
      <c r="B69" s="4">
        <v>810</v>
      </c>
    </row>
    <row r="70" spans="1:2" ht="18" customHeight="1" x14ac:dyDescent="0.25">
      <c r="A70" s="3" t="s">
        <v>67</v>
      </c>
      <c r="B70" s="4">
        <v>179</v>
      </c>
    </row>
    <row r="71" spans="1:2" ht="18" customHeight="1" x14ac:dyDescent="0.25">
      <c r="A71" s="3" t="s">
        <v>68</v>
      </c>
      <c r="B71" s="4">
        <v>587</v>
      </c>
    </row>
    <row r="72" spans="1:2" ht="18" customHeight="1" x14ac:dyDescent="0.25">
      <c r="A72" s="3" t="s">
        <v>69</v>
      </c>
      <c r="B72" s="4">
        <v>608</v>
      </c>
    </row>
    <row r="73" spans="1:2" ht="18" customHeight="1" x14ac:dyDescent="0.25">
      <c r="A73" s="3" t="s">
        <v>70</v>
      </c>
      <c r="B73" s="4">
        <v>84</v>
      </c>
    </row>
    <row r="74" spans="1:2" ht="18" customHeight="1" x14ac:dyDescent="0.25">
      <c r="A74" s="3" t="s">
        <v>71</v>
      </c>
      <c r="B74" s="4">
        <v>141</v>
      </c>
    </row>
    <row r="75" spans="1:2" ht="18" customHeight="1" x14ac:dyDescent="0.25">
      <c r="A75" s="3" t="s">
        <v>72</v>
      </c>
      <c r="B75" s="4">
        <v>2348</v>
      </c>
    </row>
    <row r="76" spans="1:2" ht="18" customHeight="1" x14ac:dyDescent="0.25">
      <c r="A76" s="3" t="s">
        <v>73</v>
      </c>
      <c r="B76" s="4">
        <v>111</v>
      </c>
    </row>
    <row r="77" spans="1:2" ht="18" customHeight="1" x14ac:dyDescent="0.25">
      <c r="A77" s="3" t="s">
        <v>74</v>
      </c>
      <c r="B77" s="4">
        <v>1415</v>
      </c>
    </row>
    <row r="78" spans="1:2" ht="18" customHeight="1" x14ac:dyDescent="0.25">
      <c r="A78" s="3" t="s">
        <v>75</v>
      </c>
      <c r="B78" s="4">
        <v>522</v>
      </c>
    </row>
    <row r="79" spans="1:2" ht="18" customHeight="1" x14ac:dyDescent="0.25">
      <c r="A79" s="3" t="s">
        <v>76</v>
      </c>
      <c r="B79" s="4">
        <v>723</v>
      </c>
    </row>
    <row r="80" spans="1:2" ht="18" customHeight="1" x14ac:dyDescent="0.25">
      <c r="A80" s="3" t="s">
        <v>77</v>
      </c>
      <c r="B80" s="4">
        <v>812</v>
      </c>
    </row>
    <row r="81" spans="1:2" ht="18" customHeight="1" x14ac:dyDescent="0.25">
      <c r="A81" s="3" t="s">
        <v>78</v>
      </c>
      <c r="B81" s="4">
        <v>1469</v>
      </c>
    </row>
    <row r="82" spans="1:2" ht="18" customHeight="1" x14ac:dyDescent="0.25">
      <c r="A82" s="3" t="s">
        <v>79</v>
      </c>
      <c r="B82" s="4">
        <v>454</v>
      </c>
    </row>
    <row r="83" spans="1:2" ht="18" customHeight="1" x14ac:dyDescent="0.25">
      <c r="A83" s="3" t="s">
        <v>80</v>
      </c>
      <c r="B83" s="4">
        <v>839</v>
      </c>
    </row>
    <row r="84" spans="1:2" ht="18" customHeight="1" x14ac:dyDescent="0.25">
      <c r="A84" s="3" t="s">
        <v>81</v>
      </c>
      <c r="B84" s="4">
        <v>490</v>
      </c>
    </row>
    <row r="85" spans="1:2" ht="18" customHeight="1" x14ac:dyDescent="0.25">
      <c r="A85" s="3" t="s">
        <v>82</v>
      </c>
      <c r="B85" s="4">
        <v>465</v>
      </c>
    </row>
    <row r="86" spans="1:2" ht="18" customHeight="1" x14ac:dyDescent="0.25">
      <c r="A86" s="3" t="s">
        <v>83</v>
      </c>
      <c r="B86" s="4">
        <v>366</v>
      </c>
    </row>
    <row r="87" spans="1:2" ht="18" customHeight="1" x14ac:dyDescent="0.25">
      <c r="A87" s="3" t="s">
        <v>84</v>
      </c>
      <c r="B87" s="4">
        <v>277</v>
      </c>
    </row>
    <row r="88" spans="1:2" ht="18" customHeight="1" x14ac:dyDescent="0.25">
      <c r="A88" s="3" t="s">
        <v>85</v>
      </c>
      <c r="B88" s="4">
        <v>21</v>
      </c>
    </row>
    <row r="89" spans="1:2" ht="18" customHeight="1" x14ac:dyDescent="0.25">
      <c r="A89" s="3" t="s">
        <v>629</v>
      </c>
      <c r="B89" s="4">
        <v>166</v>
      </c>
    </row>
    <row r="90" spans="1:2" ht="18" customHeight="1" x14ac:dyDescent="0.25">
      <c r="A90" s="3" t="s">
        <v>86</v>
      </c>
      <c r="B90" s="4">
        <v>9</v>
      </c>
    </row>
    <row r="91" spans="1:2" ht="18" customHeight="1" x14ac:dyDescent="0.25">
      <c r="A91" s="3" t="s">
        <v>87</v>
      </c>
      <c r="B91" s="4">
        <v>3531</v>
      </c>
    </row>
    <row r="92" spans="1:2" ht="18" customHeight="1" x14ac:dyDescent="0.25">
      <c r="A92" s="3" t="s">
        <v>88</v>
      </c>
      <c r="B92" s="4">
        <v>359</v>
      </c>
    </row>
    <row r="93" spans="1:2" ht="18" customHeight="1" x14ac:dyDescent="0.25">
      <c r="A93" s="3" t="s">
        <v>89</v>
      </c>
      <c r="B93" s="4">
        <v>14131</v>
      </c>
    </row>
    <row r="94" spans="1:2" ht="18" customHeight="1" x14ac:dyDescent="0.25">
      <c r="A94" s="3" t="s">
        <v>90</v>
      </c>
      <c r="B94" s="4">
        <v>196</v>
      </c>
    </row>
    <row r="95" spans="1:2" ht="18" customHeight="1" x14ac:dyDescent="0.25">
      <c r="A95" s="3" t="s">
        <v>91</v>
      </c>
      <c r="B95" s="4">
        <v>45</v>
      </c>
    </row>
    <row r="96" spans="1:2" ht="18" customHeight="1" x14ac:dyDescent="0.25">
      <c r="A96" s="3" t="s">
        <v>92</v>
      </c>
      <c r="B96" s="4">
        <v>169</v>
      </c>
    </row>
    <row r="97" spans="1:2" ht="18" customHeight="1" x14ac:dyDescent="0.25">
      <c r="A97" s="3" t="s">
        <v>93</v>
      </c>
      <c r="B97" s="4">
        <v>1499</v>
      </c>
    </row>
    <row r="98" spans="1:2" ht="18" customHeight="1" x14ac:dyDescent="0.25">
      <c r="A98" s="3" t="s">
        <v>94</v>
      </c>
      <c r="B98" s="4">
        <v>290</v>
      </c>
    </row>
    <row r="99" spans="1:2" ht="18" customHeight="1" x14ac:dyDescent="0.25">
      <c r="A99" s="3" t="s">
        <v>95</v>
      </c>
      <c r="B99" s="4">
        <v>1053</v>
      </c>
    </row>
    <row r="100" spans="1:2" ht="18" customHeight="1" x14ac:dyDescent="0.25">
      <c r="A100" s="3" t="s">
        <v>96</v>
      </c>
      <c r="B100" s="4">
        <v>135</v>
      </c>
    </row>
    <row r="101" spans="1:2" ht="18" customHeight="1" x14ac:dyDescent="0.25">
      <c r="A101" s="3" t="s">
        <v>97</v>
      </c>
      <c r="B101" s="4">
        <v>78</v>
      </c>
    </row>
    <row r="102" spans="1:2" ht="18" customHeight="1" x14ac:dyDescent="0.25">
      <c r="A102" s="5" t="s">
        <v>126</v>
      </c>
      <c r="B102" s="6">
        <f>SUM(B2:B101)</f>
        <v>103400</v>
      </c>
    </row>
  </sheetData>
  <conditionalFormatting sqref="A1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2"/>
  <sheetViews>
    <sheetView topLeftCell="A85" workbookViewId="0">
      <selection activeCell="B103" sqref="B103"/>
    </sheetView>
  </sheetViews>
  <sheetFormatPr defaultColWidth="9.109375" defaultRowHeight="18" customHeight="1" x14ac:dyDescent="0.25"/>
  <cols>
    <col min="1" max="1" width="25.44140625" style="3" bestFit="1" customWidth="1"/>
    <col min="2" max="2" width="25" style="23" bestFit="1" customWidth="1"/>
    <col min="3" max="16384" width="9.109375" style="3"/>
  </cols>
  <sheetData>
    <row r="1" spans="1:2" s="1" customFormat="1" ht="13.8" x14ac:dyDescent="0.25">
      <c r="A1" s="15" t="s">
        <v>139</v>
      </c>
      <c r="B1" s="21" t="s">
        <v>140</v>
      </c>
    </row>
    <row r="2" spans="1:2" ht="18" customHeight="1" x14ac:dyDescent="0.25">
      <c r="A2" s="16" t="s">
        <v>0</v>
      </c>
      <c r="B2" s="19">
        <v>6732012</v>
      </c>
    </row>
    <row r="3" spans="1:2" ht="16.2" customHeight="1" x14ac:dyDescent="0.25">
      <c r="A3" s="16" t="s">
        <v>1</v>
      </c>
      <c r="B3" s="19">
        <v>1620781</v>
      </c>
    </row>
    <row r="4" spans="1:2" ht="18" customHeight="1" x14ac:dyDescent="0.25">
      <c r="A4" s="16" t="s">
        <v>2</v>
      </c>
      <c r="B4" s="19">
        <v>6149</v>
      </c>
    </row>
    <row r="5" spans="1:2" ht="18" customHeight="1" x14ac:dyDescent="0.25">
      <c r="A5" s="16" t="s">
        <v>3</v>
      </c>
      <c r="B5" s="19">
        <v>386316</v>
      </c>
    </row>
    <row r="6" spans="1:2" ht="18" customHeight="1" x14ac:dyDescent="0.25">
      <c r="A6" s="16" t="s">
        <v>4</v>
      </c>
      <c r="B6" s="19">
        <v>124036</v>
      </c>
    </row>
    <row r="7" spans="1:2" ht="18" customHeight="1" x14ac:dyDescent="0.25">
      <c r="A7" s="16" t="s">
        <v>5</v>
      </c>
      <c r="B7" s="19">
        <v>181894</v>
      </c>
    </row>
    <row r="8" spans="1:2" ht="18" customHeight="1" x14ac:dyDescent="0.25">
      <c r="A8" s="16" t="s">
        <v>6</v>
      </c>
      <c r="B8" s="19">
        <v>1315287</v>
      </c>
    </row>
    <row r="9" spans="1:2" ht="18" customHeight="1" x14ac:dyDescent="0.25">
      <c r="A9" s="16" t="s">
        <v>7</v>
      </c>
      <c r="B9" s="19">
        <v>1004170</v>
      </c>
    </row>
    <row r="10" spans="1:2" ht="18" customHeight="1" x14ac:dyDescent="0.25">
      <c r="A10" s="16" t="s">
        <v>8</v>
      </c>
      <c r="B10" s="19">
        <v>830313</v>
      </c>
    </row>
    <row r="11" spans="1:2" ht="18" customHeight="1" x14ac:dyDescent="0.25">
      <c r="A11" s="16" t="s">
        <v>9</v>
      </c>
      <c r="B11" s="19">
        <v>2998949</v>
      </c>
    </row>
    <row r="12" spans="1:2" ht="18" customHeight="1" x14ac:dyDescent="0.25">
      <c r="A12" s="16" t="s">
        <v>10</v>
      </c>
      <c r="B12" s="19">
        <v>6618273</v>
      </c>
    </row>
    <row r="13" spans="1:2" ht="18" customHeight="1" x14ac:dyDescent="0.25">
      <c r="A13" s="16" t="s">
        <v>11</v>
      </c>
      <c r="B13" s="19">
        <v>1441700</v>
      </c>
    </row>
    <row r="14" spans="1:2" ht="18" customHeight="1" x14ac:dyDescent="0.25">
      <c r="A14" s="16" t="s">
        <v>12</v>
      </c>
      <c r="B14" s="19">
        <v>6174176</v>
      </c>
    </row>
    <row r="15" spans="1:2" ht="18" customHeight="1" x14ac:dyDescent="0.25">
      <c r="A15" s="16" t="s">
        <v>13</v>
      </c>
      <c r="B15" s="19">
        <v>1295936</v>
      </c>
    </row>
    <row r="16" spans="1:2" ht="18" customHeight="1" x14ac:dyDescent="0.25">
      <c r="A16" s="16" t="s">
        <v>14</v>
      </c>
      <c r="B16" s="19">
        <v>118092</v>
      </c>
    </row>
    <row r="17" spans="1:2" ht="18" customHeight="1" x14ac:dyDescent="0.25">
      <c r="A17" s="16" t="s">
        <v>15</v>
      </c>
      <c r="B17" s="19">
        <v>1532843</v>
      </c>
    </row>
    <row r="18" spans="1:2" ht="18" customHeight="1" x14ac:dyDescent="0.25">
      <c r="A18" s="16" t="s">
        <v>16</v>
      </c>
      <c r="B18" s="19">
        <v>259323</v>
      </c>
    </row>
    <row r="19" spans="1:2" ht="18" customHeight="1" x14ac:dyDescent="0.25">
      <c r="A19" s="16" t="s">
        <v>17</v>
      </c>
      <c r="B19" s="19">
        <v>4516749</v>
      </c>
    </row>
    <row r="20" spans="1:2" ht="18" customHeight="1" x14ac:dyDescent="0.25">
      <c r="A20" s="16" t="s">
        <v>18</v>
      </c>
      <c r="B20" s="19">
        <v>1968072</v>
      </c>
    </row>
    <row r="21" spans="1:2" ht="18" customHeight="1" x14ac:dyDescent="0.25">
      <c r="A21" s="16" t="s">
        <v>19</v>
      </c>
      <c r="B21" s="19">
        <v>220381</v>
      </c>
    </row>
    <row r="22" spans="1:2" ht="18" customHeight="1" x14ac:dyDescent="0.25">
      <c r="A22" s="16" t="s">
        <v>20</v>
      </c>
      <c r="B22" s="19">
        <v>305490</v>
      </c>
    </row>
    <row r="23" spans="1:2" ht="18" customHeight="1" x14ac:dyDescent="0.25">
      <c r="A23" s="16" t="s">
        <v>21</v>
      </c>
      <c r="B23" s="19">
        <v>125051</v>
      </c>
    </row>
    <row r="24" spans="1:2" ht="18" customHeight="1" x14ac:dyDescent="0.25">
      <c r="A24" s="16" t="s">
        <v>22</v>
      </c>
      <c r="B24" s="19">
        <v>1263671</v>
      </c>
    </row>
    <row r="25" spans="1:2" ht="18" customHeight="1" x14ac:dyDescent="0.25">
      <c r="A25" s="16" t="s">
        <v>23</v>
      </c>
      <c r="B25" s="19">
        <v>455477</v>
      </c>
    </row>
    <row r="26" spans="1:2" ht="18" customHeight="1" x14ac:dyDescent="0.25">
      <c r="A26" s="16" t="s">
        <v>24</v>
      </c>
      <c r="B26" s="19">
        <v>5347666</v>
      </c>
    </row>
    <row r="27" spans="1:2" ht="18" customHeight="1" x14ac:dyDescent="0.25">
      <c r="A27" s="16" t="s">
        <v>25</v>
      </c>
      <c r="B27" s="19">
        <v>14783021</v>
      </c>
    </row>
    <row r="28" spans="1:2" ht="18" customHeight="1" x14ac:dyDescent="0.25">
      <c r="A28" s="16" t="s">
        <v>26</v>
      </c>
      <c r="B28" s="19">
        <v>395628</v>
      </c>
    </row>
    <row r="29" spans="1:2" ht="18" customHeight="1" x14ac:dyDescent="0.25">
      <c r="A29" s="16" t="s">
        <v>27</v>
      </c>
      <c r="B29" s="19">
        <v>239827</v>
      </c>
    </row>
    <row r="30" spans="1:2" ht="18" customHeight="1" x14ac:dyDescent="0.25">
      <c r="A30" s="16" t="s">
        <v>28</v>
      </c>
      <c r="B30" s="19">
        <v>5632784</v>
      </c>
    </row>
    <row r="31" spans="1:2" ht="18" customHeight="1" x14ac:dyDescent="0.25">
      <c r="A31" s="16" t="s">
        <v>29</v>
      </c>
      <c r="B31" s="19">
        <v>718806</v>
      </c>
    </row>
    <row r="32" spans="1:2" ht="18" customHeight="1" x14ac:dyDescent="0.25">
      <c r="A32" s="16" t="s">
        <v>30</v>
      </c>
      <c r="B32" s="19">
        <v>1566094</v>
      </c>
    </row>
    <row r="33" spans="1:2" ht="18" customHeight="1" x14ac:dyDescent="0.25">
      <c r="A33" s="16" t="s">
        <v>31</v>
      </c>
      <c r="B33" s="19">
        <v>7374442</v>
      </c>
    </row>
    <row r="34" spans="1:2" ht="18" customHeight="1" x14ac:dyDescent="0.25">
      <c r="A34" s="16" t="s">
        <v>32</v>
      </c>
      <c r="B34" s="19">
        <v>716296</v>
      </c>
    </row>
    <row r="35" spans="1:2" ht="18" customHeight="1" x14ac:dyDescent="0.25">
      <c r="A35" s="16" t="s">
        <v>33</v>
      </c>
      <c r="B35" s="19">
        <v>12035805</v>
      </c>
    </row>
    <row r="36" spans="1:2" ht="18" customHeight="1" x14ac:dyDescent="0.25">
      <c r="A36" s="16" t="s">
        <v>34</v>
      </c>
      <c r="B36" s="19">
        <v>1696802</v>
      </c>
    </row>
    <row r="37" spans="1:2" ht="18" customHeight="1" x14ac:dyDescent="0.25">
      <c r="A37" s="16" t="s">
        <v>35</v>
      </c>
      <c r="B37" s="19">
        <v>7116133</v>
      </c>
    </row>
    <row r="38" spans="1:2" ht="18" customHeight="1" x14ac:dyDescent="0.25">
      <c r="A38" s="16" t="s">
        <v>36</v>
      </c>
      <c r="B38" s="19">
        <v>103577</v>
      </c>
    </row>
    <row r="39" spans="1:2" ht="18" customHeight="1" x14ac:dyDescent="0.25">
      <c r="A39" s="16" t="s">
        <v>716</v>
      </c>
      <c r="B39" s="19">
        <v>13998</v>
      </c>
    </row>
    <row r="40" spans="1:2" ht="18" customHeight="1" x14ac:dyDescent="0.25">
      <c r="A40" s="16" t="s">
        <v>37</v>
      </c>
      <c r="B40" s="19">
        <v>1224867</v>
      </c>
    </row>
    <row r="41" spans="1:2" ht="18" customHeight="1" x14ac:dyDescent="0.25">
      <c r="A41" s="16" t="s">
        <v>38</v>
      </c>
      <c r="B41" s="19">
        <v>745180</v>
      </c>
    </row>
    <row r="42" spans="1:2" ht="18" customHeight="1" x14ac:dyDescent="0.25">
      <c r="A42" s="16" t="s">
        <v>39</v>
      </c>
      <c r="B42" s="19">
        <v>15367492</v>
      </c>
    </row>
    <row r="43" spans="1:2" ht="18" customHeight="1" x14ac:dyDescent="0.25">
      <c r="A43" s="16" t="s">
        <v>40</v>
      </c>
      <c r="B43" s="19">
        <v>1149058</v>
      </c>
    </row>
    <row r="44" spans="1:2" ht="18" customHeight="1" x14ac:dyDescent="0.25">
      <c r="A44" s="16" t="s">
        <v>41</v>
      </c>
      <c r="B44" s="19">
        <v>4041078</v>
      </c>
    </row>
    <row r="45" spans="1:2" ht="18" customHeight="1" x14ac:dyDescent="0.25">
      <c r="A45" s="16" t="s">
        <v>42</v>
      </c>
      <c r="B45" s="19">
        <v>736561</v>
      </c>
    </row>
    <row r="46" spans="1:2" ht="18" customHeight="1" x14ac:dyDescent="0.25">
      <c r="A46" s="16" t="s">
        <v>43</v>
      </c>
      <c r="B46" s="19">
        <v>2691448</v>
      </c>
    </row>
    <row r="47" spans="1:2" ht="18" customHeight="1" x14ac:dyDescent="0.25">
      <c r="A47" s="16" t="s">
        <v>44</v>
      </c>
      <c r="B47" s="19">
        <v>863964</v>
      </c>
    </row>
    <row r="48" spans="1:2" ht="18" customHeight="1" x14ac:dyDescent="0.25">
      <c r="A48" s="16" t="s">
        <v>45</v>
      </c>
      <c r="B48" s="19">
        <v>2603038</v>
      </c>
    </row>
    <row r="49" spans="1:2" ht="18" customHeight="1" x14ac:dyDescent="0.25">
      <c r="A49" s="16" t="s">
        <v>46</v>
      </c>
      <c r="B49" s="19">
        <v>152765</v>
      </c>
    </row>
    <row r="50" spans="1:2" ht="18" customHeight="1" x14ac:dyDescent="0.25">
      <c r="A50" s="16" t="s">
        <v>47</v>
      </c>
      <c r="B50" s="19">
        <v>5027027</v>
      </c>
    </row>
    <row r="51" spans="1:2" ht="18" customHeight="1" x14ac:dyDescent="0.25">
      <c r="A51" s="16" t="s">
        <v>48</v>
      </c>
      <c r="B51" s="19">
        <v>575425</v>
      </c>
    </row>
    <row r="52" spans="1:2" ht="18" customHeight="1" x14ac:dyDescent="0.25">
      <c r="A52" s="16" t="s">
        <v>49</v>
      </c>
      <c r="B52" s="19">
        <v>5611757</v>
      </c>
    </row>
    <row r="53" spans="1:2" ht="18" customHeight="1" x14ac:dyDescent="0.25">
      <c r="A53" s="16" t="s">
        <v>50</v>
      </c>
      <c r="B53" s="19">
        <v>350717</v>
      </c>
    </row>
    <row r="54" spans="1:2" ht="18" customHeight="1" x14ac:dyDescent="0.25">
      <c r="A54" s="16" t="s">
        <v>51</v>
      </c>
      <c r="B54" s="19">
        <v>2128979</v>
      </c>
    </row>
    <row r="55" spans="1:2" ht="18" customHeight="1" x14ac:dyDescent="0.25">
      <c r="A55" s="16" t="s">
        <v>52</v>
      </c>
      <c r="B55" s="19">
        <v>2107766</v>
      </c>
    </row>
    <row r="56" spans="1:2" ht="18" customHeight="1" x14ac:dyDescent="0.25">
      <c r="A56" s="16" t="s">
        <v>53</v>
      </c>
      <c r="B56" s="19">
        <v>1804176</v>
      </c>
    </row>
    <row r="57" spans="1:2" ht="18" customHeight="1" x14ac:dyDescent="0.25">
      <c r="A57" s="16" t="s">
        <v>54</v>
      </c>
      <c r="B57" s="19">
        <v>412805</v>
      </c>
    </row>
    <row r="58" spans="1:2" ht="18" customHeight="1" x14ac:dyDescent="0.25">
      <c r="A58" s="16" t="s">
        <v>55</v>
      </c>
      <c r="B58" s="19">
        <v>554098</v>
      </c>
    </row>
    <row r="59" spans="1:2" ht="18" customHeight="1" x14ac:dyDescent="0.25">
      <c r="A59" s="16" t="s">
        <v>56</v>
      </c>
      <c r="B59" s="19">
        <v>159933</v>
      </c>
    </row>
    <row r="60" spans="1:2" ht="18" customHeight="1" x14ac:dyDescent="0.25">
      <c r="A60" s="16" t="s">
        <v>57</v>
      </c>
      <c r="B60" s="19">
        <v>1482513</v>
      </c>
    </row>
    <row r="61" spans="1:2" ht="18" customHeight="1" x14ac:dyDescent="0.25">
      <c r="A61" s="16" t="s">
        <v>58</v>
      </c>
      <c r="B61" s="19">
        <v>28046783</v>
      </c>
    </row>
    <row r="62" spans="1:2" ht="18" customHeight="1" x14ac:dyDescent="0.25">
      <c r="A62" s="16" t="s">
        <v>59</v>
      </c>
      <c r="B62" s="19">
        <v>443429</v>
      </c>
    </row>
    <row r="63" spans="1:2" ht="18" customHeight="1" x14ac:dyDescent="0.25">
      <c r="A63" s="16" t="s">
        <v>60</v>
      </c>
      <c r="B63" s="19">
        <v>399994</v>
      </c>
    </row>
    <row r="64" spans="1:2" ht="18" customHeight="1" x14ac:dyDescent="0.25">
      <c r="A64" s="16" t="s">
        <v>61</v>
      </c>
      <c r="B64" s="19">
        <v>3122777</v>
      </c>
    </row>
    <row r="65" spans="1:2" ht="18" customHeight="1" x14ac:dyDescent="0.25">
      <c r="A65" s="16" t="s">
        <v>62</v>
      </c>
      <c r="B65" s="19">
        <v>3362602</v>
      </c>
    </row>
    <row r="66" spans="1:2" ht="18" customHeight="1" x14ac:dyDescent="0.25">
      <c r="A66" s="16" t="s">
        <v>63</v>
      </c>
      <c r="B66" s="19">
        <v>5814310</v>
      </c>
    </row>
    <row r="67" spans="1:2" ht="18" customHeight="1" x14ac:dyDescent="0.25">
      <c r="A67" s="16" t="s">
        <v>64</v>
      </c>
      <c r="B67" s="19">
        <v>878639</v>
      </c>
    </row>
    <row r="68" spans="1:2" ht="18" customHeight="1" x14ac:dyDescent="0.25">
      <c r="A68" s="16" t="s">
        <v>65</v>
      </c>
      <c r="B68" s="19">
        <v>7183779</v>
      </c>
    </row>
    <row r="69" spans="1:2" ht="18" customHeight="1" x14ac:dyDescent="0.25">
      <c r="A69" s="16" t="s">
        <v>66</v>
      </c>
      <c r="B69" s="19">
        <v>2113512</v>
      </c>
    </row>
    <row r="70" spans="1:2" ht="18" customHeight="1" x14ac:dyDescent="0.25">
      <c r="A70" s="16" t="s">
        <v>67</v>
      </c>
      <c r="B70" s="19">
        <v>545597</v>
      </c>
    </row>
    <row r="71" spans="1:2" ht="18" customHeight="1" x14ac:dyDescent="0.25">
      <c r="A71" s="16" t="s">
        <v>68</v>
      </c>
      <c r="B71" s="19">
        <v>1603179</v>
      </c>
    </row>
    <row r="72" spans="1:2" ht="18" customHeight="1" x14ac:dyDescent="0.25">
      <c r="A72" s="16" t="s">
        <v>69</v>
      </c>
      <c r="B72" s="19">
        <v>1561515</v>
      </c>
    </row>
    <row r="73" spans="1:2" ht="18" customHeight="1" x14ac:dyDescent="0.25">
      <c r="A73" s="16" t="s">
        <v>70</v>
      </c>
      <c r="B73" s="19">
        <v>232681</v>
      </c>
    </row>
    <row r="74" spans="1:2" ht="18" customHeight="1" x14ac:dyDescent="0.25">
      <c r="A74" s="16" t="s">
        <v>71</v>
      </c>
      <c r="B74" s="19">
        <v>463445</v>
      </c>
    </row>
    <row r="75" spans="1:2" ht="18" customHeight="1" x14ac:dyDescent="0.25">
      <c r="A75" s="16" t="s">
        <v>72</v>
      </c>
      <c r="B75" s="19">
        <v>6550116</v>
      </c>
    </row>
    <row r="76" spans="1:2" ht="18" customHeight="1" x14ac:dyDescent="0.25">
      <c r="A76" s="16" t="s">
        <v>73</v>
      </c>
      <c r="B76" s="19">
        <v>333215</v>
      </c>
    </row>
    <row r="77" spans="1:2" ht="18" customHeight="1" x14ac:dyDescent="0.25">
      <c r="A77" s="16" t="s">
        <v>74</v>
      </c>
      <c r="B77" s="19">
        <v>3799475</v>
      </c>
    </row>
    <row r="78" spans="1:2" ht="18" customHeight="1" x14ac:dyDescent="0.25">
      <c r="A78" s="16" t="s">
        <v>75</v>
      </c>
      <c r="B78" s="19">
        <v>1471533</v>
      </c>
    </row>
    <row r="79" spans="1:2" ht="18" customHeight="1" x14ac:dyDescent="0.25">
      <c r="A79" s="16" t="s">
        <v>76</v>
      </c>
      <c r="B79" s="19">
        <v>2245619</v>
      </c>
    </row>
    <row r="80" spans="1:2" ht="18" customHeight="1" x14ac:dyDescent="0.25">
      <c r="A80" s="16" t="s">
        <v>77</v>
      </c>
      <c r="B80" s="19">
        <v>2588892</v>
      </c>
    </row>
    <row r="81" spans="1:2" ht="18" customHeight="1" x14ac:dyDescent="0.25">
      <c r="A81" s="16" t="s">
        <v>78</v>
      </c>
      <c r="B81" s="19">
        <v>4497310</v>
      </c>
    </row>
    <row r="82" spans="1:2" ht="18" customHeight="1" x14ac:dyDescent="0.25">
      <c r="A82" s="16" t="s">
        <v>79</v>
      </c>
      <c r="B82" s="19">
        <v>1486925</v>
      </c>
    </row>
    <row r="83" spans="1:2" ht="18" customHeight="1" x14ac:dyDescent="0.25">
      <c r="A83" s="16" t="s">
        <v>80</v>
      </c>
      <c r="B83" s="19">
        <v>2561468</v>
      </c>
    </row>
    <row r="84" spans="1:2" ht="18" customHeight="1" x14ac:dyDescent="0.25">
      <c r="A84" s="16" t="s">
        <v>81</v>
      </c>
      <c r="B84" s="19">
        <v>1595370</v>
      </c>
    </row>
    <row r="85" spans="1:2" ht="18" customHeight="1" x14ac:dyDescent="0.25">
      <c r="A85" s="16" t="s">
        <v>82</v>
      </c>
      <c r="B85" s="19">
        <v>1455883</v>
      </c>
    </row>
    <row r="86" spans="1:2" ht="18" customHeight="1" x14ac:dyDescent="0.25">
      <c r="A86" s="16" t="s">
        <v>83</v>
      </c>
      <c r="B86" s="19">
        <v>1126964</v>
      </c>
    </row>
    <row r="87" spans="1:2" ht="18" customHeight="1" x14ac:dyDescent="0.25">
      <c r="A87" s="16" t="s">
        <v>84</v>
      </c>
      <c r="B87" s="19">
        <v>849757</v>
      </c>
    </row>
    <row r="88" spans="1:2" ht="18" customHeight="1" x14ac:dyDescent="0.25">
      <c r="A88" s="16" t="s">
        <v>85</v>
      </c>
      <c r="B88" s="19">
        <v>68446</v>
      </c>
    </row>
    <row r="89" spans="1:2" ht="18" customHeight="1" x14ac:dyDescent="0.25">
      <c r="A89" s="16" t="s">
        <v>629</v>
      </c>
      <c r="B89" s="19">
        <v>457558</v>
      </c>
    </row>
    <row r="90" spans="1:2" ht="18" customHeight="1" x14ac:dyDescent="0.25">
      <c r="A90" s="16" t="s">
        <v>86</v>
      </c>
      <c r="B90" s="19">
        <v>26836</v>
      </c>
    </row>
    <row r="91" spans="1:2" ht="18" customHeight="1" x14ac:dyDescent="0.25">
      <c r="A91" s="16" t="s">
        <v>87</v>
      </c>
      <c r="B91" s="19">
        <v>9663869</v>
      </c>
    </row>
    <row r="92" spans="1:2" ht="18" customHeight="1" x14ac:dyDescent="0.25">
      <c r="A92" s="16" t="s">
        <v>88</v>
      </c>
      <c r="B92" s="19">
        <v>1119085</v>
      </c>
    </row>
    <row r="93" spans="1:2" ht="18" customHeight="1" x14ac:dyDescent="0.25">
      <c r="A93" s="16" t="s">
        <v>89</v>
      </c>
      <c r="B93" s="19">
        <v>34976523</v>
      </c>
    </row>
    <row r="94" spans="1:2" ht="18" customHeight="1" x14ac:dyDescent="0.25">
      <c r="A94" s="16" t="s">
        <v>90</v>
      </c>
      <c r="B94" s="19">
        <v>636562</v>
      </c>
    </row>
    <row r="95" spans="1:2" ht="18" customHeight="1" x14ac:dyDescent="0.25">
      <c r="A95" s="16" t="s">
        <v>91</v>
      </c>
      <c r="B95" s="19">
        <v>137435</v>
      </c>
    </row>
    <row r="96" spans="1:2" ht="18" customHeight="1" x14ac:dyDescent="0.25">
      <c r="A96" s="16" t="s">
        <v>92</v>
      </c>
      <c r="B96" s="19">
        <v>478762</v>
      </c>
    </row>
    <row r="97" spans="1:2" ht="18" customHeight="1" x14ac:dyDescent="0.25">
      <c r="A97" s="16" t="s">
        <v>93</v>
      </c>
      <c r="B97" s="19">
        <v>4497712</v>
      </c>
    </row>
    <row r="98" spans="1:2" ht="18" customHeight="1" x14ac:dyDescent="0.25">
      <c r="A98" s="16" t="s">
        <v>94</v>
      </c>
      <c r="B98" s="19">
        <v>863067</v>
      </c>
    </row>
    <row r="99" spans="1:2" ht="18" customHeight="1" x14ac:dyDescent="0.25">
      <c r="A99" s="16" t="s">
        <v>95</v>
      </c>
      <c r="B99" s="19">
        <v>3135756</v>
      </c>
    </row>
    <row r="100" spans="1:2" ht="18" customHeight="1" x14ac:dyDescent="0.25">
      <c r="A100" s="3" t="s">
        <v>96</v>
      </c>
      <c r="B100" s="19">
        <v>382258</v>
      </c>
    </row>
    <row r="101" spans="1:2" ht="18" customHeight="1" x14ac:dyDescent="0.25">
      <c r="A101" s="3" t="s">
        <v>97</v>
      </c>
      <c r="B101" s="23">
        <v>264240</v>
      </c>
    </row>
    <row r="102" spans="1:2" ht="18" customHeight="1" x14ac:dyDescent="0.25">
      <c r="A102" s="5" t="s">
        <v>717</v>
      </c>
      <c r="B102" s="22">
        <f>SUM(B2:B101)</f>
        <v>292069545</v>
      </c>
    </row>
  </sheetData>
  <conditionalFormatting sqref="A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02"/>
  <sheetViews>
    <sheetView tabSelected="1" workbookViewId="0">
      <selection activeCell="C6" sqref="C6"/>
    </sheetView>
  </sheetViews>
  <sheetFormatPr defaultColWidth="9.44140625" defaultRowHeight="18" customHeight="1" x14ac:dyDescent="0.25"/>
  <cols>
    <col min="1" max="1" width="51.88671875" style="3" customWidth="1"/>
    <col min="2" max="2" width="28.6640625" style="19" customWidth="1"/>
    <col min="3" max="3" width="20" style="3" bestFit="1" customWidth="1"/>
    <col min="4" max="16384" width="9.44140625" style="3"/>
  </cols>
  <sheetData>
    <row r="1" spans="1:2" s="1" customFormat="1" ht="18" customHeight="1" x14ac:dyDescent="0.25">
      <c r="A1" s="17" t="s">
        <v>141</v>
      </c>
      <c r="B1" s="15" t="s">
        <v>142</v>
      </c>
    </row>
    <row r="2" spans="1:2" ht="18" customHeight="1" x14ac:dyDescent="0.25">
      <c r="A2" s="3" t="s">
        <v>143</v>
      </c>
      <c r="B2" s="19">
        <v>336937</v>
      </c>
    </row>
    <row r="3" spans="1:2" ht="18" customHeight="1" x14ac:dyDescent="0.25">
      <c r="A3" s="3" t="s">
        <v>144</v>
      </c>
      <c r="B3" s="19">
        <v>144150</v>
      </c>
    </row>
    <row r="4" spans="1:2" ht="18" customHeight="1" x14ac:dyDescent="0.25">
      <c r="A4" s="3" t="s">
        <v>145</v>
      </c>
      <c r="B4" s="19">
        <v>20229</v>
      </c>
    </row>
    <row r="5" spans="1:2" ht="18" customHeight="1" x14ac:dyDescent="0.25">
      <c r="A5" s="3" t="s">
        <v>146</v>
      </c>
      <c r="B5" s="19">
        <v>251145</v>
      </c>
    </row>
    <row r="6" spans="1:2" ht="18" customHeight="1" x14ac:dyDescent="0.25">
      <c r="A6" s="3" t="s">
        <v>147</v>
      </c>
      <c r="B6" s="19">
        <v>167172</v>
      </c>
    </row>
    <row r="7" spans="1:2" ht="18" customHeight="1" x14ac:dyDescent="0.25">
      <c r="A7" s="3" t="s">
        <v>148</v>
      </c>
      <c r="B7" s="19">
        <v>10376</v>
      </c>
    </row>
    <row r="8" spans="1:2" ht="18" customHeight="1" x14ac:dyDescent="0.25">
      <c r="A8" s="3" t="s">
        <v>719</v>
      </c>
      <c r="B8" s="19">
        <v>283632</v>
      </c>
    </row>
    <row r="9" spans="1:2" ht="18" customHeight="1" x14ac:dyDescent="0.25">
      <c r="A9" s="3" t="s">
        <v>630</v>
      </c>
      <c r="B9" s="19">
        <v>10377</v>
      </c>
    </row>
    <row r="10" spans="1:2" ht="18" customHeight="1" x14ac:dyDescent="0.25">
      <c r="A10" s="3" t="s">
        <v>659</v>
      </c>
      <c r="B10" s="19">
        <v>30360</v>
      </c>
    </row>
    <row r="11" spans="1:2" ht="18" customHeight="1" x14ac:dyDescent="0.25">
      <c r="A11" s="3" t="s">
        <v>660</v>
      </c>
      <c r="B11" s="19">
        <v>54957</v>
      </c>
    </row>
    <row r="12" spans="1:2" ht="18" customHeight="1" x14ac:dyDescent="0.25">
      <c r="A12" s="3" t="s">
        <v>149</v>
      </c>
      <c r="B12" s="19">
        <v>126632</v>
      </c>
    </row>
    <row r="13" spans="1:2" ht="18" customHeight="1" x14ac:dyDescent="0.25">
      <c r="A13" s="3" t="s">
        <v>759</v>
      </c>
      <c r="B13" s="19">
        <v>84813</v>
      </c>
    </row>
    <row r="14" spans="1:2" ht="18" customHeight="1" x14ac:dyDescent="0.25">
      <c r="A14" s="3" t="s">
        <v>661</v>
      </c>
      <c r="B14" s="19">
        <v>70139</v>
      </c>
    </row>
    <row r="15" spans="1:2" ht="18" customHeight="1" x14ac:dyDescent="0.25">
      <c r="A15" s="3" t="s">
        <v>150</v>
      </c>
      <c r="B15" s="19">
        <v>254489</v>
      </c>
    </row>
    <row r="16" spans="1:2" ht="18" customHeight="1" x14ac:dyDescent="0.25">
      <c r="A16" s="3" t="s">
        <v>651</v>
      </c>
      <c r="B16" s="19">
        <v>548423</v>
      </c>
    </row>
    <row r="17" spans="1:2" ht="18" customHeight="1" x14ac:dyDescent="0.25">
      <c r="A17" s="3" t="s">
        <v>823</v>
      </c>
      <c r="B17" s="19">
        <v>15600</v>
      </c>
    </row>
    <row r="18" spans="1:2" ht="18" customHeight="1" x14ac:dyDescent="0.25">
      <c r="A18" s="3" t="s">
        <v>151</v>
      </c>
      <c r="B18" s="19">
        <v>335193</v>
      </c>
    </row>
    <row r="19" spans="1:2" ht="18" customHeight="1" x14ac:dyDescent="0.25">
      <c r="A19" s="3" t="s">
        <v>842</v>
      </c>
      <c r="B19" s="19">
        <v>96844</v>
      </c>
    </row>
    <row r="20" spans="1:2" ht="18" customHeight="1" x14ac:dyDescent="0.25">
      <c r="A20" s="3" t="s">
        <v>152</v>
      </c>
      <c r="B20" s="19">
        <v>483687</v>
      </c>
    </row>
    <row r="21" spans="1:2" ht="18" customHeight="1" x14ac:dyDescent="0.25">
      <c r="A21" s="3" t="s">
        <v>153</v>
      </c>
      <c r="B21" s="19">
        <v>131818</v>
      </c>
    </row>
    <row r="22" spans="1:2" ht="18" customHeight="1" x14ac:dyDescent="0.25">
      <c r="A22" s="3" t="s">
        <v>154</v>
      </c>
      <c r="B22" s="19">
        <v>904591</v>
      </c>
    </row>
    <row r="23" spans="1:2" ht="18" customHeight="1" x14ac:dyDescent="0.25">
      <c r="A23" s="3" t="s">
        <v>742</v>
      </c>
      <c r="B23" s="19">
        <v>1179878</v>
      </c>
    </row>
    <row r="24" spans="1:2" ht="18" customHeight="1" x14ac:dyDescent="0.25">
      <c r="A24" s="3" t="s">
        <v>155</v>
      </c>
      <c r="B24" s="19">
        <v>736574</v>
      </c>
    </row>
    <row r="25" spans="1:2" ht="18" customHeight="1" x14ac:dyDescent="0.25">
      <c r="A25" s="3" t="s">
        <v>662</v>
      </c>
      <c r="B25" s="19">
        <v>367320</v>
      </c>
    </row>
    <row r="26" spans="1:2" ht="18" customHeight="1" x14ac:dyDescent="0.25">
      <c r="A26" s="3" t="s">
        <v>780</v>
      </c>
      <c r="B26" s="19">
        <v>143728</v>
      </c>
    </row>
    <row r="27" spans="1:2" ht="18" customHeight="1" x14ac:dyDescent="0.25">
      <c r="A27" s="3" t="s">
        <v>725</v>
      </c>
      <c r="B27" s="19">
        <v>633145</v>
      </c>
    </row>
    <row r="28" spans="1:2" ht="18" customHeight="1" x14ac:dyDescent="0.25">
      <c r="A28" s="3" t="s">
        <v>156</v>
      </c>
      <c r="B28" s="19">
        <v>760300</v>
      </c>
    </row>
    <row r="29" spans="1:2" ht="18" customHeight="1" x14ac:dyDescent="0.25">
      <c r="A29" s="3" t="s">
        <v>663</v>
      </c>
      <c r="B29" s="19">
        <v>186773</v>
      </c>
    </row>
    <row r="30" spans="1:2" ht="18" customHeight="1" x14ac:dyDescent="0.25">
      <c r="A30" s="3" t="s">
        <v>843</v>
      </c>
      <c r="B30" s="19">
        <v>55340</v>
      </c>
    </row>
    <row r="31" spans="1:2" ht="18" customHeight="1" x14ac:dyDescent="0.25">
      <c r="A31" s="3" t="s">
        <v>157</v>
      </c>
      <c r="B31" s="19">
        <v>221745</v>
      </c>
    </row>
    <row r="32" spans="1:2" ht="18" customHeight="1" x14ac:dyDescent="0.25">
      <c r="A32" s="3" t="s">
        <v>158</v>
      </c>
      <c r="B32" s="19">
        <v>26776</v>
      </c>
    </row>
    <row r="33" spans="1:2" ht="18" customHeight="1" x14ac:dyDescent="0.25">
      <c r="A33" s="3" t="s">
        <v>159</v>
      </c>
      <c r="B33" s="19">
        <v>333072</v>
      </c>
    </row>
    <row r="34" spans="1:2" ht="18" customHeight="1" x14ac:dyDescent="0.25">
      <c r="A34" s="3" t="s">
        <v>160</v>
      </c>
      <c r="B34" s="19">
        <v>800760</v>
      </c>
    </row>
    <row r="35" spans="1:2" ht="18" customHeight="1" x14ac:dyDescent="0.25">
      <c r="A35" s="3" t="s">
        <v>161</v>
      </c>
      <c r="B35" s="19">
        <v>124627</v>
      </c>
    </row>
    <row r="36" spans="1:2" ht="18" customHeight="1" x14ac:dyDescent="0.25">
      <c r="A36" s="3" t="s">
        <v>162</v>
      </c>
      <c r="B36" s="19">
        <v>700182</v>
      </c>
    </row>
    <row r="37" spans="1:2" ht="18" customHeight="1" x14ac:dyDescent="0.25">
      <c r="A37" s="3" t="s">
        <v>163</v>
      </c>
      <c r="B37" s="19">
        <v>202532</v>
      </c>
    </row>
    <row r="38" spans="1:2" ht="18" customHeight="1" x14ac:dyDescent="0.25">
      <c r="A38" s="3" t="s">
        <v>164</v>
      </c>
      <c r="B38" s="19">
        <v>763853</v>
      </c>
    </row>
    <row r="39" spans="1:2" ht="18" customHeight="1" x14ac:dyDescent="0.25">
      <c r="A39" s="3" t="s">
        <v>782</v>
      </c>
      <c r="B39" s="19">
        <v>472493</v>
      </c>
    </row>
    <row r="40" spans="1:2" ht="18" customHeight="1" x14ac:dyDescent="0.25">
      <c r="A40" s="3" t="s">
        <v>737</v>
      </c>
      <c r="B40" s="19">
        <v>1368519</v>
      </c>
    </row>
    <row r="41" spans="1:2" ht="18" customHeight="1" x14ac:dyDescent="0.25">
      <c r="A41" s="3" t="s">
        <v>622</v>
      </c>
      <c r="B41" s="19">
        <v>17024</v>
      </c>
    </row>
    <row r="42" spans="1:2" ht="18" customHeight="1" x14ac:dyDescent="0.25">
      <c r="A42" s="3" t="s">
        <v>790</v>
      </c>
      <c r="B42" s="19">
        <v>203109</v>
      </c>
    </row>
    <row r="43" spans="1:2" ht="18" customHeight="1" x14ac:dyDescent="0.25">
      <c r="A43" s="3" t="s">
        <v>165</v>
      </c>
      <c r="B43" s="19">
        <v>574158</v>
      </c>
    </row>
    <row r="44" spans="1:2" ht="18" customHeight="1" x14ac:dyDescent="0.25">
      <c r="A44" s="3" t="s">
        <v>809</v>
      </c>
      <c r="B44" s="19">
        <v>63975</v>
      </c>
    </row>
    <row r="45" spans="1:2" ht="18" customHeight="1" x14ac:dyDescent="0.25">
      <c r="A45" s="3" t="s">
        <v>166</v>
      </c>
      <c r="B45" s="19">
        <v>154647</v>
      </c>
    </row>
    <row r="46" spans="1:2" ht="18" customHeight="1" x14ac:dyDescent="0.25">
      <c r="A46" s="3" t="s">
        <v>167</v>
      </c>
      <c r="B46" s="19">
        <v>456769</v>
      </c>
    </row>
    <row r="47" spans="1:2" ht="18" customHeight="1" x14ac:dyDescent="0.25">
      <c r="A47" s="3" t="s">
        <v>168</v>
      </c>
      <c r="B47" s="19">
        <v>404953</v>
      </c>
    </row>
    <row r="48" spans="1:2" ht="18" customHeight="1" x14ac:dyDescent="0.25">
      <c r="A48" s="3" t="s">
        <v>169</v>
      </c>
      <c r="B48" s="19">
        <v>77962</v>
      </c>
    </row>
    <row r="49" spans="1:2" ht="18" customHeight="1" x14ac:dyDescent="0.25">
      <c r="A49" s="3" t="s">
        <v>170</v>
      </c>
      <c r="B49" s="19">
        <v>39637</v>
      </c>
    </row>
    <row r="50" spans="1:2" ht="18" customHeight="1" x14ac:dyDescent="0.25">
      <c r="A50" s="3" t="s">
        <v>171</v>
      </c>
      <c r="B50" s="19">
        <v>208869</v>
      </c>
    </row>
    <row r="51" spans="1:2" ht="18" customHeight="1" x14ac:dyDescent="0.25">
      <c r="A51" s="3" t="s">
        <v>801</v>
      </c>
      <c r="B51" s="19">
        <v>41530</v>
      </c>
    </row>
    <row r="52" spans="1:2" ht="18" customHeight="1" x14ac:dyDescent="0.25">
      <c r="A52" s="3" t="s">
        <v>664</v>
      </c>
      <c r="B52" s="19">
        <v>19418</v>
      </c>
    </row>
    <row r="53" spans="1:2" ht="18" customHeight="1" x14ac:dyDescent="0.25">
      <c r="A53" s="3" t="s">
        <v>172</v>
      </c>
      <c r="B53" s="19">
        <v>1797605</v>
      </c>
    </row>
    <row r="54" spans="1:2" ht="18" customHeight="1" x14ac:dyDescent="0.25">
      <c r="A54" s="3" t="s">
        <v>173</v>
      </c>
      <c r="B54" s="19">
        <v>79432</v>
      </c>
    </row>
    <row r="55" spans="1:2" ht="18" customHeight="1" x14ac:dyDescent="0.25">
      <c r="A55" s="3" t="s">
        <v>174</v>
      </c>
      <c r="B55" s="19">
        <v>148316</v>
      </c>
    </row>
    <row r="56" spans="1:2" ht="18" customHeight="1" x14ac:dyDescent="0.25">
      <c r="A56" s="3" t="s">
        <v>745</v>
      </c>
      <c r="B56" s="19">
        <v>196989</v>
      </c>
    </row>
    <row r="57" spans="1:2" ht="18" customHeight="1" x14ac:dyDescent="0.25">
      <c r="A57" s="3" t="s">
        <v>738</v>
      </c>
      <c r="B57" s="19">
        <v>334485</v>
      </c>
    </row>
    <row r="58" spans="1:2" ht="18" customHeight="1" x14ac:dyDescent="0.25">
      <c r="A58" s="3" t="s">
        <v>175</v>
      </c>
      <c r="B58" s="19">
        <v>424025</v>
      </c>
    </row>
    <row r="59" spans="1:2" ht="18" customHeight="1" x14ac:dyDescent="0.25">
      <c r="A59" s="3" t="s">
        <v>176</v>
      </c>
      <c r="B59" s="19">
        <v>235021</v>
      </c>
    </row>
    <row r="60" spans="1:2" ht="18" customHeight="1" x14ac:dyDescent="0.25">
      <c r="A60" s="3" t="s">
        <v>177</v>
      </c>
      <c r="B60" s="19">
        <v>1069998</v>
      </c>
    </row>
    <row r="61" spans="1:2" ht="18" customHeight="1" x14ac:dyDescent="0.25">
      <c r="A61" s="3" t="s">
        <v>178</v>
      </c>
      <c r="B61" s="19">
        <v>488233</v>
      </c>
    </row>
    <row r="62" spans="1:2" ht="18" customHeight="1" x14ac:dyDescent="0.25">
      <c r="A62" s="3" t="s">
        <v>179</v>
      </c>
      <c r="B62" s="19">
        <v>617237</v>
      </c>
    </row>
    <row r="63" spans="1:2" ht="18" customHeight="1" x14ac:dyDescent="0.25">
      <c r="A63" s="3" t="s">
        <v>180</v>
      </c>
      <c r="B63" s="19">
        <v>15786</v>
      </c>
    </row>
    <row r="64" spans="1:2" ht="18" customHeight="1" x14ac:dyDescent="0.25">
      <c r="A64" s="3" t="s">
        <v>181</v>
      </c>
      <c r="B64" s="19">
        <v>1013746</v>
      </c>
    </row>
    <row r="65" spans="1:2" ht="18" customHeight="1" x14ac:dyDescent="0.25">
      <c r="A65" s="3" t="s">
        <v>182</v>
      </c>
      <c r="B65" s="19">
        <v>84357</v>
      </c>
    </row>
    <row r="66" spans="1:2" ht="18" customHeight="1" x14ac:dyDescent="0.25">
      <c r="A66" s="3" t="s">
        <v>774</v>
      </c>
      <c r="B66" s="19">
        <v>848754</v>
      </c>
    </row>
    <row r="67" spans="1:2" ht="18" customHeight="1" x14ac:dyDescent="0.25">
      <c r="A67" s="3" t="s">
        <v>183</v>
      </c>
      <c r="B67" s="19">
        <v>683843</v>
      </c>
    </row>
    <row r="68" spans="1:2" ht="18" customHeight="1" x14ac:dyDescent="0.25">
      <c r="A68" s="3" t="s">
        <v>184</v>
      </c>
      <c r="B68" s="19">
        <v>57263</v>
      </c>
    </row>
    <row r="69" spans="1:2" ht="18" customHeight="1" x14ac:dyDescent="0.25">
      <c r="A69" s="3" t="s">
        <v>833</v>
      </c>
      <c r="B69" s="19">
        <v>58926</v>
      </c>
    </row>
    <row r="70" spans="1:2" ht="18" customHeight="1" x14ac:dyDescent="0.25">
      <c r="A70" s="3" t="s">
        <v>665</v>
      </c>
      <c r="B70" s="19">
        <v>91848</v>
      </c>
    </row>
    <row r="71" spans="1:2" ht="18" customHeight="1" x14ac:dyDescent="0.25">
      <c r="A71" s="3" t="s">
        <v>185</v>
      </c>
      <c r="B71" s="19">
        <v>61490</v>
      </c>
    </row>
    <row r="72" spans="1:2" ht="18" customHeight="1" x14ac:dyDescent="0.25">
      <c r="A72" s="3" t="s">
        <v>824</v>
      </c>
      <c r="B72" s="19">
        <v>40348</v>
      </c>
    </row>
    <row r="73" spans="1:2" ht="18" customHeight="1" x14ac:dyDescent="0.25">
      <c r="A73" s="3" t="s">
        <v>784</v>
      </c>
      <c r="B73" s="19">
        <v>248361</v>
      </c>
    </row>
    <row r="74" spans="1:2" ht="18" customHeight="1" x14ac:dyDescent="0.25">
      <c r="A74" s="3" t="s">
        <v>186</v>
      </c>
      <c r="B74" s="19">
        <v>19481</v>
      </c>
    </row>
    <row r="75" spans="1:2" ht="18" customHeight="1" x14ac:dyDescent="0.25">
      <c r="A75" s="3" t="s">
        <v>187</v>
      </c>
      <c r="B75" s="19">
        <v>875717</v>
      </c>
    </row>
    <row r="76" spans="1:2" ht="18" customHeight="1" x14ac:dyDescent="0.25">
      <c r="A76" s="3" t="s">
        <v>785</v>
      </c>
      <c r="B76" s="19">
        <v>845665</v>
      </c>
    </row>
    <row r="77" spans="1:2" ht="18" customHeight="1" x14ac:dyDescent="0.25">
      <c r="A77" s="3" t="s">
        <v>188</v>
      </c>
      <c r="B77" s="19">
        <v>56551</v>
      </c>
    </row>
    <row r="78" spans="1:2" ht="18" customHeight="1" x14ac:dyDescent="0.25">
      <c r="A78" s="3" t="s">
        <v>189</v>
      </c>
      <c r="B78" s="19">
        <v>2099761</v>
      </c>
    </row>
    <row r="79" spans="1:2" ht="18" customHeight="1" x14ac:dyDescent="0.25">
      <c r="A79" s="3" t="s">
        <v>190</v>
      </c>
      <c r="B79" s="19">
        <v>278237</v>
      </c>
    </row>
    <row r="80" spans="1:2" ht="18" customHeight="1" x14ac:dyDescent="0.25">
      <c r="A80" s="3" t="s">
        <v>191</v>
      </c>
      <c r="B80" s="19">
        <v>45795</v>
      </c>
    </row>
    <row r="81" spans="1:2" ht="18" customHeight="1" x14ac:dyDescent="0.25">
      <c r="A81" s="3" t="s">
        <v>192</v>
      </c>
      <c r="B81" s="19">
        <v>1136247</v>
      </c>
    </row>
    <row r="82" spans="1:2" ht="18" customHeight="1" x14ac:dyDescent="0.25">
      <c r="A82" s="3" t="s">
        <v>193</v>
      </c>
      <c r="B82" s="19">
        <v>149471</v>
      </c>
    </row>
    <row r="83" spans="1:2" ht="18" customHeight="1" x14ac:dyDescent="0.25">
      <c r="A83" s="3" t="s">
        <v>798</v>
      </c>
      <c r="B83" s="19">
        <v>159724</v>
      </c>
    </row>
    <row r="84" spans="1:2" ht="18" customHeight="1" x14ac:dyDescent="0.25">
      <c r="A84" s="3" t="s">
        <v>194</v>
      </c>
      <c r="B84" s="19">
        <v>422151</v>
      </c>
    </row>
    <row r="85" spans="1:2" ht="18" customHeight="1" x14ac:dyDescent="0.25">
      <c r="A85" s="3" t="s">
        <v>195</v>
      </c>
      <c r="B85" s="19">
        <v>933045</v>
      </c>
    </row>
    <row r="86" spans="1:2" ht="18" customHeight="1" x14ac:dyDescent="0.25">
      <c r="A86" s="3" t="s">
        <v>196</v>
      </c>
      <c r="B86" s="19">
        <v>346348</v>
      </c>
    </row>
    <row r="87" spans="1:2" ht="18" customHeight="1" x14ac:dyDescent="0.25">
      <c r="A87" s="3" t="s">
        <v>197</v>
      </c>
      <c r="B87" s="19">
        <v>1819663</v>
      </c>
    </row>
    <row r="88" spans="1:2" ht="18" customHeight="1" x14ac:dyDescent="0.25">
      <c r="A88" s="3" t="s">
        <v>198</v>
      </c>
      <c r="B88" s="19">
        <v>168568</v>
      </c>
    </row>
    <row r="89" spans="1:2" ht="18" customHeight="1" x14ac:dyDescent="0.25">
      <c r="A89" s="3" t="s">
        <v>199</v>
      </c>
      <c r="B89" s="19">
        <v>104867</v>
      </c>
    </row>
    <row r="90" spans="1:2" ht="18" customHeight="1" x14ac:dyDescent="0.25">
      <c r="A90" s="3" t="s">
        <v>200</v>
      </c>
      <c r="B90" s="19">
        <v>798166</v>
      </c>
    </row>
    <row r="91" spans="1:2" ht="18" customHeight="1" x14ac:dyDescent="0.25">
      <c r="A91" s="3" t="s">
        <v>201</v>
      </c>
      <c r="B91" s="19">
        <v>21907</v>
      </c>
    </row>
    <row r="92" spans="1:2" ht="18" customHeight="1" x14ac:dyDescent="0.25">
      <c r="A92" s="3" t="s">
        <v>202</v>
      </c>
      <c r="B92" s="19">
        <v>527290</v>
      </c>
    </row>
    <row r="93" spans="1:2" ht="18" customHeight="1" x14ac:dyDescent="0.25">
      <c r="A93" s="3" t="s">
        <v>806</v>
      </c>
      <c r="B93" s="19">
        <v>305514</v>
      </c>
    </row>
    <row r="94" spans="1:2" ht="18" customHeight="1" x14ac:dyDescent="0.25">
      <c r="A94" s="3" t="s">
        <v>203</v>
      </c>
      <c r="B94" s="19">
        <v>900682</v>
      </c>
    </row>
    <row r="95" spans="1:2" ht="18" customHeight="1" x14ac:dyDescent="0.25">
      <c r="A95" s="3" t="s">
        <v>741</v>
      </c>
      <c r="B95" s="19">
        <v>765060</v>
      </c>
    </row>
    <row r="96" spans="1:2" ht="18" customHeight="1" x14ac:dyDescent="0.25">
      <c r="A96" s="3" t="s">
        <v>204</v>
      </c>
      <c r="B96" s="19">
        <v>465903</v>
      </c>
    </row>
    <row r="97" spans="1:2" ht="18" customHeight="1" x14ac:dyDescent="0.25">
      <c r="A97" s="3" t="s">
        <v>205</v>
      </c>
      <c r="B97" s="19">
        <v>1955010</v>
      </c>
    </row>
    <row r="98" spans="1:2" ht="18" customHeight="1" x14ac:dyDescent="0.25">
      <c r="A98" s="3" t="s">
        <v>206</v>
      </c>
      <c r="B98" s="19">
        <v>1970869</v>
      </c>
    </row>
    <row r="99" spans="1:2" ht="18" customHeight="1" x14ac:dyDescent="0.25">
      <c r="A99" s="3" t="s">
        <v>207</v>
      </c>
      <c r="B99" s="19">
        <v>68684</v>
      </c>
    </row>
    <row r="100" spans="1:2" ht="18" customHeight="1" x14ac:dyDescent="0.25">
      <c r="A100" s="3" t="s">
        <v>208</v>
      </c>
      <c r="B100" s="19">
        <v>242499</v>
      </c>
    </row>
    <row r="101" spans="1:2" ht="18" customHeight="1" x14ac:dyDescent="0.25">
      <c r="A101" s="3" t="s">
        <v>209</v>
      </c>
      <c r="B101" s="19">
        <v>143411</v>
      </c>
    </row>
    <row r="102" spans="1:2" ht="18" customHeight="1" x14ac:dyDescent="0.25">
      <c r="A102" s="3" t="s">
        <v>210</v>
      </c>
      <c r="B102" s="19">
        <v>36429</v>
      </c>
    </row>
    <row r="103" spans="1:2" ht="18" customHeight="1" x14ac:dyDescent="0.25">
      <c r="A103" s="3" t="s">
        <v>211</v>
      </c>
      <c r="B103" s="19">
        <v>595034</v>
      </c>
    </row>
    <row r="104" spans="1:2" ht="18" customHeight="1" x14ac:dyDescent="0.25">
      <c r="A104" s="3" t="s">
        <v>212</v>
      </c>
      <c r="B104" s="19">
        <v>98068</v>
      </c>
    </row>
    <row r="105" spans="1:2" ht="18" customHeight="1" x14ac:dyDescent="0.25">
      <c r="A105" s="3" t="s">
        <v>748</v>
      </c>
      <c r="B105" s="19">
        <v>623376</v>
      </c>
    </row>
    <row r="106" spans="1:2" ht="18" customHeight="1" x14ac:dyDescent="0.25">
      <c r="A106" s="3" t="s">
        <v>213</v>
      </c>
      <c r="B106" s="19">
        <v>88007</v>
      </c>
    </row>
    <row r="107" spans="1:2" ht="18" customHeight="1" x14ac:dyDescent="0.25">
      <c r="A107" s="3" t="s">
        <v>214</v>
      </c>
      <c r="B107" s="19">
        <v>545729</v>
      </c>
    </row>
    <row r="108" spans="1:2" ht="18" customHeight="1" x14ac:dyDescent="0.25">
      <c r="A108" s="3" t="s">
        <v>215</v>
      </c>
      <c r="B108" s="19">
        <v>476946</v>
      </c>
    </row>
    <row r="109" spans="1:2" ht="18" customHeight="1" x14ac:dyDescent="0.25">
      <c r="A109" s="3" t="s">
        <v>841</v>
      </c>
      <c r="B109" s="19">
        <v>2125</v>
      </c>
    </row>
    <row r="110" spans="1:2" ht="18" customHeight="1" x14ac:dyDescent="0.25">
      <c r="A110" s="3" t="s">
        <v>216</v>
      </c>
      <c r="B110" s="19">
        <v>251800</v>
      </c>
    </row>
    <row r="111" spans="1:2" ht="18" customHeight="1" x14ac:dyDescent="0.25">
      <c r="A111" s="3" t="s">
        <v>217</v>
      </c>
      <c r="B111" s="19">
        <v>97998</v>
      </c>
    </row>
    <row r="112" spans="1:2" ht="18" customHeight="1" x14ac:dyDescent="0.25">
      <c r="A112" s="3" t="s">
        <v>218</v>
      </c>
      <c r="B112" s="19">
        <v>29976</v>
      </c>
    </row>
    <row r="113" spans="1:2" ht="18" customHeight="1" x14ac:dyDescent="0.25">
      <c r="A113" s="3" t="s">
        <v>219</v>
      </c>
      <c r="B113" s="19">
        <v>222902</v>
      </c>
    </row>
    <row r="114" spans="1:2" ht="18" customHeight="1" x14ac:dyDescent="0.25">
      <c r="A114" s="3" t="s">
        <v>666</v>
      </c>
      <c r="B114" s="19">
        <v>64879</v>
      </c>
    </row>
    <row r="115" spans="1:2" ht="18" customHeight="1" x14ac:dyDescent="0.25">
      <c r="A115" s="3" t="s">
        <v>220</v>
      </c>
      <c r="B115" s="19">
        <v>117992</v>
      </c>
    </row>
    <row r="116" spans="1:2" ht="18" customHeight="1" x14ac:dyDescent="0.25">
      <c r="A116" s="3" t="s">
        <v>720</v>
      </c>
      <c r="B116" s="19">
        <v>1476017</v>
      </c>
    </row>
    <row r="117" spans="1:2" ht="18" customHeight="1" x14ac:dyDescent="0.25">
      <c r="A117" s="3" t="s">
        <v>221</v>
      </c>
      <c r="B117" s="19">
        <v>1788805</v>
      </c>
    </row>
    <row r="118" spans="1:2" ht="18" customHeight="1" x14ac:dyDescent="0.25">
      <c r="A118" s="3" t="s">
        <v>222</v>
      </c>
      <c r="B118" s="19">
        <v>622669</v>
      </c>
    </row>
    <row r="119" spans="1:2" ht="18" customHeight="1" x14ac:dyDescent="0.25">
      <c r="A119" s="3" t="s">
        <v>223</v>
      </c>
      <c r="B119" s="19">
        <v>250176</v>
      </c>
    </row>
    <row r="120" spans="1:2" ht="18" customHeight="1" x14ac:dyDescent="0.25">
      <c r="A120" s="3" t="s">
        <v>224</v>
      </c>
      <c r="B120" s="19">
        <v>80319</v>
      </c>
    </row>
    <row r="121" spans="1:2" ht="18" customHeight="1" x14ac:dyDescent="0.25">
      <c r="A121" s="3" t="s">
        <v>631</v>
      </c>
      <c r="B121" s="19">
        <v>109561</v>
      </c>
    </row>
    <row r="122" spans="1:2" ht="18" customHeight="1" x14ac:dyDescent="0.25">
      <c r="A122" s="3" t="s">
        <v>667</v>
      </c>
      <c r="B122" s="19">
        <v>5765</v>
      </c>
    </row>
    <row r="123" spans="1:2" ht="18" customHeight="1" x14ac:dyDescent="0.25">
      <c r="A123" s="3" t="s">
        <v>225</v>
      </c>
      <c r="B123" s="19">
        <v>105293</v>
      </c>
    </row>
    <row r="124" spans="1:2" ht="18" customHeight="1" x14ac:dyDescent="0.25">
      <c r="A124" s="3" t="s">
        <v>226</v>
      </c>
      <c r="B124" s="19">
        <v>57892</v>
      </c>
    </row>
    <row r="125" spans="1:2" ht="18" customHeight="1" x14ac:dyDescent="0.25">
      <c r="A125" s="3" t="s">
        <v>632</v>
      </c>
      <c r="B125" s="19">
        <v>24750</v>
      </c>
    </row>
    <row r="126" spans="1:2" ht="18" customHeight="1" x14ac:dyDescent="0.25">
      <c r="A126" s="3" t="s">
        <v>761</v>
      </c>
      <c r="B126" s="19">
        <v>547961</v>
      </c>
    </row>
    <row r="127" spans="1:2" ht="18" customHeight="1" x14ac:dyDescent="0.25">
      <c r="A127" s="3" t="s">
        <v>227</v>
      </c>
      <c r="B127" s="19">
        <v>380390</v>
      </c>
    </row>
    <row r="128" spans="1:2" ht="18" customHeight="1" x14ac:dyDescent="0.25">
      <c r="A128" s="3" t="s">
        <v>228</v>
      </c>
      <c r="B128" s="19">
        <v>854181</v>
      </c>
    </row>
    <row r="129" spans="1:2" ht="18" customHeight="1" x14ac:dyDescent="0.25">
      <c r="A129" s="3" t="s">
        <v>668</v>
      </c>
      <c r="B129" s="19">
        <v>52383</v>
      </c>
    </row>
    <row r="130" spans="1:2" ht="18" customHeight="1" x14ac:dyDescent="0.25">
      <c r="A130" s="3" t="s">
        <v>229</v>
      </c>
      <c r="B130" s="19">
        <v>942926</v>
      </c>
    </row>
    <row r="131" spans="1:2" ht="18" customHeight="1" x14ac:dyDescent="0.25">
      <c r="A131" s="3" t="s">
        <v>744</v>
      </c>
      <c r="B131" s="19">
        <v>783286</v>
      </c>
    </row>
    <row r="132" spans="1:2" ht="18" customHeight="1" x14ac:dyDescent="0.25">
      <c r="A132" s="3" t="s">
        <v>230</v>
      </c>
      <c r="B132" s="19">
        <v>193035</v>
      </c>
    </row>
    <row r="133" spans="1:2" ht="18" customHeight="1" x14ac:dyDescent="0.25">
      <c r="A133" s="3" t="s">
        <v>231</v>
      </c>
      <c r="B133" s="19">
        <v>90596</v>
      </c>
    </row>
    <row r="134" spans="1:2" ht="18" customHeight="1" x14ac:dyDescent="0.25">
      <c r="A134" s="3" t="s">
        <v>750</v>
      </c>
      <c r="B134" s="19">
        <v>605043</v>
      </c>
    </row>
    <row r="135" spans="1:2" ht="18" customHeight="1" x14ac:dyDescent="0.25">
      <c r="A135" s="3" t="s">
        <v>232</v>
      </c>
      <c r="B135" s="19">
        <v>87242</v>
      </c>
    </row>
    <row r="136" spans="1:2" ht="18" customHeight="1" x14ac:dyDescent="0.25">
      <c r="A136" s="3" t="s">
        <v>233</v>
      </c>
      <c r="B136" s="19">
        <v>209059</v>
      </c>
    </row>
    <row r="137" spans="1:2" ht="18" customHeight="1" x14ac:dyDescent="0.25">
      <c r="A137" s="3" t="s">
        <v>234</v>
      </c>
      <c r="B137" s="19">
        <v>129516</v>
      </c>
    </row>
    <row r="138" spans="1:2" ht="18" customHeight="1" x14ac:dyDescent="0.25">
      <c r="A138" s="3" t="s">
        <v>756</v>
      </c>
      <c r="B138" s="19">
        <v>1015707</v>
      </c>
    </row>
    <row r="139" spans="1:2" ht="18" customHeight="1" x14ac:dyDescent="0.25">
      <c r="A139" s="3" t="s">
        <v>235</v>
      </c>
      <c r="B139" s="19">
        <v>509784</v>
      </c>
    </row>
    <row r="140" spans="1:2" ht="18" customHeight="1" x14ac:dyDescent="0.25">
      <c r="A140" s="3" t="s">
        <v>669</v>
      </c>
      <c r="B140" s="19">
        <v>92235</v>
      </c>
    </row>
    <row r="141" spans="1:2" ht="18" customHeight="1" x14ac:dyDescent="0.25">
      <c r="A141" s="3" t="s">
        <v>844</v>
      </c>
      <c r="B141" s="19">
        <v>282247</v>
      </c>
    </row>
    <row r="142" spans="1:2" ht="18" customHeight="1" x14ac:dyDescent="0.25">
      <c r="A142" s="3" t="s">
        <v>832</v>
      </c>
      <c r="B142" s="19">
        <v>29784</v>
      </c>
    </row>
    <row r="143" spans="1:2" ht="18" customHeight="1" x14ac:dyDescent="0.25">
      <c r="A143" s="3" t="s">
        <v>236</v>
      </c>
      <c r="B143" s="19">
        <v>724597</v>
      </c>
    </row>
    <row r="144" spans="1:2" ht="18" customHeight="1" x14ac:dyDescent="0.25">
      <c r="A144" s="3" t="s">
        <v>237</v>
      </c>
      <c r="B144" s="19">
        <v>634992</v>
      </c>
    </row>
    <row r="145" spans="1:2" ht="18" customHeight="1" x14ac:dyDescent="0.25">
      <c r="A145" s="3" t="s">
        <v>238</v>
      </c>
      <c r="B145" s="19">
        <v>798857</v>
      </c>
    </row>
    <row r="146" spans="1:2" ht="18" customHeight="1" x14ac:dyDescent="0.25">
      <c r="A146" s="3" t="s">
        <v>239</v>
      </c>
      <c r="B146" s="19">
        <v>973642</v>
      </c>
    </row>
    <row r="147" spans="1:2" ht="18" customHeight="1" x14ac:dyDescent="0.25">
      <c r="A147" s="3" t="s">
        <v>240</v>
      </c>
      <c r="B147" s="19">
        <v>2493883</v>
      </c>
    </row>
    <row r="148" spans="1:2" ht="18" customHeight="1" x14ac:dyDescent="0.25">
      <c r="A148" s="3" t="s">
        <v>241</v>
      </c>
      <c r="B148" s="19">
        <v>479547</v>
      </c>
    </row>
    <row r="149" spans="1:2" ht="18" customHeight="1" x14ac:dyDescent="0.25">
      <c r="A149" s="3" t="s">
        <v>242</v>
      </c>
      <c r="B149" s="19">
        <v>24702</v>
      </c>
    </row>
    <row r="150" spans="1:2" ht="18" customHeight="1" x14ac:dyDescent="0.25">
      <c r="A150" s="3" t="s">
        <v>243</v>
      </c>
      <c r="B150" s="19">
        <v>715410</v>
      </c>
    </row>
    <row r="151" spans="1:2" ht="18" customHeight="1" x14ac:dyDescent="0.25">
      <c r="A151" s="3" t="s">
        <v>244</v>
      </c>
      <c r="B151" s="19">
        <v>72445</v>
      </c>
    </row>
    <row r="152" spans="1:2" ht="18" customHeight="1" x14ac:dyDescent="0.25">
      <c r="A152" s="3" t="s">
        <v>245</v>
      </c>
      <c r="B152" s="19">
        <v>1006665</v>
      </c>
    </row>
    <row r="153" spans="1:2" ht="18" customHeight="1" x14ac:dyDescent="0.25">
      <c r="A153" s="3" t="s">
        <v>246</v>
      </c>
      <c r="B153" s="19">
        <v>13742</v>
      </c>
    </row>
    <row r="154" spans="1:2" ht="18" customHeight="1" x14ac:dyDescent="0.25">
      <c r="A154" s="3" t="s">
        <v>247</v>
      </c>
      <c r="B154" s="19">
        <v>197610</v>
      </c>
    </row>
    <row r="155" spans="1:2" ht="18" customHeight="1" x14ac:dyDescent="0.25">
      <c r="A155" s="3" t="s">
        <v>248</v>
      </c>
      <c r="B155" s="19">
        <v>154755</v>
      </c>
    </row>
    <row r="156" spans="1:2" ht="18" customHeight="1" x14ac:dyDescent="0.25">
      <c r="A156" s="3" t="s">
        <v>249</v>
      </c>
      <c r="B156" s="19">
        <v>590999</v>
      </c>
    </row>
    <row r="157" spans="1:2" ht="18" customHeight="1" x14ac:dyDescent="0.25">
      <c r="A157" s="3" t="s">
        <v>250</v>
      </c>
      <c r="B157" s="19">
        <v>1952596</v>
      </c>
    </row>
    <row r="158" spans="1:2" ht="18" customHeight="1" x14ac:dyDescent="0.25">
      <c r="A158" s="3" t="s">
        <v>251</v>
      </c>
      <c r="B158" s="19">
        <v>282390</v>
      </c>
    </row>
    <row r="159" spans="1:2" ht="18" customHeight="1" x14ac:dyDescent="0.25">
      <c r="A159" s="3" t="s">
        <v>252</v>
      </c>
      <c r="B159" s="19">
        <v>1428140</v>
      </c>
    </row>
    <row r="160" spans="1:2" ht="18" customHeight="1" x14ac:dyDescent="0.25">
      <c r="A160" s="3" t="s">
        <v>652</v>
      </c>
      <c r="B160" s="19">
        <v>147451</v>
      </c>
    </row>
    <row r="161" spans="1:2" ht="18" customHeight="1" x14ac:dyDescent="0.25">
      <c r="A161" s="3" t="s">
        <v>818</v>
      </c>
      <c r="B161" s="19">
        <v>158719</v>
      </c>
    </row>
    <row r="162" spans="1:2" ht="18" customHeight="1" x14ac:dyDescent="0.25">
      <c r="A162" s="3" t="s">
        <v>670</v>
      </c>
      <c r="B162" s="19">
        <v>90908</v>
      </c>
    </row>
    <row r="163" spans="1:2" ht="18" customHeight="1" x14ac:dyDescent="0.25">
      <c r="A163" s="3" t="s">
        <v>253</v>
      </c>
      <c r="B163" s="19">
        <v>385082</v>
      </c>
    </row>
    <row r="164" spans="1:2" ht="18" customHeight="1" x14ac:dyDescent="0.25">
      <c r="A164" s="3" t="s">
        <v>723</v>
      </c>
      <c r="B164" s="19">
        <v>759576</v>
      </c>
    </row>
    <row r="165" spans="1:2" ht="18" customHeight="1" x14ac:dyDescent="0.25">
      <c r="A165" s="3" t="s">
        <v>254</v>
      </c>
      <c r="B165" s="19">
        <v>130567</v>
      </c>
    </row>
    <row r="166" spans="1:2" ht="18" customHeight="1" x14ac:dyDescent="0.25">
      <c r="A166" s="3" t="s">
        <v>671</v>
      </c>
      <c r="B166" s="19">
        <v>276131</v>
      </c>
    </row>
    <row r="167" spans="1:2" ht="18" customHeight="1" x14ac:dyDescent="0.25">
      <c r="A167" s="3" t="s">
        <v>255</v>
      </c>
      <c r="B167" s="19">
        <v>1230381</v>
      </c>
    </row>
    <row r="168" spans="1:2" ht="18" customHeight="1" x14ac:dyDescent="0.25">
      <c r="A168" s="3" t="s">
        <v>256</v>
      </c>
      <c r="B168" s="19">
        <v>64180</v>
      </c>
    </row>
    <row r="169" spans="1:2" ht="18" customHeight="1" x14ac:dyDescent="0.25">
      <c r="A169" s="3" t="s">
        <v>633</v>
      </c>
      <c r="B169" s="19">
        <v>631318</v>
      </c>
    </row>
    <row r="170" spans="1:2" ht="18" customHeight="1" x14ac:dyDescent="0.25">
      <c r="A170" s="3" t="s">
        <v>257</v>
      </c>
      <c r="B170" s="19">
        <v>39391</v>
      </c>
    </row>
    <row r="171" spans="1:2" ht="18" customHeight="1" x14ac:dyDescent="0.25">
      <c r="A171" s="3" t="s">
        <v>258</v>
      </c>
      <c r="B171" s="19">
        <v>57811</v>
      </c>
    </row>
    <row r="172" spans="1:2" ht="18" customHeight="1" x14ac:dyDescent="0.25">
      <c r="A172" s="3" t="s">
        <v>259</v>
      </c>
      <c r="B172" s="19">
        <v>93924</v>
      </c>
    </row>
    <row r="173" spans="1:2" ht="18" customHeight="1" x14ac:dyDescent="0.25">
      <c r="A173" s="3" t="s">
        <v>260</v>
      </c>
      <c r="B173" s="19">
        <v>640835</v>
      </c>
    </row>
    <row r="174" spans="1:2" ht="18" customHeight="1" x14ac:dyDescent="0.25">
      <c r="A174" s="3" t="s">
        <v>261</v>
      </c>
      <c r="B174" s="19">
        <v>150306</v>
      </c>
    </row>
    <row r="175" spans="1:2" ht="18" customHeight="1" x14ac:dyDescent="0.25">
      <c r="A175" s="3" t="s">
        <v>262</v>
      </c>
      <c r="B175" s="19">
        <v>230202</v>
      </c>
    </row>
    <row r="176" spans="1:2" ht="18" customHeight="1" x14ac:dyDescent="0.25">
      <c r="A176" s="3" t="s">
        <v>672</v>
      </c>
      <c r="B176" s="19">
        <v>99690</v>
      </c>
    </row>
    <row r="177" spans="1:2" ht="18" customHeight="1" x14ac:dyDescent="0.25">
      <c r="A177" s="3" t="s">
        <v>263</v>
      </c>
      <c r="B177" s="19">
        <v>81859</v>
      </c>
    </row>
    <row r="178" spans="1:2" ht="18" customHeight="1" x14ac:dyDescent="0.25">
      <c r="A178" s="3" t="s">
        <v>795</v>
      </c>
      <c r="B178" s="19">
        <v>141040</v>
      </c>
    </row>
    <row r="179" spans="1:2" ht="18" customHeight="1" x14ac:dyDescent="0.25">
      <c r="A179" s="3" t="s">
        <v>264</v>
      </c>
      <c r="B179" s="19">
        <v>115871</v>
      </c>
    </row>
    <row r="180" spans="1:2" ht="18" customHeight="1" x14ac:dyDescent="0.25">
      <c r="A180" s="3" t="s">
        <v>739</v>
      </c>
      <c r="B180" s="19">
        <v>23058</v>
      </c>
    </row>
    <row r="181" spans="1:2" ht="18" customHeight="1" x14ac:dyDescent="0.25">
      <c r="A181" s="3" t="s">
        <v>265</v>
      </c>
      <c r="B181" s="19">
        <v>353031</v>
      </c>
    </row>
    <row r="182" spans="1:2" ht="18" customHeight="1" x14ac:dyDescent="0.25">
      <c r="A182" s="3" t="s">
        <v>673</v>
      </c>
      <c r="B182" s="19">
        <v>44004</v>
      </c>
    </row>
    <row r="183" spans="1:2" ht="18" customHeight="1" x14ac:dyDescent="0.25">
      <c r="A183" s="3" t="s">
        <v>266</v>
      </c>
      <c r="B183" s="19">
        <v>171399</v>
      </c>
    </row>
    <row r="184" spans="1:2" ht="18" customHeight="1" x14ac:dyDescent="0.25">
      <c r="A184" s="3" t="s">
        <v>623</v>
      </c>
      <c r="B184" s="19">
        <v>14386</v>
      </c>
    </row>
    <row r="185" spans="1:2" ht="18" customHeight="1" x14ac:dyDescent="0.25">
      <c r="A185" s="3" t="s">
        <v>267</v>
      </c>
      <c r="B185" s="19">
        <v>350327</v>
      </c>
    </row>
    <row r="186" spans="1:2" ht="18" customHeight="1" x14ac:dyDescent="0.25">
      <c r="A186" s="3" t="s">
        <v>268</v>
      </c>
      <c r="B186" s="19">
        <v>298419</v>
      </c>
    </row>
    <row r="187" spans="1:2" ht="18" customHeight="1" x14ac:dyDescent="0.25">
      <c r="A187" s="3" t="s">
        <v>269</v>
      </c>
      <c r="B187" s="19">
        <v>24596</v>
      </c>
    </row>
    <row r="188" spans="1:2" ht="18" customHeight="1" x14ac:dyDescent="0.25">
      <c r="A188" s="3" t="s">
        <v>845</v>
      </c>
      <c r="B188" s="19">
        <v>28967</v>
      </c>
    </row>
    <row r="189" spans="1:2" ht="18" customHeight="1" x14ac:dyDescent="0.25">
      <c r="A189" s="3" t="s">
        <v>270</v>
      </c>
      <c r="B189" s="19">
        <v>87773</v>
      </c>
    </row>
    <row r="190" spans="1:2" ht="18" customHeight="1" x14ac:dyDescent="0.25">
      <c r="A190" s="3" t="s">
        <v>624</v>
      </c>
      <c r="B190" s="19">
        <v>37468</v>
      </c>
    </row>
    <row r="191" spans="1:2" ht="18" customHeight="1" x14ac:dyDescent="0.25">
      <c r="A191" s="3" t="s">
        <v>271</v>
      </c>
      <c r="B191" s="19">
        <v>1074519</v>
      </c>
    </row>
    <row r="192" spans="1:2" ht="18" customHeight="1" x14ac:dyDescent="0.25">
      <c r="A192" s="3" t="s">
        <v>272</v>
      </c>
      <c r="B192" s="19">
        <v>239802</v>
      </c>
    </row>
    <row r="193" spans="1:2" ht="18" customHeight="1" x14ac:dyDescent="0.25">
      <c r="A193" s="3" t="s">
        <v>273</v>
      </c>
      <c r="B193" s="19">
        <v>137768</v>
      </c>
    </row>
    <row r="194" spans="1:2" ht="18" customHeight="1" x14ac:dyDescent="0.25">
      <c r="A194" s="3" t="s">
        <v>674</v>
      </c>
      <c r="B194" s="19">
        <v>73338</v>
      </c>
    </row>
    <row r="195" spans="1:2" ht="18" customHeight="1" x14ac:dyDescent="0.25">
      <c r="A195" s="3" t="s">
        <v>274</v>
      </c>
      <c r="B195" s="19">
        <v>38175</v>
      </c>
    </row>
    <row r="196" spans="1:2" ht="18" customHeight="1" x14ac:dyDescent="0.25">
      <c r="A196" s="3" t="s">
        <v>839</v>
      </c>
      <c r="B196" s="19">
        <v>9224</v>
      </c>
    </row>
    <row r="197" spans="1:2" ht="18" customHeight="1" x14ac:dyDescent="0.25">
      <c r="A197" s="3" t="s">
        <v>275</v>
      </c>
      <c r="B197" s="19">
        <v>40737</v>
      </c>
    </row>
    <row r="198" spans="1:2" ht="18" customHeight="1" x14ac:dyDescent="0.25">
      <c r="A198" s="3" t="s">
        <v>276</v>
      </c>
      <c r="B198" s="19">
        <v>428818</v>
      </c>
    </row>
    <row r="199" spans="1:2" ht="18" customHeight="1" x14ac:dyDescent="0.25">
      <c r="A199" s="3" t="s">
        <v>277</v>
      </c>
      <c r="B199" s="19">
        <v>1070789</v>
      </c>
    </row>
    <row r="200" spans="1:2" ht="18" customHeight="1" x14ac:dyDescent="0.25">
      <c r="A200" s="3" t="s">
        <v>278</v>
      </c>
      <c r="B200" s="19">
        <v>264139</v>
      </c>
    </row>
    <row r="201" spans="1:2" ht="18" customHeight="1" x14ac:dyDescent="0.25">
      <c r="A201" s="3" t="s">
        <v>279</v>
      </c>
      <c r="B201" s="19">
        <v>999609</v>
      </c>
    </row>
    <row r="202" spans="1:2" ht="18" customHeight="1" x14ac:dyDescent="0.25">
      <c r="A202" s="3" t="s">
        <v>765</v>
      </c>
      <c r="B202" s="19">
        <v>1165881</v>
      </c>
    </row>
    <row r="203" spans="1:2" ht="18" customHeight="1" x14ac:dyDescent="0.25">
      <c r="A203" s="3" t="s">
        <v>280</v>
      </c>
      <c r="B203" s="19">
        <v>280161</v>
      </c>
    </row>
    <row r="204" spans="1:2" ht="18" customHeight="1" x14ac:dyDescent="0.25">
      <c r="A204" s="3" t="s">
        <v>675</v>
      </c>
      <c r="B204" s="19">
        <v>18636</v>
      </c>
    </row>
    <row r="205" spans="1:2" ht="18" customHeight="1" x14ac:dyDescent="0.25">
      <c r="A205" s="3" t="s">
        <v>634</v>
      </c>
      <c r="B205" s="19">
        <v>56504</v>
      </c>
    </row>
    <row r="206" spans="1:2" ht="18" customHeight="1" x14ac:dyDescent="0.25">
      <c r="A206" s="3" t="s">
        <v>281</v>
      </c>
      <c r="B206" s="19">
        <v>128793</v>
      </c>
    </row>
    <row r="207" spans="1:2" ht="18" customHeight="1" x14ac:dyDescent="0.25">
      <c r="A207" s="3" t="s">
        <v>764</v>
      </c>
      <c r="B207" s="19">
        <v>123510</v>
      </c>
    </row>
    <row r="208" spans="1:2" ht="18" customHeight="1" x14ac:dyDescent="0.25">
      <c r="A208" s="3" t="s">
        <v>282</v>
      </c>
      <c r="B208" s="19">
        <v>162181</v>
      </c>
    </row>
    <row r="209" spans="1:2" ht="18" customHeight="1" x14ac:dyDescent="0.25">
      <c r="A209" s="3" t="s">
        <v>730</v>
      </c>
      <c r="B209" s="19">
        <v>832216</v>
      </c>
    </row>
    <row r="210" spans="1:2" ht="18" customHeight="1" x14ac:dyDescent="0.25">
      <c r="A210" s="3" t="s">
        <v>283</v>
      </c>
      <c r="B210" s="19">
        <v>2134374</v>
      </c>
    </row>
    <row r="211" spans="1:2" ht="18" customHeight="1" x14ac:dyDescent="0.25">
      <c r="A211" s="3" t="s">
        <v>284</v>
      </c>
      <c r="B211" s="19">
        <v>293962</v>
      </c>
    </row>
    <row r="212" spans="1:2" ht="18" customHeight="1" x14ac:dyDescent="0.25">
      <c r="A212" s="3" t="s">
        <v>285</v>
      </c>
      <c r="B212" s="19">
        <v>77635</v>
      </c>
    </row>
    <row r="213" spans="1:2" ht="18" customHeight="1" x14ac:dyDescent="0.25">
      <c r="A213" s="3" t="s">
        <v>286</v>
      </c>
      <c r="B213" s="19">
        <v>484314</v>
      </c>
    </row>
    <row r="214" spans="1:2" ht="18" customHeight="1" x14ac:dyDescent="0.25">
      <c r="A214" s="3" t="s">
        <v>287</v>
      </c>
      <c r="B214" s="19">
        <v>673921</v>
      </c>
    </row>
    <row r="215" spans="1:2" ht="18" customHeight="1" x14ac:dyDescent="0.25">
      <c r="A215" s="3" t="s">
        <v>288</v>
      </c>
      <c r="B215" s="19">
        <v>216226</v>
      </c>
    </row>
    <row r="216" spans="1:2" ht="18" customHeight="1" x14ac:dyDescent="0.25">
      <c r="A216" s="3" t="s">
        <v>289</v>
      </c>
      <c r="B216" s="19">
        <v>203761</v>
      </c>
    </row>
    <row r="217" spans="1:2" ht="18" customHeight="1" x14ac:dyDescent="0.25">
      <c r="A217" s="3" t="s">
        <v>771</v>
      </c>
      <c r="B217" s="19">
        <v>647761</v>
      </c>
    </row>
    <row r="218" spans="1:2" ht="18" customHeight="1" x14ac:dyDescent="0.25">
      <c r="A218" s="3" t="s">
        <v>676</v>
      </c>
      <c r="B218" s="19">
        <v>12406</v>
      </c>
    </row>
    <row r="219" spans="1:2" ht="18" customHeight="1" x14ac:dyDescent="0.25">
      <c r="A219" s="3" t="s">
        <v>290</v>
      </c>
      <c r="B219" s="19">
        <v>427472</v>
      </c>
    </row>
    <row r="220" spans="1:2" ht="18" customHeight="1" x14ac:dyDescent="0.25">
      <c r="A220" s="3" t="s">
        <v>291</v>
      </c>
      <c r="B220" s="19">
        <v>44117</v>
      </c>
    </row>
    <row r="221" spans="1:2" ht="18" customHeight="1" x14ac:dyDescent="0.25">
      <c r="A221" s="3" t="s">
        <v>292</v>
      </c>
      <c r="B221" s="19">
        <v>197151</v>
      </c>
    </row>
    <row r="222" spans="1:2" ht="18" customHeight="1" x14ac:dyDescent="0.25">
      <c r="A222" s="3" t="s">
        <v>751</v>
      </c>
      <c r="B222" s="19">
        <v>340696</v>
      </c>
    </row>
    <row r="223" spans="1:2" ht="18" customHeight="1" x14ac:dyDescent="0.25">
      <c r="A223" s="3" t="s">
        <v>293</v>
      </c>
      <c r="B223" s="19">
        <v>384115</v>
      </c>
    </row>
    <row r="224" spans="1:2" ht="18" customHeight="1" x14ac:dyDescent="0.25">
      <c r="A224" s="3" t="s">
        <v>294</v>
      </c>
      <c r="B224" s="19">
        <v>445768</v>
      </c>
    </row>
    <row r="225" spans="1:2" ht="18" customHeight="1" x14ac:dyDescent="0.25">
      <c r="A225" s="3" t="s">
        <v>295</v>
      </c>
      <c r="B225" s="19">
        <v>129696</v>
      </c>
    </row>
    <row r="226" spans="1:2" ht="18" customHeight="1" x14ac:dyDescent="0.25">
      <c r="A226" s="3" t="s">
        <v>296</v>
      </c>
      <c r="B226" s="19">
        <v>167139</v>
      </c>
    </row>
    <row r="227" spans="1:2" ht="18" customHeight="1" x14ac:dyDescent="0.25">
      <c r="A227" s="3" t="s">
        <v>635</v>
      </c>
      <c r="B227" s="19">
        <v>131812</v>
      </c>
    </row>
    <row r="228" spans="1:2" ht="18" customHeight="1" x14ac:dyDescent="0.25">
      <c r="A228" s="3" t="s">
        <v>297</v>
      </c>
      <c r="B228" s="19">
        <v>746202</v>
      </c>
    </row>
    <row r="229" spans="1:2" ht="18" customHeight="1" x14ac:dyDescent="0.25">
      <c r="A229" s="3" t="s">
        <v>677</v>
      </c>
      <c r="B229" s="19">
        <v>22675</v>
      </c>
    </row>
    <row r="230" spans="1:2" ht="18" customHeight="1" x14ac:dyDescent="0.25">
      <c r="A230" s="3" t="s">
        <v>298</v>
      </c>
      <c r="B230" s="19">
        <v>1122889</v>
      </c>
    </row>
    <row r="231" spans="1:2" ht="18" customHeight="1" x14ac:dyDescent="0.25">
      <c r="A231" s="3" t="s">
        <v>299</v>
      </c>
      <c r="B231" s="19">
        <v>451956</v>
      </c>
    </row>
    <row r="232" spans="1:2" ht="18" customHeight="1" x14ac:dyDescent="0.25">
      <c r="A232" s="3" t="s">
        <v>678</v>
      </c>
      <c r="B232" s="19">
        <v>464391</v>
      </c>
    </row>
    <row r="233" spans="1:2" ht="18" customHeight="1" x14ac:dyDescent="0.25">
      <c r="A233" s="3" t="s">
        <v>300</v>
      </c>
      <c r="B233" s="19">
        <v>1732255</v>
      </c>
    </row>
    <row r="234" spans="1:2" ht="18" customHeight="1" x14ac:dyDescent="0.25">
      <c r="A234" s="3" t="s">
        <v>301</v>
      </c>
      <c r="B234" s="19">
        <v>234426</v>
      </c>
    </row>
    <row r="235" spans="1:2" ht="18" customHeight="1" x14ac:dyDescent="0.25">
      <c r="A235" s="3" t="s">
        <v>302</v>
      </c>
      <c r="B235" s="19">
        <v>171072</v>
      </c>
    </row>
    <row r="236" spans="1:2" ht="18" customHeight="1" x14ac:dyDescent="0.25">
      <c r="A236" s="3" t="s">
        <v>303</v>
      </c>
      <c r="B236" s="19">
        <v>116640</v>
      </c>
    </row>
    <row r="237" spans="1:2" ht="18" customHeight="1" x14ac:dyDescent="0.25">
      <c r="A237" s="3" t="s">
        <v>304</v>
      </c>
      <c r="B237" s="19">
        <v>652906</v>
      </c>
    </row>
    <row r="238" spans="1:2" ht="18" customHeight="1" x14ac:dyDescent="0.25">
      <c r="A238" s="3" t="s">
        <v>636</v>
      </c>
      <c r="B238" s="19">
        <v>242306</v>
      </c>
    </row>
    <row r="239" spans="1:2" ht="18" customHeight="1" x14ac:dyDescent="0.25">
      <c r="A239" s="3" t="s">
        <v>679</v>
      </c>
      <c r="B239" s="19">
        <v>21825</v>
      </c>
    </row>
    <row r="240" spans="1:2" ht="18" customHeight="1" x14ac:dyDescent="0.25">
      <c r="A240" s="3" t="s">
        <v>680</v>
      </c>
      <c r="B240" s="19">
        <v>48039</v>
      </c>
    </row>
    <row r="241" spans="1:2" ht="18" customHeight="1" x14ac:dyDescent="0.25">
      <c r="A241" s="3" t="s">
        <v>305</v>
      </c>
      <c r="B241" s="19">
        <v>183717</v>
      </c>
    </row>
    <row r="242" spans="1:2" ht="18" customHeight="1" x14ac:dyDescent="0.25">
      <c r="A242" s="3" t="s">
        <v>637</v>
      </c>
      <c r="B242" s="19">
        <v>473691</v>
      </c>
    </row>
    <row r="243" spans="1:2" ht="18" customHeight="1" x14ac:dyDescent="0.25">
      <c r="A243" s="3" t="s">
        <v>306</v>
      </c>
      <c r="B243" s="19">
        <v>2150425</v>
      </c>
    </row>
    <row r="244" spans="1:2" ht="18" customHeight="1" x14ac:dyDescent="0.25">
      <c r="A244" s="3" t="s">
        <v>307</v>
      </c>
      <c r="B244" s="19">
        <v>644380</v>
      </c>
    </row>
    <row r="245" spans="1:2" ht="18" customHeight="1" x14ac:dyDescent="0.25">
      <c r="A245" s="3" t="s">
        <v>308</v>
      </c>
      <c r="B245" s="19">
        <v>106252</v>
      </c>
    </row>
    <row r="246" spans="1:2" ht="18" customHeight="1" x14ac:dyDescent="0.25">
      <c r="A246" s="3" t="s">
        <v>309</v>
      </c>
      <c r="B246" s="19">
        <v>157787</v>
      </c>
    </row>
    <row r="247" spans="1:2" ht="18" customHeight="1" x14ac:dyDescent="0.25">
      <c r="A247" s="3" t="s">
        <v>310</v>
      </c>
      <c r="B247" s="19">
        <v>83585</v>
      </c>
    </row>
    <row r="248" spans="1:2" ht="18" customHeight="1" x14ac:dyDescent="0.25">
      <c r="A248" s="3" t="s">
        <v>311</v>
      </c>
      <c r="B248" s="19">
        <v>14603</v>
      </c>
    </row>
    <row r="249" spans="1:2" ht="18" customHeight="1" x14ac:dyDescent="0.25">
      <c r="A249" s="3" t="s">
        <v>312</v>
      </c>
      <c r="B249" s="19">
        <v>95119</v>
      </c>
    </row>
    <row r="250" spans="1:2" ht="18" customHeight="1" x14ac:dyDescent="0.25">
      <c r="A250" s="3" t="s">
        <v>313</v>
      </c>
      <c r="B250" s="19">
        <v>320326</v>
      </c>
    </row>
    <row r="251" spans="1:2" ht="18" customHeight="1" x14ac:dyDescent="0.25">
      <c r="A251" s="3" t="s">
        <v>314</v>
      </c>
      <c r="B251" s="19">
        <v>396413</v>
      </c>
    </row>
    <row r="252" spans="1:2" ht="18" customHeight="1" x14ac:dyDescent="0.25">
      <c r="A252" s="3" t="s">
        <v>315</v>
      </c>
      <c r="B252" s="19">
        <v>1536607</v>
      </c>
    </row>
    <row r="253" spans="1:2" ht="18" customHeight="1" x14ac:dyDescent="0.25">
      <c r="A253" s="3" t="s">
        <v>808</v>
      </c>
      <c r="B253" s="19">
        <v>505412</v>
      </c>
    </row>
    <row r="254" spans="1:2" ht="18" customHeight="1" x14ac:dyDescent="0.25">
      <c r="A254" s="3" t="s">
        <v>316</v>
      </c>
      <c r="B254" s="19">
        <v>509300</v>
      </c>
    </row>
    <row r="255" spans="1:2" ht="18" customHeight="1" x14ac:dyDescent="0.25">
      <c r="A255" s="3" t="s">
        <v>317</v>
      </c>
      <c r="B255" s="19">
        <v>51329</v>
      </c>
    </row>
    <row r="256" spans="1:2" ht="18" customHeight="1" x14ac:dyDescent="0.25">
      <c r="A256" s="3" t="s">
        <v>318</v>
      </c>
      <c r="B256" s="19">
        <v>837607</v>
      </c>
    </row>
    <row r="257" spans="1:2" ht="18" customHeight="1" x14ac:dyDescent="0.25">
      <c r="A257" s="3" t="s">
        <v>319</v>
      </c>
      <c r="B257" s="19">
        <v>254797</v>
      </c>
    </row>
    <row r="258" spans="1:2" ht="18" customHeight="1" x14ac:dyDescent="0.25">
      <c r="A258" s="3" t="s">
        <v>320</v>
      </c>
      <c r="B258" s="19">
        <v>1673676</v>
      </c>
    </row>
    <row r="259" spans="1:2" ht="18" customHeight="1" x14ac:dyDescent="0.25">
      <c r="A259" s="3" t="s">
        <v>321</v>
      </c>
      <c r="B259" s="19">
        <v>2870111</v>
      </c>
    </row>
    <row r="260" spans="1:2" ht="18" customHeight="1" x14ac:dyDescent="0.25">
      <c r="A260" s="3" t="s">
        <v>322</v>
      </c>
      <c r="B260" s="19">
        <v>352019</v>
      </c>
    </row>
    <row r="261" spans="1:2" ht="18" customHeight="1" x14ac:dyDescent="0.25">
      <c r="A261" s="3" t="s">
        <v>681</v>
      </c>
      <c r="B261" s="19">
        <v>199595</v>
      </c>
    </row>
    <row r="262" spans="1:2" ht="18" customHeight="1" x14ac:dyDescent="0.25">
      <c r="A262" s="3" t="s">
        <v>323</v>
      </c>
      <c r="B262" s="19">
        <v>622612</v>
      </c>
    </row>
    <row r="263" spans="1:2" ht="18" customHeight="1" x14ac:dyDescent="0.25">
      <c r="A263" s="3" t="s">
        <v>682</v>
      </c>
      <c r="B263" s="19">
        <v>36318</v>
      </c>
    </row>
    <row r="264" spans="1:2" ht="18" customHeight="1" x14ac:dyDescent="0.25">
      <c r="A264" s="3" t="s">
        <v>625</v>
      </c>
      <c r="B264" s="19">
        <v>35556</v>
      </c>
    </row>
    <row r="265" spans="1:2" ht="18" customHeight="1" x14ac:dyDescent="0.25">
      <c r="A265" s="3" t="s">
        <v>324</v>
      </c>
      <c r="B265" s="19">
        <v>176678</v>
      </c>
    </row>
    <row r="266" spans="1:2" ht="18" customHeight="1" x14ac:dyDescent="0.25">
      <c r="A266" s="3" t="s">
        <v>325</v>
      </c>
      <c r="B266" s="19">
        <v>130746</v>
      </c>
    </row>
    <row r="267" spans="1:2" ht="18" customHeight="1" x14ac:dyDescent="0.25">
      <c r="A267" s="3" t="s">
        <v>326</v>
      </c>
      <c r="B267" s="19">
        <v>1024698</v>
      </c>
    </row>
    <row r="268" spans="1:2" ht="18" customHeight="1" x14ac:dyDescent="0.25">
      <c r="A268" s="3" t="s">
        <v>327</v>
      </c>
      <c r="B268" s="19">
        <v>282464</v>
      </c>
    </row>
    <row r="269" spans="1:2" ht="18" customHeight="1" x14ac:dyDescent="0.25">
      <c r="A269" s="3" t="s">
        <v>328</v>
      </c>
      <c r="B269" s="19">
        <v>42273</v>
      </c>
    </row>
    <row r="270" spans="1:2" ht="18" customHeight="1" x14ac:dyDescent="0.25">
      <c r="A270" s="3" t="s">
        <v>638</v>
      </c>
      <c r="B270" s="19">
        <v>239857</v>
      </c>
    </row>
    <row r="271" spans="1:2" ht="18" customHeight="1" x14ac:dyDescent="0.25">
      <c r="A271" s="3" t="s">
        <v>329</v>
      </c>
      <c r="B271" s="19">
        <v>810393</v>
      </c>
    </row>
    <row r="272" spans="1:2" ht="18" customHeight="1" x14ac:dyDescent="0.25">
      <c r="A272" s="3" t="s">
        <v>330</v>
      </c>
      <c r="B272" s="19">
        <v>787088</v>
      </c>
    </row>
    <row r="273" spans="1:2" ht="18" customHeight="1" x14ac:dyDescent="0.25">
      <c r="A273" s="3" t="s">
        <v>775</v>
      </c>
      <c r="B273" s="19">
        <v>963868</v>
      </c>
    </row>
    <row r="274" spans="1:2" ht="18" customHeight="1" x14ac:dyDescent="0.25">
      <c r="A274" s="3" t="s">
        <v>807</v>
      </c>
      <c r="B274" s="19">
        <v>275738</v>
      </c>
    </row>
    <row r="275" spans="1:2" ht="18" customHeight="1" x14ac:dyDescent="0.25">
      <c r="A275" s="3" t="s">
        <v>729</v>
      </c>
      <c r="B275" s="19">
        <v>1131842</v>
      </c>
    </row>
    <row r="276" spans="1:2" ht="18" customHeight="1" x14ac:dyDescent="0.25">
      <c r="A276" s="3" t="s">
        <v>331</v>
      </c>
      <c r="B276" s="19">
        <v>59762</v>
      </c>
    </row>
    <row r="277" spans="1:2" ht="18" customHeight="1" x14ac:dyDescent="0.25">
      <c r="A277" s="3" t="s">
        <v>332</v>
      </c>
      <c r="B277" s="19">
        <v>107435</v>
      </c>
    </row>
    <row r="278" spans="1:2" ht="18" customHeight="1" x14ac:dyDescent="0.25">
      <c r="A278" s="3" t="s">
        <v>333</v>
      </c>
      <c r="B278" s="19">
        <v>159584</v>
      </c>
    </row>
    <row r="279" spans="1:2" ht="18" customHeight="1" x14ac:dyDescent="0.25">
      <c r="A279" s="3" t="s">
        <v>846</v>
      </c>
      <c r="B279" s="19">
        <v>831268</v>
      </c>
    </row>
    <row r="280" spans="1:2" ht="18" customHeight="1" x14ac:dyDescent="0.25">
      <c r="A280" s="3" t="s">
        <v>334</v>
      </c>
      <c r="B280" s="19">
        <v>144837</v>
      </c>
    </row>
    <row r="281" spans="1:2" ht="18" customHeight="1" x14ac:dyDescent="0.25">
      <c r="A281" s="3" t="s">
        <v>335</v>
      </c>
      <c r="B281" s="19">
        <v>119902</v>
      </c>
    </row>
    <row r="282" spans="1:2" ht="18" customHeight="1" x14ac:dyDescent="0.25">
      <c r="A282" s="3" t="s">
        <v>336</v>
      </c>
      <c r="B282" s="19">
        <v>1160739</v>
      </c>
    </row>
    <row r="283" spans="1:2" ht="18" customHeight="1" x14ac:dyDescent="0.25">
      <c r="A283" s="3" t="s">
        <v>805</v>
      </c>
      <c r="B283" s="19">
        <v>385926</v>
      </c>
    </row>
    <row r="284" spans="1:2" ht="18" customHeight="1" x14ac:dyDescent="0.25">
      <c r="A284" s="3" t="s">
        <v>337</v>
      </c>
      <c r="B284" s="19">
        <v>331694</v>
      </c>
    </row>
    <row r="285" spans="1:2" ht="18" customHeight="1" x14ac:dyDescent="0.25">
      <c r="A285" s="3" t="s">
        <v>338</v>
      </c>
      <c r="B285" s="19">
        <v>380807</v>
      </c>
    </row>
    <row r="286" spans="1:2" ht="18" customHeight="1" x14ac:dyDescent="0.25">
      <c r="A286" s="3" t="s">
        <v>339</v>
      </c>
      <c r="B286" s="19">
        <v>437547</v>
      </c>
    </row>
    <row r="287" spans="1:2" ht="18" customHeight="1" x14ac:dyDescent="0.25">
      <c r="A287" s="3" t="s">
        <v>340</v>
      </c>
      <c r="B287" s="19">
        <v>367897</v>
      </c>
    </row>
    <row r="288" spans="1:2" ht="18" customHeight="1" x14ac:dyDescent="0.25">
      <c r="A288" s="3" t="s">
        <v>341</v>
      </c>
      <c r="B288" s="19">
        <v>489947</v>
      </c>
    </row>
    <row r="289" spans="1:2" ht="18" customHeight="1" x14ac:dyDescent="0.25">
      <c r="A289" s="3" t="s">
        <v>683</v>
      </c>
      <c r="B289" s="19">
        <v>16063</v>
      </c>
    </row>
    <row r="290" spans="1:2" ht="18" customHeight="1" x14ac:dyDescent="0.25">
      <c r="A290" s="3" t="s">
        <v>342</v>
      </c>
      <c r="B290" s="19">
        <v>88518</v>
      </c>
    </row>
    <row r="291" spans="1:2" ht="18" customHeight="1" x14ac:dyDescent="0.25">
      <c r="A291" s="3" t="s">
        <v>343</v>
      </c>
      <c r="B291" s="19">
        <v>450377</v>
      </c>
    </row>
    <row r="292" spans="1:2" ht="18" customHeight="1" x14ac:dyDescent="0.25">
      <c r="A292" s="3" t="s">
        <v>344</v>
      </c>
      <c r="B292" s="19">
        <v>415523</v>
      </c>
    </row>
    <row r="293" spans="1:2" ht="18" customHeight="1" x14ac:dyDescent="0.25">
      <c r="A293" s="3" t="s">
        <v>345</v>
      </c>
      <c r="B293" s="19">
        <v>328687</v>
      </c>
    </row>
    <row r="294" spans="1:2" ht="18" customHeight="1" x14ac:dyDescent="0.25">
      <c r="A294" s="3" t="s">
        <v>816</v>
      </c>
      <c r="B294" s="19">
        <v>77086</v>
      </c>
    </row>
    <row r="295" spans="1:2" ht="18" customHeight="1" x14ac:dyDescent="0.25">
      <c r="A295" s="3" t="s">
        <v>346</v>
      </c>
      <c r="B295" s="19">
        <v>201859</v>
      </c>
    </row>
    <row r="296" spans="1:2" ht="18" customHeight="1" x14ac:dyDescent="0.25">
      <c r="A296" s="3" t="s">
        <v>347</v>
      </c>
      <c r="B296" s="19">
        <v>167018</v>
      </c>
    </row>
    <row r="297" spans="1:2" ht="18" customHeight="1" x14ac:dyDescent="0.25">
      <c r="A297" s="3" t="s">
        <v>348</v>
      </c>
      <c r="B297" s="19">
        <v>412111</v>
      </c>
    </row>
    <row r="298" spans="1:2" ht="18" customHeight="1" x14ac:dyDescent="0.25">
      <c r="A298" s="3" t="s">
        <v>349</v>
      </c>
      <c r="B298" s="19">
        <v>404829</v>
      </c>
    </row>
    <row r="299" spans="1:2" ht="18" customHeight="1" x14ac:dyDescent="0.25">
      <c r="A299" s="3" t="s">
        <v>350</v>
      </c>
      <c r="B299" s="19">
        <v>453573</v>
      </c>
    </row>
    <row r="300" spans="1:2" ht="18" customHeight="1" x14ac:dyDescent="0.25">
      <c r="A300" s="3" t="s">
        <v>351</v>
      </c>
      <c r="B300" s="19">
        <v>53804</v>
      </c>
    </row>
    <row r="301" spans="1:2" ht="18" customHeight="1" x14ac:dyDescent="0.25">
      <c r="A301" s="3" t="s">
        <v>352</v>
      </c>
      <c r="B301" s="19">
        <v>1172614</v>
      </c>
    </row>
    <row r="302" spans="1:2" ht="18" customHeight="1" x14ac:dyDescent="0.25">
      <c r="A302" s="3" t="s">
        <v>353</v>
      </c>
      <c r="B302" s="19">
        <v>207902</v>
      </c>
    </row>
    <row r="303" spans="1:2" ht="18" customHeight="1" x14ac:dyDescent="0.25">
      <c r="A303" s="3" t="s">
        <v>354</v>
      </c>
      <c r="B303" s="19">
        <v>2020257</v>
      </c>
    </row>
    <row r="304" spans="1:2" ht="18" customHeight="1" x14ac:dyDescent="0.25">
      <c r="A304" s="3" t="s">
        <v>355</v>
      </c>
      <c r="B304" s="19">
        <v>1916069</v>
      </c>
    </row>
    <row r="305" spans="1:2" ht="18" customHeight="1" x14ac:dyDescent="0.25">
      <c r="A305" s="3" t="s">
        <v>356</v>
      </c>
      <c r="B305" s="19">
        <v>121440</v>
      </c>
    </row>
    <row r="306" spans="1:2" ht="18" customHeight="1" x14ac:dyDescent="0.25">
      <c r="A306" s="3" t="s">
        <v>684</v>
      </c>
      <c r="B306" s="19">
        <v>34806</v>
      </c>
    </row>
    <row r="307" spans="1:2" ht="18" customHeight="1" x14ac:dyDescent="0.25">
      <c r="A307" s="3" t="s">
        <v>357</v>
      </c>
      <c r="B307" s="19">
        <v>318296</v>
      </c>
    </row>
    <row r="308" spans="1:2" ht="18" customHeight="1" x14ac:dyDescent="0.25">
      <c r="A308" s="3" t="s">
        <v>358</v>
      </c>
      <c r="B308" s="19">
        <v>273053</v>
      </c>
    </row>
    <row r="309" spans="1:2" ht="18" customHeight="1" x14ac:dyDescent="0.25">
      <c r="A309" s="3" t="s">
        <v>359</v>
      </c>
      <c r="B309" s="19">
        <v>108185</v>
      </c>
    </row>
    <row r="310" spans="1:2" ht="18" customHeight="1" x14ac:dyDescent="0.25">
      <c r="A310" s="3" t="s">
        <v>360</v>
      </c>
      <c r="B310" s="19">
        <v>310141</v>
      </c>
    </row>
    <row r="311" spans="1:2" ht="18" customHeight="1" x14ac:dyDescent="0.25">
      <c r="A311" s="3" t="s">
        <v>361</v>
      </c>
      <c r="B311" s="19">
        <v>902376</v>
      </c>
    </row>
    <row r="312" spans="1:2" ht="18" customHeight="1" x14ac:dyDescent="0.25">
      <c r="A312" s="3" t="s">
        <v>362</v>
      </c>
      <c r="B312" s="19">
        <v>48524</v>
      </c>
    </row>
    <row r="313" spans="1:2" ht="18" customHeight="1" x14ac:dyDescent="0.25">
      <c r="A313" s="3" t="s">
        <v>789</v>
      </c>
      <c r="B313" s="19">
        <v>1227656</v>
      </c>
    </row>
    <row r="314" spans="1:2" ht="18" customHeight="1" x14ac:dyDescent="0.25">
      <c r="A314" s="3" t="s">
        <v>363</v>
      </c>
      <c r="B314" s="19">
        <v>234619</v>
      </c>
    </row>
    <row r="315" spans="1:2" ht="18" customHeight="1" x14ac:dyDescent="0.25">
      <c r="A315" s="3" t="s">
        <v>364</v>
      </c>
      <c r="B315" s="19">
        <v>79191</v>
      </c>
    </row>
    <row r="316" spans="1:2" ht="18" customHeight="1" x14ac:dyDescent="0.25">
      <c r="A316" s="3" t="s">
        <v>727</v>
      </c>
      <c r="B316" s="19">
        <v>612441</v>
      </c>
    </row>
    <row r="317" spans="1:2" ht="18" customHeight="1" x14ac:dyDescent="0.25">
      <c r="A317" s="3" t="s">
        <v>365</v>
      </c>
      <c r="B317" s="19">
        <v>198301</v>
      </c>
    </row>
    <row r="318" spans="1:2" ht="18" customHeight="1" x14ac:dyDescent="0.25">
      <c r="A318" s="3" t="s">
        <v>366</v>
      </c>
      <c r="B318" s="19">
        <v>85628</v>
      </c>
    </row>
    <row r="319" spans="1:2" ht="18" customHeight="1" x14ac:dyDescent="0.25">
      <c r="A319" s="3" t="s">
        <v>367</v>
      </c>
      <c r="B319" s="19">
        <v>108760</v>
      </c>
    </row>
    <row r="320" spans="1:2" ht="18" customHeight="1" x14ac:dyDescent="0.25">
      <c r="A320" s="3" t="s">
        <v>786</v>
      </c>
      <c r="B320" s="19">
        <v>658709</v>
      </c>
    </row>
    <row r="321" spans="1:2" ht="18" customHeight="1" x14ac:dyDescent="0.25">
      <c r="A321" s="3" t="s">
        <v>368</v>
      </c>
      <c r="B321" s="19">
        <v>49385</v>
      </c>
    </row>
    <row r="322" spans="1:2" ht="18" customHeight="1" x14ac:dyDescent="0.25">
      <c r="A322" s="3" t="s">
        <v>369</v>
      </c>
      <c r="B322" s="19">
        <v>229049</v>
      </c>
    </row>
    <row r="323" spans="1:2" ht="18" customHeight="1" x14ac:dyDescent="0.25">
      <c r="A323" s="3" t="s">
        <v>685</v>
      </c>
      <c r="B323" s="19">
        <v>87890</v>
      </c>
    </row>
    <row r="324" spans="1:2" ht="18" customHeight="1" x14ac:dyDescent="0.25">
      <c r="A324" s="3" t="s">
        <v>653</v>
      </c>
      <c r="B324" s="19">
        <v>141730</v>
      </c>
    </row>
    <row r="325" spans="1:2" ht="18" customHeight="1" x14ac:dyDescent="0.25">
      <c r="A325" s="3" t="s">
        <v>370</v>
      </c>
      <c r="B325" s="19">
        <v>346492</v>
      </c>
    </row>
    <row r="326" spans="1:2" ht="18" customHeight="1" x14ac:dyDescent="0.25">
      <c r="A326" s="3" t="s">
        <v>686</v>
      </c>
      <c r="B326" s="19">
        <v>89303</v>
      </c>
    </row>
    <row r="327" spans="1:2" ht="18" customHeight="1" x14ac:dyDescent="0.25">
      <c r="A327" s="3" t="s">
        <v>758</v>
      </c>
      <c r="B327" s="19">
        <v>773218</v>
      </c>
    </row>
    <row r="328" spans="1:2" ht="18" customHeight="1" x14ac:dyDescent="0.25">
      <c r="A328" s="3" t="s">
        <v>371</v>
      </c>
      <c r="B328" s="19">
        <v>359625</v>
      </c>
    </row>
    <row r="329" spans="1:2" ht="18" customHeight="1" x14ac:dyDescent="0.25">
      <c r="A329" s="3" t="s">
        <v>770</v>
      </c>
      <c r="B329" s="19">
        <v>718858</v>
      </c>
    </row>
    <row r="330" spans="1:2" ht="18" customHeight="1" x14ac:dyDescent="0.25">
      <c r="A330" s="3" t="s">
        <v>372</v>
      </c>
      <c r="B330" s="19">
        <v>146810</v>
      </c>
    </row>
    <row r="331" spans="1:2" ht="18" customHeight="1" x14ac:dyDescent="0.25">
      <c r="A331" s="3" t="s">
        <v>373</v>
      </c>
      <c r="B331" s="19">
        <v>51625</v>
      </c>
    </row>
    <row r="332" spans="1:2" ht="18" customHeight="1" x14ac:dyDescent="0.25">
      <c r="A332" s="3" t="s">
        <v>374</v>
      </c>
      <c r="B332" s="19">
        <v>29208</v>
      </c>
    </row>
    <row r="333" spans="1:2" ht="18" customHeight="1" x14ac:dyDescent="0.25">
      <c r="A333" s="3" t="s">
        <v>375</v>
      </c>
      <c r="B333" s="19">
        <v>64757</v>
      </c>
    </row>
    <row r="334" spans="1:2" ht="18" customHeight="1" x14ac:dyDescent="0.25">
      <c r="A334" s="3" t="s">
        <v>376</v>
      </c>
      <c r="B334" s="19">
        <v>1077225</v>
      </c>
    </row>
    <row r="335" spans="1:2" ht="18" customHeight="1" x14ac:dyDescent="0.25">
      <c r="A335" s="3" t="s">
        <v>377</v>
      </c>
      <c r="B335" s="19">
        <v>66142</v>
      </c>
    </row>
    <row r="336" spans="1:2" ht="18" customHeight="1" x14ac:dyDescent="0.25">
      <c r="A336" s="3" t="s">
        <v>378</v>
      </c>
      <c r="B336" s="19">
        <v>66890</v>
      </c>
    </row>
    <row r="337" spans="1:2" ht="18" customHeight="1" x14ac:dyDescent="0.25">
      <c r="A337" s="3" t="s">
        <v>379</v>
      </c>
      <c r="B337" s="19">
        <v>1134479</v>
      </c>
    </row>
    <row r="338" spans="1:2" ht="18" customHeight="1" x14ac:dyDescent="0.25">
      <c r="A338" s="3" t="s">
        <v>810</v>
      </c>
      <c r="B338" s="19">
        <v>131951</v>
      </c>
    </row>
    <row r="339" spans="1:2" ht="18" customHeight="1" x14ac:dyDescent="0.25">
      <c r="A339" s="3" t="s">
        <v>380</v>
      </c>
      <c r="B339" s="19">
        <v>245575</v>
      </c>
    </row>
    <row r="340" spans="1:2" ht="18" customHeight="1" x14ac:dyDescent="0.25">
      <c r="A340" s="3" t="s">
        <v>736</v>
      </c>
      <c r="B340" s="19">
        <v>628153</v>
      </c>
    </row>
    <row r="341" spans="1:2" ht="18" customHeight="1" x14ac:dyDescent="0.25">
      <c r="A341" s="3" t="s">
        <v>847</v>
      </c>
      <c r="B341" s="19">
        <v>214426</v>
      </c>
    </row>
    <row r="342" spans="1:2" ht="18" customHeight="1" x14ac:dyDescent="0.25">
      <c r="A342" s="3" t="s">
        <v>381</v>
      </c>
      <c r="B342" s="19">
        <v>711363</v>
      </c>
    </row>
    <row r="343" spans="1:2" ht="18" customHeight="1" x14ac:dyDescent="0.25">
      <c r="A343" s="3" t="s">
        <v>382</v>
      </c>
      <c r="B343" s="19">
        <v>59337</v>
      </c>
    </row>
    <row r="344" spans="1:2" ht="18" customHeight="1" x14ac:dyDescent="0.25">
      <c r="A344" s="3" t="s">
        <v>820</v>
      </c>
      <c r="B344" s="19">
        <v>48999</v>
      </c>
    </row>
    <row r="345" spans="1:2" ht="18" customHeight="1" x14ac:dyDescent="0.25">
      <c r="A345" s="3" t="s">
        <v>383</v>
      </c>
      <c r="B345" s="19">
        <v>134894</v>
      </c>
    </row>
    <row r="346" spans="1:2" ht="18" customHeight="1" x14ac:dyDescent="0.25">
      <c r="A346" s="3" t="s">
        <v>838</v>
      </c>
      <c r="B346" s="19">
        <v>23058</v>
      </c>
    </row>
    <row r="347" spans="1:2" ht="18" customHeight="1" x14ac:dyDescent="0.25">
      <c r="A347" s="3" t="s">
        <v>687</v>
      </c>
      <c r="B347" s="19">
        <v>69672</v>
      </c>
    </row>
    <row r="348" spans="1:2" ht="18" customHeight="1" x14ac:dyDescent="0.25">
      <c r="A348" s="3" t="s">
        <v>837</v>
      </c>
      <c r="B348" s="19">
        <v>3459</v>
      </c>
    </row>
    <row r="349" spans="1:2" ht="18" customHeight="1" x14ac:dyDescent="0.25">
      <c r="A349" s="3" t="s">
        <v>731</v>
      </c>
      <c r="B349" s="19">
        <v>389309</v>
      </c>
    </row>
    <row r="350" spans="1:2" ht="18" customHeight="1" x14ac:dyDescent="0.25">
      <c r="A350" s="3" t="s">
        <v>848</v>
      </c>
      <c r="B350" s="19">
        <v>20560</v>
      </c>
    </row>
    <row r="351" spans="1:2" ht="18" customHeight="1" x14ac:dyDescent="0.25">
      <c r="A351" s="3" t="s">
        <v>639</v>
      </c>
      <c r="B351" s="19">
        <v>368981</v>
      </c>
    </row>
    <row r="352" spans="1:2" ht="18" customHeight="1" x14ac:dyDescent="0.25">
      <c r="A352" s="3" t="s">
        <v>384</v>
      </c>
      <c r="B352" s="19">
        <v>64866</v>
      </c>
    </row>
    <row r="353" spans="1:2" ht="18" customHeight="1" x14ac:dyDescent="0.25">
      <c r="A353" s="3" t="s">
        <v>825</v>
      </c>
      <c r="B353" s="19">
        <v>73459</v>
      </c>
    </row>
    <row r="354" spans="1:2" ht="18" customHeight="1" x14ac:dyDescent="0.25">
      <c r="A354" s="3" t="s">
        <v>385</v>
      </c>
      <c r="B354" s="19">
        <v>42074</v>
      </c>
    </row>
    <row r="355" spans="1:2" ht="18" customHeight="1" x14ac:dyDescent="0.25">
      <c r="A355" s="3" t="s">
        <v>386</v>
      </c>
      <c r="B355" s="19">
        <v>74691</v>
      </c>
    </row>
    <row r="356" spans="1:2" ht="18" customHeight="1" x14ac:dyDescent="0.25">
      <c r="A356" s="3" t="s">
        <v>387</v>
      </c>
      <c r="B356" s="19">
        <v>672737</v>
      </c>
    </row>
    <row r="357" spans="1:2" ht="18" customHeight="1" x14ac:dyDescent="0.25">
      <c r="A357" s="3" t="s">
        <v>388</v>
      </c>
      <c r="B357" s="19">
        <v>655745</v>
      </c>
    </row>
    <row r="358" spans="1:2" ht="18" customHeight="1" x14ac:dyDescent="0.25">
      <c r="A358" s="3" t="s">
        <v>389</v>
      </c>
      <c r="B358" s="19">
        <v>63602</v>
      </c>
    </row>
    <row r="359" spans="1:2" ht="18" customHeight="1" x14ac:dyDescent="0.25">
      <c r="A359" s="3" t="s">
        <v>390</v>
      </c>
      <c r="B359" s="19">
        <v>188500</v>
      </c>
    </row>
    <row r="360" spans="1:2" ht="18" customHeight="1" x14ac:dyDescent="0.25">
      <c r="A360" s="3" t="s">
        <v>827</v>
      </c>
      <c r="B360" s="19">
        <v>61488</v>
      </c>
    </row>
    <row r="361" spans="1:2" ht="18" customHeight="1" x14ac:dyDescent="0.25">
      <c r="A361" s="3" t="s">
        <v>724</v>
      </c>
      <c r="B361" s="19">
        <v>855071</v>
      </c>
    </row>
    <row r="362" spans="1:2" ht="18" customHeight="1" x14ac:dyDescent="0.25">
      <c r="A362" s="3" t="s">
        <v>391</v>
      </c>
      <c r="B362" s="19">
        <v>639098</v>
      </c>
    </row>
    <row r="363" spans="1:2" ht="18" customHeight="1" x14ac:dyDescent="0.25">
      <c r="A363" s="3" t="s">
        <v>392</v>
      </c>
      <c r="B363" s="19">
        <v>158523</v>
      </c>
    </row>
    <row r="364" spans="1:2" ht="18" customHeight="1" x14ac:dyDescent="0.25">
      <c r="A364" s="3" t="s">
        <v>393</v>
      </c>
      <c r="B364" s="19">
        <v>64565</v>
      </c>
    </row>
    <row r="365" spans="1:2" ht="18" customHeight="1" x14ac:dyDescent="0.25">
      <c r="A365" s="3" t="s">
        <v>626</v>
      </c>
      <c r="B365" s="19">
        <v>54763</v>
      </c>
    </row>
    <row r="366" spans="1:2" ht="18" customHeight="1" x14ac:dyDescent="0.25">
      <c r="A366" s="3" t="s">
        <v>394</v>
      </c>
      <c r="B366" s="19">
        <v>84861</v>
      </c>
    </row>
    <row r="367" spans="1:2" ht="18" customHeight="1" x14ac:dyDescent="0.25">
      <c r="A367" s="3" t="s">
        <v>395</v>
      </c>
      <c r="B367" s="19">
        <v>235384</v>
      </c>
    </row>
    <row r="368" spans="1:2" ht="18" customHeight="1" x14ac:dyDescent="0.25">
      <c r="A368" s="3" t="s">
        <v>396</v>
      </c>
      <c r="B368" s="19">
        <v>2234878</v>
      </c>
    </row>
    <row r="369" spans="1:2" ht="18" customHeight="1" x14ac:dyDescent="0.25">
      <c r="A369" s="3" t="s">
        <v>397</v>
      </c>
      <c r="B369" s="19">
        <v>872747</v>
      </c>
    </row>
    <row r="370" spans="1:2" ht="18" customHeight="1" x14ac:dyDescent="0.25">
      <c r="A370" s="3" t="s">
        <v>640</v>
      </c>
      <c r="B370" s="19">
        <v>1073705</v>
      </c>
    </row>
    <row r="371" spans="1:2" ht="18" customHeight="1" x14ac:dyDescent="0.25">
      <c r="A371" s="3" t="s">
        <v>398</v>
      </c>
      <c r="B371" s="19">
        <v>626778</v>
      </c>
    </row>
    <row r="372" spans="1:2" ht="18" customHeight="1" x14ac:dyDescent="0.25">
      <c r="A372" s="3" t="s">
        <v>399</v>
      </c>
      <c r="B372" s="19">
        <v>278065</v>
      </c>
    </row>
    <row r="373" spans="1:2" ht="18" customHeight="1" x14ac:dyDescent="0.25">
      <c r="A373" s="3" t="s">
        <v>400</v>
      </c>
      <c r="B373" s="19">
        <v>188886</v>
      </c>
    </row>
    <row r="374" spans="1:2" ht="18" customHeight="1" x14ac:dyDescent="0.25">
      <c r="A374" s="3" t="s">
        <v>401</v>
      </c>
      <c r="B374" s="19">
        <v>166250</v>
      </c>
    </row>
    <row r="375" spans="1:2" ht="18" customHeight="1" x14ac:dyDescent="0.25">
      <c r="A375" s="3" t="s">
        <v>800</v>
      </c>
      <c r="B375" s="19">
        <v>344919</v>
      </c>
    </row>
    <row r="376" spans="1:2" ht="18" customHeight="1" x14ac:dyDescent="0.25">
      <c r="A376" s="3" t="s">
        <v>402</v>
      </c>
      <c r="B376" s="19">
        <v>1209190</v>
      </c>
    </row>
    <row r="377" spans="1:2" ht="18" customHeight="1" x14ac:dyDescent="0.25">
      <c r="A377" s="3" t="s">
        <v>403</v>
      </c>
      <c r="B377" s="19">
        <v>118365</v>
      </c>
    </row>
    <row r="378" spans="1:2" ht="18" customHeight="1" x14ac:dyDescent="0.25">
      <c r="A378" s="3" t="s">
        <v>404</v>
      </c>
      <c r="B378" s="19">
        <v>130687</v>
      </c>
    </row>
    <row r="379" spans="1:2" ht="18" customHeight="1" x14ac:dyDescent="0.25">
      <c r="A379" s="3" t="s">
        <v>405</v>
      </c>
      <c r="B379" s="19">
        <v>45064</v>
      </c>
    </row>
    <row r="380" spans="1:2" ht="18" customHeight="1" x14ac:dyDescent="0.25">
      <c r="A380" s="3" t="s">
        <v>406</v>
      </c>
      <c r="B380" s="19">
        <v>496931</v>
      </c>
    </row>
    <row r="381" spans="1:2" ht="18" customHeight="1" x14ac:dyDescent="0.25">
      <c r="A381" s="3" t="s">
        <v>407</v>
      </c>
      <c r="B381" s="19">
        <v>40930</v>
      </c>
    </row>
    <row r="382" spans="1:2" ht="18" customHeight="1" x14ac:dyDescent="0.25">
      <c r="A382" s="3" t="s">
        <v>408</v>
      </c>
      <c r="B382" s="19">
        <v>200489</v>
      </c>
    </row>
    <row r="383" spans="1:2" ht="18" customHeight="1" x14ac:dyDescent="0.25">
      <c r="A383" s="3" t="s">
        <v>688</v>
      </c>
      <c r="B383" s="19">
        <v>133741</v>
      </c>
    </row>
    <row r="384" spans="1:2" ht="18" customHeight="1" x14ac:dyDescent="0.25">
      <c r="A384" s="3" t="s">
        <v>409</v>
      </c>
      <c r="B384" s="19">
        <v>7686</v>
      </c>
    </row>
    <row r="385" spans="1:2" ht="18" customHeight="1" x14ac:dyDescent="0.25">
      <c r="A385" s="3" t="s">
        <v>410</v>
      </c>
      <c r="B385" s="19">
        <v>208683</v>
      </c>
    </row>
    <row r="386" spans="1:2" ht="18" customHeight="1" x14ac:dyDescent="0.25">
      <c r="A386" s="3" t="s">
        <v>411</v>
      </c>
      <c r="B386" s="19">
        <v>633885</v>
      </c>
    </row>
    <row r="387" spans="1:2" ht="18" customHeight="1" x14ac:dyDescent="0.25">
      <c r="A387" s="3" t="s">
        <v>735</v>
      </c>
      <c r="B387" s="19">
        <v>2927493</v>
      </c>
    </row>
    <row r="388" spans="1:2" ht="18" customHeight="1" x14ac:dyDescent="0.25">
      <c r="A388" s="3" t="s">
        <v>412</v>
      </c>
      <c r="B388" s="19">
        <v>919855</v>
      </c>
    </row>
    <row r="389" spans="1:2" ht="18" customHeight="1" x14ac:dyDescent="0.25">
      <c r="A389" s="3" t="s">
        <v>728</v>
      </c>
      <c r="B389" s="19">
        <v>498681</v>
      </c>
    </row>
    <row r="390" spans="1:2" ht="18" customHeight="1" x14ac:dyDescent="0.25">
      <c r="A390" s="3" t="s">
        <v>413</v>
      </c>
      <c r="B390" s="19">
        <v>890429</v>
      </c>
    </row>
    <row r="391" spans="1:2" ht="18" customHeight="1" x14ac:dyDescent="0.25">
      <c r="A391" s="3" t="s">
        <v>797</v>
      </c>
      <c r="B391" s="19">
        <v>172897</v>
      </c>
    </row>
    <row r="392" spans="1:2" ht="18" customHeight="1" x14ac:dyDescent="0.25">
      <c r="A392" s="3" t="s">
        <v>414</v>
      </c>
      <c r="B392" s="19">
        <v>880340</v>
      </c>
    </row>
    <row r="393" spans="1:2" ht="18" customHeight="1" x14ac:dyDescent="0.25">
      <c r="A393" s="3" t="s">
        <v>415</v>
      </c>
      <c r="B393" s="19">
        <v>239126</v>
      </c>
    </row>
    <row r="394" spans="1:2" ht="18" customHeight="1" x14ac:dyDescent="0.25">
      <c r="A394" s="3" t="s">
        <v>416</v>
      </c>
      <c r="B394" s="19">
        <v>136048</v>
      </c>
    </row>
    <row r="395" spans="1:2" ht="18" customHeight="1" x14ac:dyDescent="0.25">
      <c r="A395" s="3" t="s">
        <v>417</v>
      </c>
      <c r="B395" s="19">
        <v>281896</v>
      </c>
    </row>
    <row r="396" spans="1:2" ht="18" customHeight="1" x14ac:dyDescent="0.25">
      <c r="A396" s="3" t="s">
        <v>641</v>
      </c>
      <c r="B396" s="19">
        <v>24020</v>
      </c>
    </row>
    <row r="397" spans="1:2" ht="18" customHeight="1" x14ac:dyDescent="0.25">
      <c r="A397" s="3" t="s">
        <v>627</v>
      </c>
      <c r="B397" s="19">
        <v>10377</v>
      </c>
    </row>
    <row r="398" spans="1:2" ht="18" customHeight="1" x14ac:dyDescent="0.25">
      <c r="A398" s="3" t="s">
        <v>840</v>
      </c>
      <c r="B398" s="19">
        <v>3843</v>
      </c>
    </row>
    <row r="399" spans="1:2" ht="18" customHeight="1" x14ac:dyDescent="0.25">
      <c r="A399" s="3" t="s">
        <v>836</v>
      </c>
      <c r="B399" s="19">
        <v>28246</v>
      </c>
    </row>
    <row r="400" spans="1:2" ht="18" customHeight="1" x14ac:dyDescent="0.25">
      <c r="A400" s="3" t="s">
        <v>817</v>
      </c>
      <c r="B400" s="19">
        <v>211714</v>
      </c>
    </row>
    <row r="401" spans="1:2" ht="18" customHeight="1" x14ac:dyDescent="0.25">
      <c r="A401" s="3" t="s">
        <v>418</v>
      </c>
      <c r="B401" s="19">
        <v>142718</v>
      </c>
    </row>
    <row r="402" spans="1:2" ht="18" customHeight="1" x14ac:dyDescent="0.25">
      <c r="A402" s="3" t="s">
        <v>419</v>
      </c>
      <c r="B402" s="19">
        <v>135505</v>
      </c>
    </row>
    <row r="403" spans="1:2" ht="18" customHeight="1" x14ac:dyDescent="0.25">
      <c r="A403" s="3" t="s">
        <v>420</v>
      </c>
      <c r="B403" s="19">
        <v>168133</v>
      </c>
    </row>
    <row r="404" spans="1:2" ht="18" customHeight="1" x14ac:dyDescent="0.25">
      <c r="A404" s="3" t="s">
        <v>421</v>
      </c>
      <c r="B404" s="19">
        <v>290663</v>
      </c>
    </row>
    <row r="405" spans="1:2" ht="18" customHeight="1" x14ac:dyDescent="0.25">
      <c r="A405" s="3" t="s">
        <v>422</v>
      </c>
      <c r="B405" s="19">
        <v>233642</v>
      </c>
    </row>
    <row r="406" spans="1:2" ht="18" customHeight="1" x14ac:dyDescent="0.25">
      <c r="A406" s="3" t="s">
        <v>423</v>
      </c>
      <c r="B406" s="19">
        <v>268055</v>
      </c>
    </row>
    <row r="407" spans="1:2" ht="18" customHeight="1" x14ac:dyDescent="0.25">
      <c r="A407" s="3" t="s">
        <v>424</v>
      </c>
      <c r="B407" s="19">
        <v>459248</v>
      </c>
    </row>
    <row r="408" spans="1:2" ht="18" customHeight="1" x14ac:dyDescent="0.25">
      <c r="A408" s="3" t="s">
        <v>425</v>
      </c>
      <c r="B408" s="19">
        <v>195981</v>
      </c>
    </row>
    <row r="409" spans="1:2" ht="18" customHeight="1" x14ac:dyDescent="0.25">
      <c r="A409" s="3" t="s">
        <v>426</v>
      </c>
      <c r="B409" s="19">
        <v>228861</v>
      </c>
    </row>
    <row r="410" spans="1:2" ht="18" customHeight="1" x14ac:dyDescent="0.25">
      <c r="A410" s="3" t="s">
        <v>427</v>
      </c>
      <c r="B410" s="19">
        <v>17486</v>
      </c>
    </row>
    <row r="411" spans="1:2" ht="18" customHeight="1" x14ac:dyDescent="0.25">
      <c r="A411" s="3" t="s">
        <v>428</v>
      </c>
      <c r="B411" s="19">
        <v>43700</v>
      </c>
    </row>
    <row r="412" spans="1:2" ht="18" customHeight="1" x14ac:dyDescent="0.25">
      <c r="A412" s="3" t="s">
        <v>654</v>
      </c>
      <c r="B412" s="19">
        <v>19215</v>
      </c>
    </row>
    <row r="413" spans="1:2" ht="18" customHeight="1" x14ac:dyDescent="0.25">
      <c r="A413" s="3" t="s">
        <v>429</v>
      </c>
      <c r="B413" s="19">
        <v>843190</v>
      </c>
    </row>
    <row r="414" spans="1:2" ht="18" customHeight="1" x14ac:dyDescent="0.25">
      <c r="A414" s="3" t="s">
        <v>430</v>
      </c>
      <c r="B414" s="19">
        <v>34589</v>
      </c>
    </row>
    <row r="415" spans="1:2" ht="18" customHeight="1" x14ac:dyDescent="0.25">
      <c r="A415" s="3" t="s">
        <v>642</v>
      </c>
      <c r="B415" s="19">
        <v>117756</v>
      </c>
    </row>
    <row r="416" spans="1:2" ht="18" customHeight="1" x14ac:dyDescent="0.25">
      <c r="A416" s="3" t="s">
        <v>431</v>
      </c>
      <c r="B416" s="19">
        <v>357629</v>
      </c>
    </row>
    <row r="417" spans="1:2" ht="18" customHeight="1" x14ac:dyDescent="0.25">
      <c r="A417" s="3" t="s">
        <v>432</v>
      </c>
      <c r="B417" s="19">
        <v>1004795</v>
      </c>
    </row>
    <row r="418" spans="1:2" ht="18" customHeight="1" x14ac:dyDescent="0.25">
      <c r="A418" s="3" t="s">
        <v>433</v>
      </c>
      <c r="B418" s="19">
        <v>56877</v>
      </c>
    </row>
    <row r="419" spans="1:2" ht="18" customHeight="1" x14ac:dyDescent="0.25">
      <c r="A419" s="3" t="s">
        <v>434</v>
      </c>
      <c r="B419" s="19">
        <v>860411</v>
      </c>
    </row>
    <row r="420" spans="1:2" ht="18" customHeight="1" x14ac:dyDescent="0.25">
      <c r="A420" s="3" t="s">
        <v>435</v>
      </c>
      <c r="B420" s="19">
        <v>1375393</v>
      </c>
    </row>
    <row r="421" spans="1:2" ht="18" customHeight="1" x14ac:dyDescent="0.25">
      <c r="A421" s="3" t="s">
        <v>436</v>
      </c>
      <c r="B421" s="19">
        <v>121636</v>
      </c>
    </row>
    <row r="422" spans="1:2" ht="18" customHeight="1" x14ac:dyDescent="0.25">
      <c r="A422" s="3" t="s">
        <v>437</v>
      </c>
      <c r="B422" s="19">
        <v>376586</v>
      </c>
    </row>
    <row r="423" spans="1:2" ht="18" customHeight="1" x14ac:dyDescent="0.25">
      <c r="A423" s="3" t="s">
        <v>438</v>
      </c>
      <c r="B423" s="19">
        <v>159682</v>
      </c>
    </row>
    <row r="424" spans="1:2" ht="18" customHeight="1" x14ac:dyDescent="0.25">
      <c r="A424" s="3" t="s">
        <v>439</v>
      </c>
      <c r="B424" s="19">
        <v>95425</v>
      </c>
    </row>
    <row r="425" spans="1:2" ht="18" customHeight="1" x14ac:dyDescent="0.25">
      <c r="A425" s="3" t="s">
        <v>440</v>
      </c>
      <c r="B425" s="19">
        <v>188116</v>
      </c>
    </row>
    <row r="426" spans="1:2" ht="18" customHeight="1" x14ac:dyDescent="0.25">
      <c r="A426" s="3" t="s">
        <v>803</v>
      </c>
      <c r="B426" s="19">
        <v>85700</v>
      </c>
    </row>
    <row r="427" spans="1:2" ht="18" customHeight="1" x14ac:dyDescent="0.25">
      <c r="A427" s="3" t="s">
        <v>781</v>
      </c>
      <c r="B427" s="19">
        <v>605247</v>
      </c>
    </row>
    <row r="428" spans="1:2" ht="18" customHeight="1" x14ac:dyDescent="0.25">
      <c r="A428" s="3" t="s">
        <v>643</v>
      </c>
      <c r="B428" s="19">
        <v>432345</v>
      </c>
    </row>
    <row r="429" spans="1:2" ht="18" customHeight="1" x14ac:dyDescent="0.25">
      <c r="A429" s="3" t="s">
        <v>441</v>
      </c>
      <c r="B429" s="19">
        <v>203821</v>
      </c>
    </row>
    <row r="430" spans="1:2" ht="18" customHeight="1" x14ac:dyDescent="0.25">
      <c r="A430" s="3" t="s">
        <v>442</v>
      </c>
      <c r="B430" s="19">
        <v>453322</v>
      </c>
    </row>
    <row r="431" spans="1:2" ht="18" customHeight="1" x14ac:dyDescent="0.25">
      <c r="A431" s="3" t="s">
        <v>443</v>
      </c>
      <c r="B431" s="19">
        <v>74681</v>
      </c>
    </row>
    <row r="432" spans="1:2" ht="18" customHeight="1" x14ac:dyDescent="0.25">
      <c r="A432" s="3" t="s">
        <v>755</v>
      </c>
      <c r="B432" s="19">
        <v>503222</v>
      </c>
    </row>
    <row r="433" spans="1:2" ht="18" customHeight="1" x14ac:dyDescent="0.25">
      <c r="A433" s="3" t="s">
        <v>444</v>
      </c>
      <c r="B433" s="19">
        <v>153672</v>
      </c>
    </row>
    <row r="434" spans="1:2" ht="18" customHeight="1" x14ac:dyDescent="0.25">
      <c r="A434" s="3" t="s">
        <v>791</v>
      </c>
      <c r="B434" s="19">
        <v>170056</v>
      </c>
    </row>
    <row r="435" spans="1:2" ht="18" customHeight="1" x14ac:dyDescent="0.25">
      <c r="A435" s="3" t="s">
        <v>445</v>
      </c>
      <c r="B435" s="19">
        <v>293177</v>
      </c>
    </row>
    <row r="436" spans="1:2" ht="18" customHeight="1" x14ac:dyDescent="0.25">
      <c r="A436" s="3" t="s">
        <v>446</v>
      </c>
      <c r="B436" s="19">
        <v>46875</v>
      </c>
    </row>
    <row r="437" spans="1:2" ht="18" customHeight="1" x14ac:dyDescent="0.25">
      <c r="A437" s="3" t="s">
        <v>447</v>
      </c>
      <c r="B437" s="19">
        <v>1745244</v>
      </c>
    </row>
    <row r="438" spans="1:2" ht="18" customHeight="1" x14ac:dyDescent="0.25">
      <c r="A438" s="3" t="s">
        <v>448</v>
      </c>
      <c r="B438" s="19">
        <v>3118330</v>
      </c>
    </row>
    <row r="439" spans="1:2" ht="18" customHeight="1" x14ac:dyDescent="0.25">
      <c r="A439" s="3" t="s">
        <v>449</v>
      </c>
      <c r="B439" s="19">
        <v>221748</v>
      </c>
    </row>
    <row r="440" spans="1:2" ht="18" customHeight="1" x14ac:dyDescent="0.25">
      <c r="A440" s="3" t="s">
        <v>450</v>
      </c>
      <c r="B440" s="19">
        <v>266132</v>
      </c>
    </row>
    <row r="441" spans="1:2" ht="18" customHeight="1" x14ac:dyDescent="0.25">
      <c r="A441" s="3" t="s">
        <v>451</v>
      </c>
      <c r="B441" s="19">
        <v>652414</v>
      </c>
    </row>
    <row r="442" spans="1:2" ht="18" customHeight="1" x14ac:dyDescent="0.25">
      <c r="A442" s="3" t="s">
        <v>644</v>
      </c>
      <c r="B442" s="19">
        <v>176595</v>
      </c>
    </row>
    <row r="443" spans="1:2" ht="18" customHeight="1" x14ac:dyDescent="0.25">
      <c r="A443" s="3" t="s">
        <v>452</v>
      </c>
      <c r="B443" s="19">
        <v>57922</v>
      </c>
    </row>
    <row r="444" spans="1:2" ht="18" customHeight="1" x14ac:dyDescent="0.25">
      <c r="A444" s="3" t="s">
        <v>453</v>
      </c>
      <c r="B444" s="19">
        <v>1686947</v>
      </c>
    </row>
    <row r="445" spans="1:2" ht="18" customHeight="1" x14ac:dyDescent="0.25">
      <c r="A445" s="3" t="s">
        <v>454</v>
      </c>
      <c r="B445" s="19">
        <v>628517</v>
      </c>
    </row>
    <row r="446" spans="1:2" ht="18" customHeight="1" x14ac:dyDescent="0.25">
      <c r="A446" s="3" t="s">
        <v>455</v>
      </c>
      <c r="B446" s="19">
        <v>715692</v>
      </c>
    </row>
    <row r="447" spans="1:2" ht="18" customHeight="1" x14ac:dyDescent="0.25">
      <c r="A447" s="3" t="s">
        <v>456</v>
      </c>
      <c r="B447" s="19">
        <v>213415</v>
      </c>
    </row>
    <row r="448" spans="1:2" ht="18" customHeight="1" x14ac:dyDescent="0.25">
      <c r="A448" s="3" t="s">
        <v>457</v>
      </c>
      <c r="B448" s="19">
        <v>356971</v>
      </c>
    </row>
    <row r="449" spans="1:2" ht="18" customHeight="1" x14ac:dyDescent="0.25">
      <c r="A449" s="3" t="s">
        <v>458</v>
      </c>
      <c r="B449" s="19">
        <v>86468</v>
      </c>
    </row>
    <row r="450" spans="1:2" ht="18" customHeight="1" x14ac:dyDescent="0.25">
      <c r="A450" s="3" t="s">
        <v>689</v>
      </c>
      <c r="B450" s="19">
        <v>17829</v>
      </c>
    </row>
    <row r="451" spans="1:2" ht="18" customHeight="1" x14ac:dyDescent="0.25">
      <c r="A451" s="3" t="s">
        <v>459</v>
      </c>
      <c r="B451" s="19">
        <v>694982</v>
      </c>
    </row>
    <row r="452" spans="1:2" ht="18" customHeight="1" x14ac:dyDescent="0.25">
      <c r="A452" s="3" t="s">
        <v>749</v>
      </c>
      <c r="B452" s="19">
        <v>244420</v>
      </c>
    </row>
    <row r="453" spans="1:2" ht="18" customHeight="1" x14ac:dyDescent="0.25">
      <c r="A453" s="3" t="s">
        <v>460</v>
      </c>
      <c r="B453" s="19">
        <v>387961</v>
      </c>
    </row>
    <row r="454" spans="1:2" ht="18" customHeight="1" x14ac:dyDescent="0.25">
      <c r="A454" s="3" t="s">
        <v>690</v>
      </c>
      <c r="B454" s="19">
        <v>62959</v>
      </c>
    </row>
    <row r="455" spans="1:2" ht="18" customHeight="1" x14ac:dyDescent="0.25">
      <c r="A455" s="3" t="s">
        <v>461</v>
      </c>
      <c r="B455" s="19">
        <v>667476</v>
      </c>
    </row>
    <row r="456" spans="1:2" ht="18" customHeight="1" x14ac:dyDescent="0.25">
      <c r="A456" s="3" t="s">
        <v>645</v>
      </c>
      <c r="B456" s="19">
        <v>339540</v>
      </c>
    </row>
    <row r="457" spans="1:2" ht="18" customHeight="1" x14ac:dyDescent="0.25">
      <c r="A457" s="3" t="s">
        <v>462</v>
      </c>
      <c r="B457" s="19">
        <v>624499</v>
      </c>
    </row>
    <row r="458" spans="1:2" ht="18" customHeight="1" x14ac:dyDescent="0.25">
      <c r="A458" s="3" t="s">
        <v>777</v>
      </c>
      <c r="B458" s="19">
        <v>804584</v>
      </c>
    </row>
    <row r="459" spans="1:2" ht="18" customHeight="1" x14ac:dyDescent="0.25">
      <c r="A459" s="3" t="s">
        <v>849</v>
      </c>
      <c r="B459" s="19">
        <v>325200</v>
      </c>
    </row>
    <row r="460" spans="1:2" ht="18" customHeight="1" x14ac:dyDescent="0.25">
      <c r="A460" s="3" t="s">
        <v>792</v>
      </c>
      <c r="B460" s="19">
        <v>551491</v>
      </c>
    </row>
    <row r="461" spans="1:2" ht="18" customHeight="1" x14ac:dyDescent="0.25">
      <c r="A461" s="3" t="s">
        <v>463</v>
      </c>
      <c r="B461" s="19">
        <v>153568</v>
      </c>
    </row>
    <row r="462" spans="1:2" ht="18" customHeight="1" x14ac:dyDescent="0.25">
      <c r="A462" s="3" t="s">
        <v>691</v>
      </c>
      <c r="B462" s="19">
        <v>31706</v>
      </c>
    </row>
    <row r="463" spans="1:2" ht="18" customHeight="1" x14ac:dyDescent="0.25">
      <c r="A463" s="3" t="s">
        <v>757</v>
      </c>
      <c r="B463" s="19">
        <v>1056824</v>
      </c>
    </row>
    <row r="464" spans="1:2" ht="18" customHeight="1" x14ac:dyDescent="0.25">
      <c r="A464" s="3" t="s">
        <v>464</v>
      </c>
      <c r="B464" s="19">
        <v>131305</v>
      </c>
    </row>
    <row r="465" spans="1:2" ht="18" customHeight="1" x14ac:dyDescent="0.25">
      <c r="A465" s="3" t="s">
        <v>465</v>
      </c>
      <c r="B465" s="19">
        <v>171021</v>
      </c>
    </row>
    <row r="466" spans="1:2" ht="18" customHeight="1" x14ac:dyDescent="0.25">
      <c r="A466" s="3" t="s">
        <v>646</v>
      </c>
      <c r="B466" s="19">
        <v>70134</v>
      </c>
    </row>
    <row r="467" spans="1:2" ht="18" customHeight="1" x14ac:dyDescent="0.25">
      <c r="A467" s="3" t="s">
        <v>692</v>
      </c>
      <c r="B467" s="19">
        <v>257172</v>
      </c>
    </row>
    <row r="468" spans="1:2" ht="18" customHeight="1" x14ac:dyDescent="0.25">
      <c r="A468" s="3" t="s">
        <v>693</v>
      </c>
      <c r="B468" s="19">
        <v>6000</v>
      </c>
    </row>
    <row r="469" spans="1:2" ht="18" customHeight="1" x14ac:dyDescent="0.25">
      <c r="A469" s="3" t="s">
        <v>466</v>
      </c>
      <c r="B469" s="19">
        <v>162944</v>
      </c>
    </row>
    <row r="470" spans="1:2" ht="18" customHeight="1" x14ac:dyDescent="0.25">
      <c r="A470" s="3" t="s">
        <v>767</v>
      </c>
      <c r="B470" s="19">
        <v>469821</v>
      </c>
    </row>
    <row r="471" spans="1:2" ht="18" customHeight="1" x14ac:dyDescent="0.25">
      <c r="A471" s="3" t="s">
        <v>694</v>
      </c>
      <c r="B471" s="19">
        <v>6050</v>
      </c>
    </row>
    <row r="472" spans="1:2" ht="18" customHeight="1" x14ac:dyDescent="0.25">
      <c r="A472" s="3" t="s">
        <v>467</v>
      </c>
      <c r="B472" s="19">
        <v>231931</v>
      </c>
    </row>
    <row r="473" spans="1:2" ht="18" customHeight="1" x14ac:dyDescent="0.25">
      <c r="A473" s="3" t="s">
        <v>468</v>
      </c>
      <c r="B473" s="19">
        <v>333883</v>
      </c>
    </row>
    <row r="474" spans="1:2" ht="18" customHeight="1" x14ac:dyDescent="0.25">
      <c r="A474" s="3" t="s">
        <v>469</v>
      </c>
      <c r="B474" s="19">
        <v>67812</v>
      </c>
    </row>
    <row r="475" spans="1:2" ht="18" customHeight="1" x14ac:dyDescent="0.25">
      <c r="A475" s="3" t="s">
        <v>695</v>
      </c>
      <c r="B475" s="19">
        <v>36125</v>
      </c>
    </row>
    <row r="476" spans="1:2" ht="18" customHeight="1" x14ac:dyDescent="0.25">
      <c r="A476" s="3" t="s">
        <v>647</v>
      </c>
      <c r="B476" s="19">
        <v>86471</v>
      </c>
    </row>
    <row r="477" spans="1:2" ht="18" customHeight="1" x14ac:dyDescent="0.25">
      <c r="A477" s="3" t="s">
        <v>470</v>
      </c>
      <c r="B477" s="19">
        <v>112092</v>
      </c>
    </row>
    <row r="478" spans="1:2" ht="18" customHeight="1" x14ac:dyDescent="0.25">
      <c r="A478" s="3" t="s">
        <v>471</v>
      </c>
      <c r="B478" s="19">
        <v>106452</v>
      </c>
    </row>
    <row r="479" spans="1:2" ht="18" customHeight="1" x14ac:dyDescent="0.25">
      <c r="A479" s="3" t="s">
        <v>648</v>
      </c>
      <c r="B479" s="19">
        <v>219597</v>
      </c>
    </row>
    <row r="480" spans="1:2" ht="18" customHeight="1" x14ac:dyDescent="0.25">
      <c r="A480" s="3" t="s">
        <v>778</v>
      </c>
      <c r="B480" s="19">
        <v>485854</v>
      </c>
    </row>
    <row r="481" spans="1:2" ht="18" customHeight="1" x14ac:dyDescent="0.25">
      <c r="A481" s="3" t="s">
        <v>472</v>
      </c>
      <c r="B481" s="19">
        <v>629773</v>
      </c>
    </row>
    <row r="482" spans="1:2" ht="18" customHeight="1" x14ac:dyDescent="0.25">
      <c r="A482" s="3" t="s">
        <v>753</v>
      </c>
      <c r="B482" s="19">
        <v>123936</v>
      </c>
    </row>
    <row r="483" spans="1:2" ht="18" customHeight="1" x14ac:dyDescent="0.25">
      <c r="A483" s="3" t="s">
        <v>473</v>
      </c>
      <c r="B483" s="19">
        <v>179759</v>
      </c>
    </row>
    <row r="484" spans="1:2" ht="18" customHeight="1" x14ac:dyDescent="0.25">
      <c r="A484" s="3" t="s">
        <v>474</v>
      </c>
      <c r="B484" s="19">
        <v>83779</v>
      </c>
    </row>
    <row r="485" spans="1:2" ht="18" customHeight="1" x14ac:dyDescent="0.25">
      <c r="A485" s="3" t="s">
        <v>475</v>
      </c>
      <c r="B485" s="19">
        <v>27671</v>
      </c>
    </row>
    <row r="486" spans="1:2" ht="18" customHeight="1" x14ac:dyDescent="0.25">
      <c r="A486" s="3" t="s">
        <v>476</v>
      </c>
      <c r="B486" s="19">
        <v>9000</v>
      </c>
    </row>
    <row r="487" spans="1:2" ht="18" customHeight="1" x14ac:dyDescent="0.25">
      <c r="A487" s="3" t="s">
        <v>477</v>
      </c>
      <c r="B487" s="19">
        <v>313026</v>
      </c>
    </row>
    <row r="488" spans="1:2" ht="18" customHeight="1" x14ac:dyDescent="0.25">
      <c r="A488" s="3" t="s">
        <v>478</v>
      </c>
      <c r="B488" s="19">
        <v>927996</v>
      </c>
    </row>
    <row r="489" spans="1:2" ht="18" customHeight="1" x14ac:dyDescent="0.25">
      <c r="A489" s="3" t="s">
        <v>479</v>
      </c>
      <c r="B489" s="19">
        <v>34781</v>
      </c>
    </row>
    <row r="490" spans="1:2" ht="18" customHeight="1" x14ac:dyDescent="0.25">
      <c r="A490" s="3" t="s">
        <v>480</v>
      </c>
      <c r="B490" s="19">
        <v>265800</v>
      </c>
    </row>
    <row r="491" spans="1:2" ht="18" customHeight="1" x14ac:dyDescent="0.25">
      <c r="A491" s="3" t="s">
        <v>481</v>
      </c>
      <c r="B491" s="19">
        <v>569769</v>
      </c>
    </row>
    <row r="492" spans="1:2" ht="18" customHeight="1" x14ac:dyDescent="0.25">
      <c r="A492" s="3" t="s">
        <v>649</v>
      </c>
      <c r="B492" s="19">
        <v>35725</v>
      </c>
    </row>
    <row r="493" spans="1:2" ht="18" customHeight="1" x14ac:dyDescent="0.25">
      <c r="A493" s="3" t="s">
        <v>482</v>
      </c>
      <c r="B493" s="19">
        <v>302651</v>
      </c>
    </row>
    <row r="494" spans="1:2" ht="18" customHeight="1" x14ac:dyDescent="0.25">
      <c r="A494" s="3" t="s">
        <v>483</v>
      </c>
      <c r="B494" s="19">
        <v>374109</v>
      </c>
    </row>
    <row r="495" spans="1:2" ht="18" customHeight="1" x14ac:dyDescent="0.25">
      <c r="A495" s="3" t="s">
        <v>484</v>
      </c>
      <c r="B495" s="19">
        <v>662553</v>
      </c>
    </row>
    <row r="496" spans="1:2" ht="18" customHeight="1" x14ac:dyDescent="0.25">
      <c r="A496" s="3" t="s">
        <v>485</v>
      </c>
      <c r="B496" s="19">
        <v>125283</v>
      </c>
    </row>
    <row r="497" spans="1:2" ht="18" customHeight="1" x14ac:dyDescent="0.25">
      <c r="A497" s="3" t="s">
        <v>486</v>
      </c>
      <c r="B497" s="19">
        <v>757665</v>
      </c>
    </row>
    <row r="498" spans="1:2" ht="18" customHeight="1" x14ac:dyDescent="0.25">
      <c r="A498" s="3" t="s">
        <v>487</v>
      </c>
      <c r="B498" s="19">
        <v>192150</v>
      </c>
    </row>
    <row r="499" spans="1:2" ht="18" customHeight="1" x14ac:dyDescent="0.25">
      <c r="A499" s="3" t="s">
        <v>488</v>
      </c>
      <c r="B499" s="19">
        <v>836730</v>
      </c>
    </row>
    <row r="500" spans="1:2" ht="18" customHeight="1" x14ac:dyDescent="0.25">
      <c r="A500" s="3" t="s">
        <v>779</v>
      </c>
      <c r="B500" s="19">
        <v>160042</v>
      </c>
    </row>
    <row r="501" spans="1:2" ht="18" customHeight="1" x14ac:dyDescent="0.25">
      <c r="A501" s="3" t="s">
        <v>489</v>
      </c>
      <c r="B501" s="19">
        <v>371682</v>
      </c>
    </row>
    <row r="502" spans="1:2" ht="18" customHeight="1" x14ac:dyDescent="0.25">
      <c r="A502" s="3" t="s">
        <v>490</v>
      </c>
      <c r="B502" s="19">
        <v>69767</v>
      </c>
    </row>
    <row r="503" spans="1:2" ht="18" customHeight="1" x14ac:dyDescent="0.25">
      <c r="A503" s="3" t="s">
        <v>696</v>
      </c>
      <c r="B503" s="19">
        <v>105064</v>
      </c>
    </row>
    <row r="504" spans="1:2" ht="18" customHeight="1" x14ac:dyDescent="0.25">
      <c r="A504" s="3" t="s">
        <v>491</v>
      </c>
      <c r="B504" s="19">
        <v>871401</v>
      </c>
    </row>
    <row r="505" spans="1:2" ht="18" customHeight="1" x14ac:dyDescent="0.25">
      <c r="A505" s="3" t="s">
        <v>697</v>
      </c>
      <c r="B505" s="19">
        <v>1015587</v>
      </c>
    </row>
    <row r="506" spans="1:2" ht="18" customHeight="1" x14ac:dyDescent="0.25">
      <c r="A506" s="3" t="s">
        <v>492</v>
      </c>
      <c r="B506" s="19">
        <v>25717</v>
      </c>
    </row>
    <row r="507" spans="1:2" ht="18" customHeight="1" x14ac:dyDescent="0.25">
      <c r="A507" s="3" t="s">
        <v>493</v>
      </c>
      <c r="B507" s="19">
        <v>69174</v>
      </c>
    </row>
    <row r="508" spans="1:2" ht="18" customHeight="1" x14ac:dyDescent="0.25">
      <c r="A508" s="3" t="s">
        <v>494</v>
      </c>
      <c r="B508" s="19">
        <v>133238</v>
      </c>
    </row>
    <row r="509" spans="1:2" ht="18" customHeight="1" x14ac:dyDescent="0.25">
      <c r="A509" s="3" t="s">
        <v>628</v>
      </c>
      <c r="B509" s="19">
        <v>32667</v>
      </c>
    </row>
    <row r="510" spans="1:2" ht="18" customHeight="1" x14ac:dyDescent="0.25">
      <c r="A510" s="3" t="s">
        <v>495</v>
      </c>
      <c r="B510" s="19">
        <v>548346</v>
      </c>
    </row>
    <row r="511" spans="1:2" ht="18" customHeight="1" x14ac:dyDescent="0.25">
      <c r="A511" s="3" t="s">
        <v>496</v>
      </c>
      <c r="B511" s="19">
        <v>102570</v>
      </c>
    </row>
    <row r="512" spans="1:2" ht="18" customHeight="1" x14ac:dyDescent="0.25">
      <c r="A512" s="3" t="s">
        <v>497</v>
      </c>
      <c r="B512" s="19">
        <v>1411362</v>
      </c>
    </row>
    <row r="513" spans="1:2" ht="18" customHeight="1" x14ac:dyDescent="0.25">
      <c r="A513" s="3" t="s">
        <v>498</v>
      </c>
      <c r="B513" s="19">
        <v>511138</v>
      </c>
    </row>
    <row r="514" spans="1:2" ht="18" customHeight="1" x14ac:dyDescent="0.25">
      <c r="A514" s="3" t="s">
        <v>499</v>
      </c>
      <c r="B514" s="19">
        <v>156615</v>
      </c>
    </row>
    <row r="515" spans="1:2" ht="18" customHeight="1" x14ac:dyDescent="0.25">
      <c r="A515" s="3" t="s">
        <v>500</v>
      </c>
      <c r="B515" s="19">
        <v>513247</v>
      </c>
    </row>
    <row r="516" spans="1:2" ht="18" customHeight="1" x14ac:dyDescent="0.25">
      <c r="A516" s="3" t="s">
        <v>501</v>
      </c>
      <c r="B516" s="19">
        <v>86084</v>
      </c>
    </row>
    <row r="517" spans="1:2" ht="18" customHeight="1" x14ac:dyDescent="0.25">
      <c r="A517" s="3" t="s">
        <v>502</v>
      </c>
      <c r="B517" s="19">
        <v>14849</v>
      </c>
    </row>
    <row r="518" spans="1:2" ht="18" customHeight="1" x14ac:dyDescent="0.25">
      <c r="A518" s="3" t="s">
        <v>503</v>
      </c>
      <c r="B518" s="19">
        <v>141503</v>
      </c>
    </row>
    <row r="519" spans="1:2" ht="18" customHeight="1" x14ac:dyDescent="0.25">
      <c r="A519" s="3" t="s">
        <v>698</v>
      </c>
      <c r="B519" s="19">
        <v>101070</v>
      </c>
    </row>
    <row r="520" spans="1:2" ht="18" customHeight="1" x14ac:dyDescent="0.25">
      <c r="A520" s="3" t="s">
        <v>504</v>
      </c>
      <c r="B520" s="19">
        <v>869273</v>
      </c>
    </row>
    <row r="521" spans="1:2" ht="18" customHeight="1" x14ac:dyDescent="0.25">
      <c r="A521" s="3" t="s">
        <v>794</v>
      </c>
      <c r="B521" s="19">
        <v>393296</v>
      </c>
    </row>
    <row r="522" spans="1:2" ht="18" customHeight="1" x14ac:dyDescent="0.25">
      <c r="A522" s="3" t="s">
        <v>505</v>
      </c>
      <c r="B522" s="19">
        <v>856645</v>
      </c>
    </row>
    <row r="523" spans="1:2" ht="18" customHeight="1" x14ac:dyDescent="0.25">
      <c r="A523" s="3" t="s">
        <v>506</v>
      </c>
      <c r="B523" s="19">
        <v>149496</v>
      </c>
    </row>
    <row r="524" spans="1:2" ht="18" customHeight="1" x14ac:dyDescent="0.25">
      <c r="A524" s="3" t="s">
        <v>507</v>
      </c>
      <c r="B524" s="19">
        <v>93387</v>
      </c>
    </row>
    <row r="525" spans="1:2" ht="18" customHeight="1" x14ac:dyDescent="0.25">
      <c r="A525" s="3" t="s">
        <v>788</v>
      </c>
      <c r="B525" s="19">
        <v>234435</v>
      </c>
    </row>
    <row r="526" spans="1:2" ht="18" customHeight="1" x14ac:dyDescent="0.25">
      <c r="A526" s="3" t="s">
        <v>769</v>
      </c>
      <c r="B526" s="19">
        <v>14027</v>
      </c>
    </row>
    <row r="527" spans="1:2" ht="18" customHeight="1" x14ac:dyDescent="0.25">
      <c r="A527" s="3" t="s">
        <v>508</v>
      </c>
      <c r="B527" s="19">
        <v>744990</v>
      </c>
    </row>
    <row r="528" spans="1:2" ht="18" customHeight="1" x14ac:dyDescent="0.25">
      <c r="A528" s="3" t="s">
        <v>509</v>
      </c>
      <c r="B528" s="19">
        <v>1269417</v>
      </c>
    </row>
    <row r="529" spans="1:2" ht="18" customHeight="1" x14ac:dyDescent="0.25">
      <c r="A529" s="3" t="s">
        <v>510</v>
      </c>
      <c r="B529" s="19">
        <v>161794</v>
      </c>
    </row>
    <row r="530" spans="1:2" ht="18" customHeight="1" x14ac:dyDescent="0.25">
      <c r="A530" s="3" t="s">
        <v>821</v>
      </c>
      <c r="B530" s="19">
        <v>45130</v>
      </c>
    </row>
    <row r="531" spans="1:2" ht="18" customHeight="1" x14ac:dyDescent="0.25">
      <c r="A531" s="3" t="s">
        <v>699</v>
      </c>
      <c r="B531" s="19">
        <v>118133</v>
      </c>
    </row>
    <row r="532" spans="1:2" ht="18" customHeight="1" x14ac:dyDescent="0.25">
      <c r="A532" s="3" t="s">
        <v>700</v>
      </c>
      <c r="B532" s="19">
        <v>21133</v>
      </c>
    </row>
    <row r="533" spans="1:2" ht="18" customHeight="1" x14ac:dyDescent="0.25">
      <c r="A533" s="3" t="s">
        <v>511</v>
      </c>
      <c r="B533" s="19">
        <v>115677</v>
      </c>
    </row>
    <row r="534" spans="1:2" ht="18" customHeight="1" x14ac:dyDescent="0.25">
      <c r="A534" s="3" t="s">
        <v>512</v>
      </c>
      <c r="B534" s="19">
        <v>122982</v>
      </c>
    </row>
    <row r="535" spans="1:2" ht="18" customHeight="1" x14ac:dyDescent="0.25">
      <c r="A535" s="3" t="s">
        <v>513</v>
      </c>
      <c r="B535" s="19">
        <v>1420211</v>
      </c>
    </row>
    <row r="536" spans="1:2" ht="18" customHeight="1" x14ac:dyDescent="0.25">
      <c r="A536" s="3" t="s">
        <v>746</v>
      </c>
      <c r="B536" s="19">
        <v>1083999</v>
      </c>
    </row>
    <row r="537" spans="1:2" ht="18" customHeight="1" x14ac:dyDescent="0.25">
      <c r="A537" s="3" t="s">
        <v>514</v>
      </c>
      <c r="B537" s="19">
        <v>157375</v>
      </c>
    </row>
    <row r="538" spans="1:2" ht="18" customHeight="1" x14ac:dyDescent="0.25">
      <c r="A538" s="3" t="s">
        <v>787</v>
      </c>
      <c r="B538" s="19">
        <v>354352</v>
      </c>
    </row>
    <row r="539" spans="1:2" ht="18" customHeight="1" x14ac:dyDescent="0.25">
      <c r="A539" s="3" t="s">
        <v>515</v>
      </c>
      <c r="B539" s="19">
        <v>181005</v>
      </c>
    </row>
    <row r="540" spans="1:2" ht="18" customHeight="1" x14ac:dyDescent="0.25">
      <c r="A540" s="3" t="s">
        <v>516</v>
      </c>
      <c r="B540" s="19">
        <v>1171917</v>
      </c>
    </row>
    <row r="541" spans="1:2" ht="18" customHeight="1" x14ac:dyDescent="0.25">
      <c r="A541" s="3" t="s">
        <v>517</v>
      </c>
      <c r="B541" s="19">
        <v>335303</v>
      </c>
    </row>
    <row r="542" spans="1:2" ht="18" customHeight="1" x14ac:dyDescent="0.25">
      <c r="A542" s="3" t="s">
        <v>518</v>
      </c>
      <c r="B542" s="19">
        <v>468605</v>
      </c>
    </row>
    <row r="543" spans="1:2" ht="18" customHeight="1" x14ac:dyDescent="0.25">
      <c r="A543" s="3" t="s">
        <v>519</v>
      </c>
      <c r="B543" s="19">
        <v>92822</v>
      </c>
    </row>
    <row r="544" spans="1:2" ht="18" customHeight="1" x14ac:dyDescent="0.25">
      <c r="A544" s="3" t="s">
        <v>811</v>
      </c>
      <c r="B544" s="19">
        <v>429274</v>
      </c>
    </row>
    <row r="545" spans="1:2" ht="18" customHeight="1" x14ac:dyDescent="0.25">
      <c r="A545" s="3" t="s">
        <v>520</v>
      </c>
      <c r="B545" s="19">
        <v>347655</v>
      </c>
    </row>
    <row r="546" spans="1:2" ht="18" customHeight="1" x14ac:dyDescent="0.25">
      <c r="A546" s="3" t="s">
        <v>521</v>
      </c>
      <c r="B546" s="19">
        <v>41275</v>
      </c>
    </row>
    <row r="547" spans="1:2" ht="18" customHeight="1" x14ac:dyDescent="0.25">
      <c r="A547" s="3" t="s">
        <v>522</v>
      </c>
      <c r="B547" s="19">
        <v>602547</v>
      </c>
    </row>
    <row r="548" spans="1:2" ht="18" customHeight="1" x14ac:dyDescent="0.25">
      <c r="A548" s="3" t="s">
        <v>747</v>
      </c>
      <c r="B548" s="19">
        <v>864050</v>
      </c>
    </row>
    <row r="549" spans="1:2" ht="18" customHeight="1" x14ac:dyDescent="0.25">
      <c r="A549" s="3" t="s">
        <v>831</v>
      </c>
      <c r="B549" s="19">
        <v>141800</v>
      </c>
    </row>
    <row r="550" spans="1:2" ht="18" customHeight="1" x14ac:dyDescent="0.25">
      <c r="A550" s="3" t="s">
        <v>813</v>
      </c>
      <c r="B550" s="19">
        <v>921144</v>
      </c>
    </row>
    <row r="551" spans="1:2" ht="18" customHeight="1" x14ac:dyDescent="0.25">
      <c r="A551" s="3" t="s">
        <v>776</v>
      </c>
      <c r="B551" s="19">
        <v>542688</v>
      </c>
    </row>
    <row r="552" spans="1:2" ht="18" customHeight="1" x14ac:dyDescent="0.25">
      <c r="A552" s="3" t="s">
        <v>523</v>
      </c>
      <c r="B552" s="19">
        <v>198896</v>
      </c>
    </row>
    <row r="553" spans="1:2" ht="18" customHeight="1" x14ac:dyDescent="0.25">
      <c r="A553" s="3" t="s">
        <v>524</v>
      </c>
      <c r="B553" s="19">
        <v>204034</v>
      </c>
    </row>
    <row r="554" spans="1:2" ht="18" customHeight="1" x14ac:dyDescent="0.25">
      <c r="A554" s="3" t="s">
        <v>768</v>
      </c>
      <c r="B554" s="19">
        <v>560240</v>
      </c>
    </row>
    <row r="555" spans="1:2" ht="18" customHeight="1" x14ac:dyDescent="0.25">
      <c r="A555" s="3" t="s">
        <v>760</v>
      </c>
      <c r="B555" s="19">
        <v>1321541</v>
      </c>
    </row>
    <row r="556" spans="1:2" ht="18" customHeight="1" x14ac:dyDescent="0.25">
      <c r="A556" s="3" t="s">
        <v>525</v>
      </c>
      <c r="B556" s="19">
        <v>943604</v>
      </c>
    </row>
    <row r="557" spans="1:2" ht="18" customHeight="1" x14ac:dyDescent="0.25">
      <c r="A557" s="3" t="s">
        <v>526</v>
      </c>
      <c r="B557" s="19">
        <v>484620</v>
      </c>
    </row>
    <row r="558" spans="1:2" ht="18" customHeight="1" x14ac:dyDescent="0.25">
      <c r="A558" s="3" t="s">
        <v>527</v>
      </c>
      <c r="B558" s="19">
        <v>383158</v>
      </c>
    </row>
    <row r="559" spans="1:2" ht="18" customHeight="1" x14ac:dyDescent="0.25">
      <c r="A559" s="3" t="s">
        <v>528</v>
      </c>
      <c r="B559" s="19">
        <v>945567</v>
      </c>
    </row>
    <row r="560" spans="1:2" ht="18" customHeight="1" x14ac:dyDescent="0.25">
      <c r="A560" s="3" t="s">
        <v>804</v>
      </c>
      <c r="B560" s="19">
        <v>880779</v>
      </c>
    </row>
    <row r="561" spans="1:2" ht="18" customHeight="1" x14ac:dyDescent="0.25">
      <c r="A561" s="3" t="s">
        <v>529</v>
      </c>
      <c r="B561" s="19">
        <v>955728</v>
      </c>
    </row>
    <row r="562" spans="1:2" ht="18" customHeight="1" x14ac:dyDescent="0.25">
      <c r="A562" s="3" t="s">
        <v>530</v>
      </c>
      <c r="B562" s="19">
        <v>454380</v>
      </c>
    </row>
    <row r="563" spans="1:2" ht="18" customHeight="1" x14ac:dyDescent="0.25">
      <c r="A563" s="3" t="s">
        <v>814</v>
      </c>
      <c r="B563" s="19">
        <v>414113</v>
      </c>
    </row>
    <row r="564" spans="1:2" ht="18" customHeight="1" x14ac:dyDescent="0.25">
      <c r="A564" s="3" t="s">
        <v>762</v>
      </c>
      <c r="B564" s="19">
        <v>666021</v>
      </c>
    </row>
    <row r="565" spans="1:2" ht="18" customHeight="1" x14ac:dyDescent="0.25">
      <c r="A565" s="3" t="s">
        <v>531</v>
      </c>
      <c r="B565" s="19">
        <v>526834</v>
      </c>
    </row>
    <row r="566" spans="1:2" ht="18" customHeight="1" x14ac:dyDescent="0.25">
      <c r="A566" s="3" t="s">
        <v>532</v>
      </c>
      <c r="B566" s="19">
        <v>944021</v>
      </c>
    </row>
    <row r="567" spans="1:2" ht="18" customHeight="1" x14ac:dyDescent="0.25">
      <c r="A567" s="3" t="s">
        <v>772</v>
      </c>
      <c r="B567" s="19">
        <v>765040</v>
      </c>
    </row>
    <row r="568" spans="1:2" ht="18" customHeight="1" x14ac:dyDescent="0.25">
      <c r="A568" s="3" t="s">
        <v>533</v>
      </c>
      <c r="B568" s="19">
        <v>1118639</v>
      </c>
    </row>
    <row r="569" spans="1:2" ht="18" customHeight="1" x14ac:dyDescent="0.25">
      <c r="A569" s="3" t="s">
        <v>534</v>
      </c>
      <c r="B569" s="19">
        <v>135237</v>
      </c>
    </row>
    <row r="570" spans="1:2" ht="18" customHeight="1" x14ac:dyDescent="0.25">
      <c r="A570" s="3" t="s">
        <v>535</v>
      </c>
      <c r="B570" s="19">
        <v>562034</v>
      </c>
    </row>
    <row r="571" spans="1:2" ht="18" customHeight="1" x14ac:dyDescent="0.25">
      <c r="A571" s="3" t="s">
        <v>732</v>
      </c>
      <c r="B571" s="19">
        <v>567304</v>
      </c>
    </row>
    <row r="572" spans="1:2" ht="18" customHeight="1" x14ac:dyDescent="0.25">
      <c r="A572" s="3" t="s">
        <v>536</v>
      </c>
      <c r="B572" s="19">
        <v>692490</v>
      </c>
    </row>
    <row r="573" spans="1:2" ht="18" customHeight="1" x14ac:dyDescent="0.25">
      <c r="A573" s="3" t="s">
        <v>773</v>
      </c>
      <c r="B573" s="19">
        <v>775653</v>
      </c>
    </row>
    <row r="574" spans="1:2" ht="18" customHeight="1" x14ac:dyDescent="0.25">
      <c r="A574" s="3" t="s">
        <v>537</v>
      </c>
      <c r="B574" s="19">
        <v>210983</v>
      </c>
    </row>
    <row r="575" spans="1:2" ht="18" customHeight="1" x14ac:dyDescent="0.25">
      <c r="A575" s="3" t="s">
        <v>538</v>
      </c>
      <c r="B575" s="19">
        <v>308067</v>
      </c>
    </row>
    <row r="576" spans="1:2" ht="18" customHeight="1" x14ac:dyDescent="0.25">
      <c r="A576" s="3" t="s">
        <v>539</v>
      </c>
      <c r="B576" s="19">
        <v>961133</v>
      </c>
    </row>
    <row r="577" spans="1:2" ht="18" customHeight="1" x14ac:dyDescent="0.25">
      <c r="A577" s="3" t="s">
        <v>540</v>
      </c>
      <c r="B577" s="19">
        <v>247881</v>
      </c>
    </row>
    <row r="578" spans="1:2" ht="18" customHeight="1" x14ac:dyDescent="0.25">
      <c r="A578" s="3" t="s">
        <v>541</v>
      </c>
      <c r="B578" s="19">
        <v>45925</v>
      </c>
    </row>
    <row r="579" spans="1:2" ht="18" customHeight="1" x14ac:dyDescent="0.25">
      <c r="A579" s="3" t="s">
        <v>542</v>
      </c>
      <c r="B579" s="19">
        <v>113370</v>
      </c>
    </row>
    <row r="580" spans="1:2" ht="18" customHeight="1" x14ac:dyDescent="0.25">
      <c r="A580" s="3" t="s">
        <v>543</v>
      </c>
      <c r="B580" s="19">
        <v>1449545</v>
      </c>
    </row>
    <row r="581" spans="1:2" ht="18" customHeight="1" x14ac:dyDescent="0.25">
      <c r="A581" s="3" t="s">
        <v>544</v>
      </c>
      <c r="B581" s="19">
        <v>597027</v>
      </c>
    </row>
    <row r="582" spans="1:2" ht="18" customHeight="1" x14ac:dyDescent="0.25">
      <c r="A582" s="3" t="s">
        <v>545</v>
      </c>
      <c r="B582" s="19">
        <v>49720</v>
      </c>
    </row>
    <row r="583" spans="1:2" ht="18" customHeight="1" x14ac:dyDescent="0.25">
      <c r="A583" s="3" t="s">
        <v>546</v>
      </c>
      <c r="B583" s="19">
        <v>567306</v>
      </c>
    </row>
    <row r="584" spans="1:2" ht="18" customHeight="1" x14ac:dyDescent="0.25">
      <c r="A584" s="3" t="s">
        <v>547</v>
      </c>
      <c r="B584" s="19">
        <v>456738</v>
      </c>
    </row>
    <row r="585" spans="1:2" ht="18" customHeight="1" x14ac:dyDescent="0.25">
      <c r="A585" s="3" t="s">
        <v>548</v>
      </c>
      <c r="B585" s="19">
        <v>351653</v>
      </c>
    </row>
    <row r="586" spans="1:2" ht="18" customHeight="1" x14ac:dyDescent="0.25">
      <c r="A586" s="3" t="s">
        <v>549</v>
      </c>
      <c r="B586" s="19">
        <v>520172</v>
      </c>
    </row>
    <row r="587" spans="1:2" ht="18" customHeight="1" x14ac:dyDescent="0.25">
      <c r="A587" s="3" t="s">
        <v>550</v>
      </c>
      <c r="B587" s="19">
        <v>1775420</v>
      </c>
    </row>
    <row r="588" spans="1:2" ht="18" customHeight="1" x14ac:dyDescent="0.25">
      <c r="A588" s="3" t="s">
        <v>551</v>
      </c>
      <c r="B588" s="19">
        <v>963083</v>
      </c>
    </row>
    <row r="589" spans="1:2" ht="18" customHeight="1" x14ac:dyDescent="0.25">
      <c r="A589" s="3" t="s">
        <v>552</v>
      </c>
      <c r="B589" s="19">
        <v>1095587</v>
      </c>
    </row>
    <row r="590" spans="1:2" ht="18" customHeight="1" x14ac:dyDescent="0.25">
      <c r="A590" s="3" t="s">
        <v>553</v>
      </c>
      <c r="B590" s="19">
        <v>1023811</v>
      </c>
    </row>
    <row r="591" spans="1:2" ht="18" customHeight="1" x14ac:dyDescent="0.25">
      <c r="A591" s="3" t="s">
        <v>554</v>
      </c>
      <c r="B591" s="19">
        <v>1237142</v>
      </c>
    </row>
    <row r="592" spans="1:2" ht="18" customHeight="1" x14ac:dyDescent="0.25">
      <c r="A592" s="3" t="s">
        <v>555</v>
      </c>
      <c r="B592" s="19">
        <v>1113213</v>
      </c>
    </row>
    <row r="593" spans="1:2" ht="18" customHeight="1" x14ac:dyDescent="0.25">
      <c r="A593" s="3" t="s">
        <v>556</v>
      </c>
      <c r="B593" s="19">
        <v>650925</v>
      </c>
    </row>
    <row r="594" spans="1:2" ht="18" customHeight="1" x14ac:dyDescent="0.25">
      <c r="A594" s="3" t="s">
        <v>557</v>
      </c>
      <c r="B594" s="19">
        <v>1032487</v>
      </c>
    </row>
    <row r="595" spans="1:2" ht="18" customHeight="1" x14ac:dyDescent="0.25">
      <c r="A595" s="3" t="s">
        <v>558</v>
      </c>
      <c r="B595" s="19">
        <v>1142694</v>
      </c>
    </row>
    <row r="596" spans="1:2" ht="18" customHeight="1" x14ac:dyDescent="0.25">
      <c r="A596" s="3" t="s">
        <v>559</v>
      </c>
      <c r="B596" s="19">
        <v>1265021</v>
      </c>
    </row>
    <row r="597" spans="1:2" ht="18" customHeight="1" x14ac:dyDescent="0.25">
      <c r="A597" s="3" t="s">
        <v>560</v>
      </c>
      <c r="B597" s="19">
        <v>464876</v>
      </c>
    </row>
    <row r="598" spans="1:2" ht="18" customHeight="1" x14ac:dyDescent="0.25">
      <c r="A598" s="3" t="s">
        <v>701</v>
      </c>
      <c r="B598" s="19">
        <v>14229</v>
      </c>
    </row>
    <row r="599" spans="1:2" ht="18" customHeight="1" x14ac:dyDescent="0.25">
      <c r="A599" s="3" t="s">
        <v>561</v>
      </c>
      <c r="B599" s="19">
        <v>78043</v>
      </c>
    </row>
    <row r="600" spans="1:2" ht="18" customHeight="1" x14ac:dyDescent="0.25">
      <c r="A600" s="3" t="s">
        <v>702</v>
      </c>
      <c r="B600" s="19">
        <v>38415</v>
      </c>
    </row>
    <row r="601" spans="1:2" ht="18" customHeight="1" x14ac:dyDescent="0.25">
      <c r="A601" s="3" t="s">
        <v>815</v>
      </c>
      <c r="B601" s="19">
        <v>108278</v>
      </c>
    </row>
    <row r="602" spans="1:2" ht="18" customHeight="1" x14ac:dyDescent="0.25">
      <c r="A602" s="3" t="s">
        <v>766</v>
      </c>
      <c r="B602" s="19">
        <v>828197</v>
      </c>
    </row>
    <row r="603" spans="1:2" ht="18" customHeight="1" x14ac:dyDescent="0.25">
      <c r="A603" s="3" t="s">
        <v>562</v>
      </c>
      <c r="B603" s="19">
        <v>756359</v>
      </c>
    </row>
    <row r="604" spans="1:2" ht="18" customHeight="1" x14ac:dyDescent="0.25">
      <c r="A604" s="3" t="s">
        <v>563</v>
      </c>
      <c r="B604" s="19">
        <v>60913</v>
      </c>
    </row>
    <row r="605" spans="1:2" ht="18" customHeight="1" x14ac:dyDescent="0.25">
      <c r="A605" s="3" t="s">
        <v>564</v>
      </c>
      <c r="B605" s="19">
        <v>20369</v>
      </c>
    </row>
    <row r="606" spans="1:2" ht="18" customHeight="1" x14ac:dyDescent="0.25">
      <c r="A606" s="3" t="s">
        <v>565</v>
      </c>
      <c r="B606" s="19">
        <v>99538</v>
      </c>
    </row>
    <row r="607" spans="1:2" ht="18" customHeight="1" x14ac:dyDescent="0.25">
      <c r="A607" s="3" t="s">
        <v>703</v>
      </c>
      <c r="B607" s="19">
        <v>13672</v>
      </c>
    </row>
    <row r="608" spans="1:2" ht="18" customHeight="1" x14ac:dyDescent="0.25">
      <c r="A608" s="3" t="s">
        <v>704</v>
      </c>
      <c r="B608" s="19">
        <v>12682</v>
      </c>
    </row>
    <row r="609" spans="1:2" ht="18" customHeight="1" x14ac:dyDescent="0.25">
      <c r="A609" s="3" t="s">
        <v>721</v>
      </c>
      <c r="B609" s="19">
        <v>199837</v>
      </c>
    </row>
    <row r="610" spans="1:2" ht="18" customHeight="1" x14ac:dyDescent="0.25">
      <c r="A610" s="3" t="s">
        <v>705</v>
      </c>
      <c r="B610" s="19">
        <v>41441</v>
      </c>
    </row>
    <row r="611" spans="1:2" ht="18" customHeight="1" x14ac:dyDescent="0.25">
      <c r="A611" s="3" t="s">
        <v>706</v>
      </c>
      <c r="B611" s="19">
        <v>31819</v>
      </c>
    </row>
    <row r="612" spans="1:2" ht="18" customHeight="1" x14ac:dyDescent="0.25">
      <c r="A612" s="3" t="s">
        <v>566</v>
      </c>
      <c r="B612" s="19">
        <v>112364</v>
      </c>
    </row>
    <row r="613" spans="1:2" ht="18" customHeight="1" x14ac:dyDescent="0.25">
      <c r="A613" s="3" t="s">
        <v>567</v>
      </c>
      <c r="B613" s="19">
        <v>469470</v>
      </c>
    </row>
    <row r="614" spans="1:2" ht="18" customHeight="1" x14ac:dyDescent="0.25">
      <c r="A614" s="3" t="s">
        <v>707</v>
      </c>
      <c r="B614" s="19">
        <v>52456</v>
      </c>
    </row>
    <row r="615" spans="1:2" ht="18" customHeight="1" x14ac:dyDescent="0.25">
      <c r="A615" s="3" t="s">
        <v>568</v>
      </c>
      <c r="B615" s="19">
        <v>145543</v>
      </c>
    </row>
    <row r="616" spans="1:2" ht="18" customHeight="1" x14ac:dyDescent="0.25">
      <c r="A616" s="3" t="s">
        <v>569</v>
      </c>
      <c r="B616" s="19">
        <v>268403</v>
      </c>
    </row>
    <row r="617" spans="1:2" ht="18" customHeight="1" x14ac:dyDescent="0.25">
      <c r="A617" s="3" t="s">
        <v>570</v>
      </c>
      <c r="B617" s="19">
        <v>259788</v>
      </c>
    </row>
    <row r="618" spans="1:2" ht="18" customHeight="1" x14ac:dyDescent="0.25">
      <c r="A618" s="3" t="s">
        <v>571</v>
      </c>
      <c r="B618" s="19">
        <v>186450</v>
      </c>
    </row>
    <row r="619" spans="1:2" ht="18" customHeight="1" x14ac:dyDescent="0.25">
      <c r="A619" s="3" t="s">
        <v>572</v>
      </c>
      <c r="B619" s="19">
        <v>209870</v>
      </c>
    </row>
    <row r="620" spans="1:2" ht="18" customHeight="1" x14ac:dyDescent="0.25">
      <c r="A620" s="3" t="s">
        <v>573</v>
      </c>
      <c r="B620" s="19">
        <v>221477</v>
      </c>
    </row>
    <row r="621" spans="1:2" ht="18" customHeight="1" x14ac:dyDescent="0.25">
      <c r="A621" s="3" t="s">
        <v>708</v>
      </c>
      <c r="B621" s="19">
        <v>83206</v>
      </c>
    </row>
    <row r="622" spans="1:2" ht="18" customHeight="1" x14ac:dyDescent="0.25">
      <c r="A622" s="3" t="s">
        <v>709</v>
      </c>
      <c r="B622" s="19">
        <v>12106</v>
      </c>
    </row>
    <row r="623" spans="1:2" ht="18" customHeight="1" x14ac:dyDescent="0.25">
      <c r="A623" s="3" t="s">
        <v>802</v>
      </c>
      <c r="B623" s="19">
        <v>75600</v>
      </c>
    </row>
    <row r="624" spans="1:2" ht="18" customHeight="1" x14ac:dyDescent="0.25">
      <c r="A624" s="3" t="s">
        <v>710</v>
      </c>
      <c r="B624" s="19">
        <v>22878</v>
      </c>
    </row>
    <row r="625" spans="1:2" ht="18" customHeight="1" x14ac:dyDescent="0.25">
      <c r="A625" s="3" t="s">
        <v>793</v>
      </c>
      <c r="B625" s="19">
        <v>352637</v>
      </c>
    </row>
    <row r="626" spans="1:2" ht="18" customHeight="1" x14ac:dyDescent="0.25">
      <c r="A626" s="3" t="s">
        <v>574</v>
      </c>
      <c r="B626" s="19">
        <v>316280</v>
      </c>
    </row>
    <row r="627" spans="1:2" ht="18" customHeight="1" x14ac:dyDescent="0.25">
      <c r="A627" s="3" t="s">
        <v>575</v>
      </c>
      <c r="B627" s="19">
        <v>153456</v>
      </c>
    </row>
    <row r="628" spans="1:2" ht="18" customHeight="1" x14ac:dyDescent="0.25">
      <c r="A628" s="3" t="s">
        <v>763</v>
      </c>
      <c r="B628" s="19">
        <v>221801</v>
      </c>
    </row>
    <row r="629" spans="1:2" ht="18" customHeight="1" x14ac:dyDescent="0.25">
      <c r="A629" s="3" t="s">
        <v>734</v>
      </c>
      <c r="B629" s="19">
        <v>577619</v>
      </c>
    </row>
    <row r="630" spans="1:2" ht="18" customHeight="1" x14ac:dyDescent="0.25">
      <c r="A630" s="3" t="s">
        <v>576</v>
      </c>
      <c r="B630" s="19">
        <v>155387</v>
      </c>
    </row>
    <row r="631" spans="1:2" ht="18" customHeight="1" x14ac:dyDescent="0.25">
      <c r="A631" s="3" t="s">
        <v>577</v>
      </c>
      <c r="B631" s="19">
        <v>1066969</v>
      </c>
    </row>
    <row r="632" spans="1:2" ht="18" customHeight="1" x14ac:dyDescent="0.25">
      <c r="A632" s="3" t="s">
        <v>799</v>
      </c>
      <c r="B632" s="19">
        <v>251899</v>
      </c>
    </row>
    <row r="633" spans="1:2" ht="18" customHeight="1" x14ac:dyDescent="0.25">
      <c r="A633" s="3" t="s">
        <v>578</v>
      </c>
      <c r="B633" s="19">
        <v>91761</v>
      </c>
    </row>
    <row r="634" spans="1:2" ht="18" customHeight="1" x14ac:dyDescent="0.25">
      <c r="A634" s="3" t="s">
        <v>579</v>
      </c>
      <c r="B634" s="19">
        <v>81087</v>
      </c>
    </row>
    <row r="635" spans="1:2" ht="18" customHeight="1" x14ac:dyDescent="0.25">
      <c r="A635" s="3" t="s">
        <v>580</v>
      </c>
      <c r="B635" s="19">
        <v>268057</v>
      </c>
    </row>
    <row r="636" spans="1:2" ht="18" customHeight="1" x14ac:dyDescent="0.25">
      <c r="A636" s="3" t="s">
        <v>754</v>
      </c>
      <c r="B636" s="19">
        <v>1156878</v>
      </c>
    </row>
    <row r="637" spans="1:2" ht="18" customHeight="1" x14ac:dyDescent="0.25">
      <c r="A637" s="3" t="s">
        <v>581</v>
      </c>
      <c r="B637" s="19">
        <v>24019</v>
      </c>
    </row>
    <row r="638" spans="1:2" ht="18" customHeight="1" x14ac:dyDescent="0.25">
      <c r="A638" s="3" t="s">
        <v>582</v>
      </c>
      <c r="B638" s="19">
        <v>733061</v>
      </c>
    </row>
    <row r="639" spans="1:2" ht="18" customHeight="1" x14ac:dyDescent="0.25">
      <c r="A639" s="3" t="s">
        <v>583</v>
      </c>
      <c r="B639" s="19">
        <v>915824</v>
      </c>
    </row>
    <row r="640" spans="1:2" ht="18" customHeight="1" x14ac:dyDescent="0.25">
      <c r="A640" s="3" t="s">
        <v>722</v>
      </c>
      <c r="B640" s="19">
        <v>1447103</v>
      </c>
    </row>
    <row r="641" spans="1:2" ht="18" customHeight="1" x14ac:dyDescent="0.25">
      <c r="A641" s="3" t="s">
        <v>783</v>
      </c>
      <c r="B641" s="19">
        <v>622745</v>
      </c>
    </row>
    <row r="642" spans="1:2" ht="18" customHeight="1" x14ac:dyDescent="0.25">
      <c r="A642" s="3" t="s">
        <v>584</v>
      </c>
      <c r="B642" s="19">
        <v>1086530</v>
      </c>
    </row>
    <row r="643" spans="1:2" ht="18" customHeight="1" x14ac:dyDescent="0.25">
      <c r="A643" s="3" t="s">
        <v>585</v>
      </c>
      <c r="B643" s="19">
        <v>356949</v>
      </c>
    </row>
    <row r="644" spans="1:2" ht="18" customHeight="1" x14ac:dyDescent="0.25">
      <c r="A644" s="3" t="s">
        <v>586</v>
      </c>
      <c r="B644" s="19">
        <v>341999</v>
      </c>
    </row>
    <row r="645" spans="1:2" ht="18" customHeight="1" x14ac:dyDescent="0.25">
      <c r="A645" s="3" t="s">
        <v>587</v>
      </c>
      <c r="B645" s="19">
        <v>34608</v>
      </c>
    </row>
    <row r="646" spans="1:2" ht="18" customHeight="1" x14ac:dyDescent="0.25">
      <c r="A646" s="3" t="s">
        <v>711</v>
      </c>
      <c r="B646" s="19">
        <v>46007</v>
      </c>
    </row>
    <row r="647" spans="1:2" ht="18" customHeight="1" x14ac:dyDescent="0.25">
      <c r="A647" s="3" t="s">
        <v>712</v>
      </c>
      <c r="B647" s="19">
        <v>15985</v>
      </c>
    </row>
    <row r="648" spans="1:2" ht="18" customHeight="1" x14ac:dyDescent="0.25">
      <c r="A648" s="3" t="s">
        <v>588</v>
      </c>
      <c r="B648" s="19">
        <v>31840</v>
      </c>
    </row>
    <row r="649" spans="1:2" ht="18" customHeight="1" x14ac:dyDescent="0.25">
      <c r="A649" s="3" t="s">
        <v>589</v>
      </c>
      <c r="B649" s="19">
        <v>661044</v>
      </c>
    </row>
    <row r="650" spans="1:2" ht="18" customHeight="1" x14ac:dyDescent="0.25">
      <c r="A650" s="3" t="s">
        <v>590</v>
      </c>
      <c r="B650" s="19">
        <v>117544</v>
      </c>
    </row>
    <row r="651" spans="1:2" ht="18" customHeight="1" x14ac:dyDescent="0.25">
      <c r="A651" s="3" t="s">
        <v>591</v>
      </c>
      <c r="B651" s="19">
        <v>1771517</v>
      </c>
    </row>
    <row r="652" spans="1:2" ht="18" customHeight="1" x14ac:dyDescent="0.25">
      <c r="A652" s="3" t="s">
        <v>733</v>
      </c>
      <c r="B652" s="19">
        <v>120010</v>
      </c>
    </row>
    <row r="653" spans="1:2" ht="18" customHeight="1" x14ac:dyDescent="0.25">
      <c r="A653" s="3" t="s">
        <v>743</v>
      </c>
      <c r="B653" s="19">
        <v>437865</v>
      </c>
    </row>
    <row r="654" spans="1:2" ht="18" customHeight="1" x14ac:dyDescent="0.25">
      <c r="A654" s="3" t="s">
        <v>592</v>
      </c>
      <c r="B654" s="19">
        <v>219048</v>
      </c>
    </row>
    <row r="655" spans="1:2" ht="18" customHeight="1" x14ac:dyDescent="0.25">
      <c r="A655" s="3" t="s">
        <v>830</v>
      </c>
      <c r="B655" s="19">
        <v>51498</v>
      </c>
    </row>
    <row r="656" spans="1:2" ht="18" customHeight="1" x14ac:dyDescent="0.25">
      <c r="A656" s="3" t="s">
        <v>593</v>
      </c>
      <c r="B656" s="19">
        <v>985513</v>
      </c>
    </row>
    <row r="657" spans="1:2" ht="18" customHeight="1" x14ac:dyDescent="0.25">
      <c r="A657" s="3" t="s">
        <v>594</v>
      </c>
      <c r="B657" s="19">
        <v>813688</v>
      </c>
    </row>
    <row r="658" spans="1:2" ht="18" customHeight="1" x14ac:dyDescent="0.25">
      <c r="A658" s="3" t="s">
        <v>595</v>
      </c>
      <c r="B658" s="19">
        <v>241204</v>
      </c>
    </row>
    <row r="659" spans="1:2" ht="18" customHeight="1" x14ac:dyDescent="0.25">
      <c r="A659" s="3" t="s">
        <v>596</v>
      </c>
      <c r="B659" s="19">
        <v>347150</v>
      </c>
    </row>
    <row r="660" spans="1:2" ht="18" customHeight="1" x14ac:dyDescent="0.25">
      <c r="A660" s="3" t="s">
        <v>597</v>
      </c>
      <c r="B660" s="19">
        <v>356372</v>
      </c>
    </row>
    <row r="661" spans="1:2" ht="18" customHeight="1" x14ac:dyDescent="0.25">
      <c r="A661" s="3" t="s">
        <v>726</v>
      </c>
      <c r="B661" s="19">
        <v>540061</v>
      </c>
    </row>
    <row r="662" spans="1:2" ht="18" customHeight="1" x14ac:dyDescent="0.25">
      <c r="A662" s="3" t="s">
        <v>598</v>
      </c>
      <c r="B662" s="19">
        <v>284911</v>
      </c>
    </row>
    <row r="663" spans="1:2" ht="18" customHeight="1" x14ac:dyDescent="0.25">
      <c r="A663" s="3" t="s">
        <v>599</v>
      </c>
      <c r="B663" s="19">
        <v>227653</v>
      </c>
    </row>
    <row r="664" spans="1:2" ht="18" customHeight="1" x14ac:dyDescent="0.25">
      <c r="A664" s="3" t="s">
        <v>835</v>
      </c>
      <c r="B664" s="19">
        <v>16668</v>
      </c>
    </row>
    <row r="665" spans="1:2" ht="18" customHeight="1" x14ac:dyDescent="0.25">
      <c r="A665" s="3" t="s">
        <v>740</v>
      </c>
      <c r="B665" s="19">
        <v>1565381</v>
      </c>
    </row>
    <row r="666" spans="1:2" ht="18" customHeight="1" x14ac:dyDescent="0.25">
      <c r="A666" s="3" t="s">
        <v>796</v>
      </c>
      <c r="B666" s="19">
        <v>124133</v>
      </c>
    </row>
    <row r="667" spans="1:2" ht="18" customHeight="1" x14ac:dyDescent="0.25">
      <c r="A667" s="3" t="s">
        <v>600</v>
      </c>
      <c r="B667" s="19">
        <v>133308</v>
      </c>
    </row>
    <row r="668" spans="1:2" ht="18" customHeight="1" x14ac:dyDescent="0.25">
      <c r="A668" s="3" t="s">
        <v>601</v>
      </c>
      <c r="B668" s="19">
        <v>30687</v>
      </c>
    </row>
    <row r="669" spans="1:2" ht="18" customHeight="1" x14ac:dyDescent="0.25">
      <c r="A669" s="3" t="s">
        <v>713</v>
      </c>
      <c r="B669" s="19">
        <v>11529</v>
      </c>
    </row>
    <row r="670" spans="1:2" ht="18" customHeight="1" x14ac:dyDescent="0.25">
      <c r="A670" s="3" t="s">
        <v>602</v>
      </c>
      <c r="B670" s="19">
        <v>1996159</v>
      </c>
    </row>
    <row r="671" spans="1:2" ht="18" customHeight="1" x14ac:dyDescent="0.25">
      <c r="A671" s="3" t="s">
        <v>603</v>
      </c>
      <c r="B671" s="19">
        <v>16141</v>
      </c>
    </row>
    <row r="672" spans="1:2" ht="18" customHeight="1" x14ac:dyDescent="0.25">
      <c r="A672" s="3" t="s">
        <v>604</v>
      </c>
      <c r="B672" s="19">
        <v>400842</v>
      </c>
    </row>
    <row r="673" spans="1:2" ht="18" customHeight="1" x14ac:dyDescent="0.25">
      <c r="A673" s="3" t="s">
        <v>605</v>
      </c>
      <c r="B673" s="19">
        <v>276088</v>
      </c>
    </row>
    <row r="674" spans="1:2" ht="18" customHeight="1" x14ac:dyDescent="0.25">
      <c r="A674" s="3" t="s">
        <v>606</v>
      </c>
      <c r="B674" s="19">
        <v>125815</v>
      </c>
    </row>
    <row r="675" spans="1:2" ht="18" customHeight="1" x14ac:dyDescent="0.25">
      <c r="A675" s="3" t="s">
        <v>607</v>
      </c>
      <c r="B675" s="19">
        <v>101930</v>
      </c>
    </row>
    <row r="676" spans="1:2" ht="18" customHeight="1" x14ac:dyDescent="0.25">
      <c r="A676" s="3" t="s">
        <v>608</v>
      </c>
      <c r="B676" s="19">
        <v>2025914</v>
      </c>
    </row>
    <row r="677" spans="1:2" ht="18" customHeight="1" x14ac:dyDescent="0.25">
      <c r="A677" s="3" t="s">
        <v>752</v>
      </c>
      <c r="B677" s="19">
        <v>547409</v>
      </c>
    </row>
    <row r="678" spans="1:2" ht="18" customHeight="1" x14ac:dyDescent="0.25">
      <c r="A678" s="3" t="s">
        <v>828</v>
      </c>
      <c r="B678" s="19">
        <v>133534</v>
      </c>
    </row>
    <row r="679" spans="1:2" ht="18" customHeight="1" x14ac:dyDescent="0.25">
      <c r="A679" s="3" t="s">
        <v>609</v>
      </c>
      <c r="B679" s="19">
        <v>267587</v>
      </c>
    </row>
    <row r="680" spans="1:2" ht="18" customHeight="1" x14ac:dyDescent="0.25">
      <c r="A680" s="3" t="s">
        <v>610</v>
      </c>
      <c r="B680" s="19">
        <v>2228639</v>
      </c>
    </row>
    <row r="681" spans="1:2" ht="18" customHeight="1" x14ac:dyDescent="0.25">
      <c r="A681" s="3" t="s">
        <v>718</v>
      </c>
      <c r="B681" s="19">
        <v>816658</v>
      </c>
    </row>
    <row r="682" spans="1:2" ht="18" customHeight="1" x14ac:dyDescent="0.25">
      <c r="A682" s="3" t="s">
        <v>611</v>
      </c>
      <c r="B682" s="19">
        <v>38046</v>
      </c>
    </row>
    <row r="683" spans="1:2" ht="18" customHeight="1" x14ac:dyDescent="0.25">
      <c r="A683" s="3" t="s">
        <v>714</v>
      </c>
      <c r="B683" s="19">
        <v>77055</v>
      </c>
    </row>
    <row r="684" spans="1:2" ht="18" customHeight="1" x14ac:dyDescent="0.25">
      <c r="A684" s="3" t="s">
        <v>612</v>
      </c>
      <c r="B684" s="19">
        <v>197467</v>
      </c>
    </row>
    <row r="685" spans="1:2" ht="18" customHeight="1" x14ac:dyDescent="0.25">
      <c r="A685" s="3" t="s">
        <v>826</v>
      </c>
      <c r="B685" s="19">
        <v>95470</v>
      </c>
    </row>
    <row r="686" spans="1:2" ht="18" customHeight="1" x14ac:dyDescent="0.25">
      <c r="A686" s="3" t="s">
        <v>613</v>
      </c>
      <c r="B686" s="19">
        <v>40738</v>
      </c>
    </row>
    <row r="687" spans="1:2" ht="18" customHeight="1" x14ac:dyDescent="0.25">
      <c r="A687" s="3" t="s">
        <v>834</v>
      </c>
      <c r="B687" s="19">
        <v>72251</v>
      </c>
    </row>
    <row r="688" spans="1:2" ht="18" customHeight="1" x14ac:dyDescent="0.25">
      <c r="A688" s="3" t="s">
        <v>650</v>
      </c>
      <c r="B688" s="19">
        <v>148620</v>
      </c>
    </row>
    <row r="689" spans="1:2" ht="18" customHeight="1" x14ac:dyDescent="0.25">
      <c r="A689" s="3" t="s">
        <v>614</v>
      </c>
      <c r="B689" s="19">
        <v>1651653</v>
      </c>
    </row>
    <row r="690" spans="1:2" ht="18" customHeight="1" x14ac:dyDescent="0.25">
      <c r="A690" s="3" t="s">
        <v>715</v>
      </c>
      <c r="B690" s="19">
        <v>90573</v>
      </c>
    </row>
    <row r="691" spans="1:2" ht="18" customHeight="1" x14ac:dyDescent="0.25">
      <c r="A691" s="3" t="s">
        <v>615</v>
      </c>
      <c r="B691" s="19">
        <v>1350807</v>
      </c>
    </row>
    <row r="692" spans="1:2" ht="18" customHeight="1" x14ac:dyDescent="0.25">
      <c r="A692" s="3" t="s">
        <v>829</v>
      </c>
      <c r="B692" s="19">
        <v>38430</v>
      </c>
    </row>
    <row r="693" spans="1:2" ht="18" customHeight="1" x14ac:dyDescent="0.25">
      <c r="A693" s="3" t="s">
        <v>616</v>
      </c>
      <c r="B693" s="19">
        <v>1030658</v>
      </c>
    </row>
    <row r="694" spans="1:2" ht="18" customHeight="1" x14ac:dyDescent="0.25">
      <c r="A694" s="3" t="s">
        <v>617</v>
      </c>
      <c r="B694" s="19">
        <v>691115</v>
      </c>
    </row>
    <row r="695" spans="1:2" ht="18" customHeight="1" x14ac:dyDescent="0.25">
      <c r="A695" s="3" t="s">
        <v>822</v>
      </c>
      <c r="B695" s="19">
        <v>220585</v>
      </c>
    </row>
    <row r="696" spans="1:2" ht="18" customHeight="1" x14ac:dyDescent="0.25">
      <c r="A696" s="3" t="s">
        <v>618</v>
      </c>
      <c r="B696" s="19">
        <v>41122</v>
      </c>
    </row>
    <row r="697" spans="1:2" ht="18" customHeight="1" x14ac:dyDescent="0.25">
      <c r="A697" s="3" t="s">
        <v>619</v>
      </c>
      <c r="B697" s="19">
        <v>352793</v>
      </c>
    </row>
    <row r="698" spans="1:2" ht="18" customHeight="1" x14ac:dyDescent="0.25">
      <c r="A698" s="3" t="s">
        <v>620</v>
      </c>
      <c r="B698" s="19">
        <v>205669</v>
      </c>
    </row>
    <row r="699" spans="1:2" ht="18" customHeight="1" x14ac:dyDescent="0.25">
      <c r="A699" s="3" t="s">
        <v>819</v>
      </c>
      <c r="B699" s="19">
        <v>28823</v>
      </c>
    </row>
    <row r="700" spans="1:2" ht="18" customHeight="1" x14ac:dyDescent="0.25">
      <c r="A700" s="3" t="s">
        <v>812</v>
      </c>
      <c r="B700" s="19">
        <v>148752</v>
      </c>
    </row>
    <row r="701" spans="1:2" ht="18" customHeight="1" x14ac:dyDescent="0.25">
      <c r="A701" s="3" t="s">
        <v>621</v>
      </c>
      <c r="B701" s="19">
        <v>156027</v>
      </c>
    </row>
    <row r="702" spans="1:2" ht="18" customHeight="1" x14ac:dyDescent="0.25">
      <c r="A702" s="5" t="s">
        <v>717</v>
      </c>
      <c r="B702" s="20">
        <f>SUM(B2:B701)</f>
        <v>292069545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2344d4-3b35-4543-9667-adecf0e2458b" xsi:nil="true"/>
    <lcf76f155ced4ddcb4097134ff3c332f xmlns="49e1dc89-4a3b-4b04-bd56-639e273937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B6610C7BE5545B636FE846E56B3B6" ma:contentTypeVersion="14" ma:contentTypeDescription="Create a new document." ma:contentTypeScope="" ma:versionID="7e4eb91fd9fd535b40e561008c6a9b4b">
  <xsd:schema xmlns:xsd="http://www.w3.org/2001/XMLSchema" xmlns:xs="http://www.w3.org/2001/XMLSchema" xmlns:p="http://schemas.microsoft.com/office/2006/metadata/properties" xmlns:ns2="49e1dc89-4a3b-4b04-bd56-639e2739374a" xmlns:ns3="0c2344d4-3b35-4543-9667-adecf0e2458b" targetNamespace="http://schemas.microsoft.com/office/2006/metadata/properties" ma:root="true" ma:fieldsID="54d7fc4c7638b451b93558cbc7a1db68" ns2:_="" ns3:_="">
    <xsd:import namespace="49e1dc89-4a3b-4b04-bd56-639e2739374a"/>
    <xsd:import namespace="0c2344d4-3b35-4543-9667-adecf0e2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dc89-4a3b-4b04-bd56-639e27393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486db3-c08c-4ee5-a472-a39548d6c6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344d4-3b35-4543-9667-adecf0e2458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7d3425-3708-4a1d-bd36-9f2989a04ec8}" ma:internalName="TaxCatchAll" ma:showField="CatchAllData" ma:web="0c2344d4-3b35-4543-9667-adecf0e2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D332A-7526-4751-AB91-4B9089698B96}">
  <ds:schemaRefs>
    <ds:schemaRef ds:uri="http://schemas.microsoft.com/office/2006/metadata/properties"/>
    <ds:schemaRef ds:uri="http://schemas.microsoft.com/office/infopath/2007/PartnerControls"/>
    <ds:schemaRef ds:uri="0c2344d4-3b35-4543-9667-adecf0e2458b"/>
    <ds:schemaRef ds:uri="49e1dc89-4a3b-4b04-bd56-639e2739374a"/>
  </ds:schemaRefs>
</ds:datastoreItem>
</file>

<file path=customXml/itemProps2.xml><?xml version="1.0" encoding="utf-8"?>
<ds:datastoreItem xmlns:ds="http://schemas.openxmlformats.org/officeDocument/2006/customXml" ds:itemID="{E68AF143-B85A-4862-B9BF-B8CF24D44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1dc89-4a3b-4b04-bd56-639e2739374a"/>
    <ds:schemaRef ds:uri="0c2344d4-3b35-4543-9667-adecf0e2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BDF0C-B72D-4455-BA44-C7C7D97599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Historic Info</vt:lpstr>
      <vt:lpstr>Renewal Status</vt:lpstr>
      <vt:lpstr>Race</vt:lpstr>
      <vt:lpstr>Ethnicity</vt:lpstr>
      <vt:lpstr>Grade</vt:lpstr>
      <vt:lpstr>Students by County</vt:lpstr>
      <vt:lpstr>Funds by County (Student)</vt:lpstr>
      <vt:lpstr>Funds by School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Evans-Austin</dc:creator>
  <cp:keywords/>
  <dc:description/>
  <cp:lastModifiedBy>Kyndall Boxell</cp:lastModifiedBy>
  <cp:revision/>
  <dcterms:created xsi:type="dcterms:W3CDTF">2023-09-12T13:49:48Z</dcterms:created>
  <dcterms:modified xsi:type="dcterms:W3CDTF">2025-11-03T18:05:31Z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0x0101006FAB6610C7BE5545B636FE846E56B3B6</vt:lpwstr>
  </property>
  <property fmtid="{D5CDD505-2E9C-101B-9397-08002B2CF9AE}" pid="3" name="Order">
    <vt:r8>517900</vt:r8>
  </property>
  <property fmtid="{D5CDD505-2E9C-101B-9397-08002B2CF9AE}" pid="4" name="MediaServiceImageTags">
    <vt:lpwstr/>
  </property>
</Properties>
</file>