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-2022_LEA_ADM" sheetId="1" r:id="rId4"/>
    <sheet state="visible" name="percent_change" sheetId="2" r:id="rId5"/>
  </sheets>
  <definedNames>
    <definedName hidden="1" localSheetId="0" name="_xlnm._FilterDatabase">'2019-2022_LEA_ADM'!$A$1:$AC$117</definedName>
  </definedNames>
  <calcPr/>
  <extLst>
    <ext uri="GoogleSheetsCustomDataVersion1">
      <go:sheetsCustomData xmlns:go="http://customooxmlschemas.google.com/" r:id="rId6" roundtripDataSignature="AMtx7mgmo8qPKODDb9gxc99B/wTPG51tYQ=="/>
    </ext>
  </extLst>
</workbook>
</file>

<file path=xl/sharedStrings.xml><?xml version="1.0" encoding="utf-8"?>
<sst xmlns="http://schemas.openxmlformats.org/spreadsheetml/2006/main" count="355" uniqueCount="240">
  <si>
    <t>LEA_ID</t>
  </si>
  <si>
    <t>LEA_Name</t>
  </si>
  <si>
    <t>Latitude</t>
  </si>
  <si>
    <t>Longitude</t>
  </si>
  <si>
    <t>County</t>
  </si>
  <si>
    <t>State</t>
  </si>
  <si>
    <t>Total_M1ADM_2019</t>
  </si>
  <si>
    <t>Total_M1ADM_2020</t>
  </si>
  <si>
    <t>Total_M1ADM_2021</t>
  </si>
  <si>
    <t>Total_M1ADM_2022</t>
  </si>
  <si>
    <t>Percent_Change_19_20</t>
  </si>
  <si>
    <t>Percent_Change_20_21</t>
  </si>
  <si>
    <t>Percent_Change_21_22</t>
  </si>
  <si>
    <t>Percent_Change_19_21</t>
  </si>
  <si>
    <t>Percent_Change_19_22</t>
  </si>
  <si>
    <t xml:space="preserve"> Alamance-Burlington Schools </t>
  </si>
  <si>
    <t>Alamance</t>
  </si>
  <si>
    <t>NC</t>
  </si>
  <si>
    <t xml:space="preserve"> Alexander County Schools </t>
  </si>
  <si>
    <t>Alexander</t>
  </si>
  <si>
    <t xml:space="preserve"> Alleghany County Schools </t>
  </si>
  <si>
    <t>Alleghany</t>
  </si>
  <si>
    <t xml:space="preserve"> Anson County Schools </t>
  </si>
  <si>
    <t>Anson</t>
  </si>
  <si>
    <t xml:space="preserve"> Ashe County Schools </t>
  </si>
  <si>
    <t>Ashe</t>
  </si>
  <si>
    <t xml:space="preserve"> Avery County Schools </t>
  </si>
  <si>
    <t>Avery</t>
  </si>
  <si>
    <t xml:space="preserve"> Beaufort County Schools </t>
  </si>
  <si>
    <t>Beaufort</t>
  </si>
  <si>
    <t xml:space="preserve"> Bertie County Schools </t>
  </si>
  <si>
    <t>Bertie</t>
  </si>
  <si>
    <t xml:space="preserve"> Bladen County Schools </t>
  </si>
  <si>
    <t>Bladen</t>
  </si>
  <si>
    <t xml:space="preserve"> Brunswick County Schools </t>
  </si>
  <si>
    <t>Brunswick</t>
  </si>
  <si>
    <t xml:space="preserve"> Buncombe County Schools </t>
  </si>
  <si>
    <t>Buncombe</t>
  </si>
  <si>
    <t xml:space="preserve"> Asheville City Schools </t>
  </si>
  <si>
    <t xml:space="preserve"> Burke County Schools </t>
  </si>
  <si>
    <t>Burke</t>
  </si>
  <si>
    <t xml:space="preserve"> Cabarrus County Schools </t>
  </si>
  <si>
    <t>Cabarrus</t>
  </si>
  <si>
    <t xml:space="preserve"> Kannapolis City Schools </t>
  </si>
  <si>
    <t xml:space="preserve"> Caldwell County Schools </t>
  </si>
  <si>
    <t>Caldwell</t>
  </si>
  <si>
    <t xml:space="preserve"> Camden County Schools </t>
  </si>
  <si>
    <t>Camden</t>
  </si>
  <si>
    <t xml:space="preserve"> Carteret County Public Schools </t>
  </si>
  <si>
    <t>Carteret</t>
  </si>
  <si>
    <t xml:space="preserve"> Caswell County Schools </t>
  </si>
  <si>
    <t>Caswell</t>
  </si>
  <si>
    <t xml:space="preserve"> Catawba County Schools </t>
  </si>
  <si>
    <t>Catawba</t>
  </si>
  <si>
    <t xml:space="preserve"> Hickory City Schools </t>
  </si>
  <si>
    <t xml:space="preserve"> Newton Conover City Schools </t>
  </si>
  <si>
    <t xml:space="preserve"> Chatham County Schools </t>
  </si>
  <si>
    <t>Chatham</t>
  </si>
  <si>
    <t xml:space="preserve"> Cherokee County Schools </t>
  </si>
  <si>
    <t>Cherokee</t>
  </si>
  <si>
    <t xml:space="preserve"> Edenton-Chowan Schools </t>
  </si>
  <si>
    <t>Chowan</t>
  </si>
  <si>
    <t xml:space="preserve"> Clay County Schools </t>
  </si>
  <si>
    <t>Clay</t>
  </si>
  <si>
    <t xml:space="preserve"> Cleveland County Schools </t>
  </si>
  <si>
    <t>Cleveland</t>
  </si>
  <si>
    <t xml:space="preserve"> Columbus County Schools </t>
  </si>
  <si>
    <t>Columbus</t>
  </si>
  <si>
    <t xml:space="preserve"> Whiteville City Schools </t>
  </si>
  <si>
    <t xml:space="preserve"> Craven County Schools </t>
  </si>
  <si>
    <t>Craven</t>
  </si>
  <si>
    <t xml:space="preserve"> Cumberland County Schools </t>
  </si>
  <si>
    <t>Cumberland</t>
  </si>
  <si>
    <t xml:space="preserve"> Currituck County Schools </t>
  </si>
  <si>
    <t>Currituck</t>
  </si>
  <si>
    <t xml:space="preserve"> Dare County Schools </t>
  </si>
  <si>
    <t>Dare</t>
  </si>
  <si>
    <t xml:space="preserve"> Davidson County Schools </t>
  </si>
  <si>
    <t>Davidson</t>
  </si>
  <si>
    <t xml:space="preserve"> Lexington City Schools </t>
  </si>
  <si>
    <t xml:space="preserve"> Thomasville City Schools </t>
  </si>
  <si>
    <t>Innovative School District</t>
  </si>
  <si>
    <t>NA</t>
  </si>
  <si>
    <t xml:space="preserve"> Davie County Schools </t>
  </si>
  <si>
    <t>Davie</t>
  </si>
  <si>
    <t xml:space="preserve"> Duplin County Schools </t>
  </si>
  <si>
    <t>Duplin</t>
  </si>
  <si>
    <t xml:space="preserve"> Durham Public Schools </t>
  </si>
  <si>
    <t>Durham</t>
  </si>
  <si>
    <t xml:space="preserve"> Edgecombe County Public Schools </t>
  </si>
  <si>
    <t>Edgecombe</t>
  </si>
  <si>
    <t xml:space="preserve"> Winston Salem/Forsyth County Schools </t>
  </si>
  <si>
    <t>Forsyth</t>
  </si>
  <si>
    <t xml:space="preserve"> Franklin County Schools </t>
  </si>
  <si>
    <t>Franklin</t>
  </si>
  <si>
    <t xml:space="preserve"> Gaston County Schools </t>
  </si>
  <si>
    <t>Gaston</t>
  </si>
  <si>
    <t xml:space="preserve"> Gates County Schools </t>
  </si>
  <si>
    <t>Gates</t>
  </si>
  <si>
    <t xml:space="preserve"> Graham County Schools </t>
  </si>
  <si>
    <t>Graham</t>
  </si>
  <si>
    <t xml:space="preserve"> Granville County Schools </t>
  </si>
  <si>
    <t>Granville</t>
  </si>
  <si>
    <t xml:space="preserve"> Greene County Schools </t>
  </si>
  <si>
    <t>Greene</t>
  </si>
  <si>
    <t xml:space="preserve"> Guilford County Schools </t>
  </si>
  <si>
    <t>Guilford</t>
  </si>
  <si>
    <t xml:space="preserve"> Halifax County Schools </t>
  </si>
  <si>
    <t>Halifax</t>
  </si>
  <si>
    <t xml:space="preserve"> Roanoke Rapids City Schools </t>
  </si>
  <si>
    <t xml:space="preserve"> Weldon City Schools </t>
  </si>
  <si>
    <t xml:space="preserve"> Harnett County Schools </t>
  </si>
  <si>
    <t>Harnett</t>
  </si>
  <si>
    <t xml:space="preserve"> Haywood County Schools </t>
  </si>
  <si>
    <t>Haywood</t>
  </si>
  <si>
    <t xml:space="preserve"> Henderson County Schools </t>
  </si>
  <si>
    <t>Henderson</t>
  </si>
  <si>
    <t xml:space="preserve"> Hertford County Schools </t>
  </si>
  <si>
    <t>Hertford</t>
  </si>
  <si>
    <t xml:space="preserve"> Hoke County Schools </t>
  </si>
  <si>
    <t>Hoke</t>
  </si>
  <si>
    <t xml:space="preserve"> Hyde County Schools </t>
  </si>
  <si>
    <t>Hyde</t>
  </si>
  <si>
    <t xml:space="preserve"> Iredell-Statesville Schools </t>
  </si>
  <si>
    <t>Iredell</t>
  </si>
  <si>
    <t xml:space="preserve"> Mooresville Graded School District </t>
  </si>
  <si>
    <t xml:space="preserve"> Jackson County Public Schools </t>
  </si>
  <si>
    <t>Jackson</t>
  </si>
  <si>
    <t xml:space="preserve"> Johnston County Public Schools </t>
  </si>
  <si>
    <t>Johnston</t>
  </si>
  <si>
    <t xml:space="preserve"> Jones County Schools </t>
  </si>
  <si>
    <t>Jones</t>
  </si>
  <si>
    <t xml:space="preserve"> Lee County Schools </t>
  </si>
  <si>
    <t>Lee</t>
  </si>
  <si>
    <t xml:space="preserve"> Lenoir County Public Schools </t>
  </si>
  <si>
    <t>Lenoir</t>
  </si>
  <si>
    <t xml:space="preserve"> Lincoln County Schools </t>
  </si>
  <si>
    <t>Lincoln</t>
  </si>
  <si>
    <t xml:space="preserve"> Macon County Schools </t>
  </si>
  <si>
    <t>Macon</t>
  </si>
  <si>
    <t xml:space="preserve"> Madison County Schools </t>
  </si>
  <si>
    <t>Madison</t>
  </si>
  <si>
    <t xml:space="preserve"> Martin County Schools </t>
  </si>
  <si>
    <t>Martin</t>
  </si>
  <si>
    <t xml:space="preserve"> McDowell County Schools </t>
  </si>
  <si>
    <t>McDowell</t>
  </si>
  <si>
    <t xml:space="preserve"> Charlotte-Mecklenburg Schools </t>
  </si>
  <si>
    <t>Mecklenburg</t>
  </si>
  <si>
    <t xml:space="preserve"> Mitchell County Schools </t>
  </si>
  <si>
    <t>Mitchell</t>
  </si>
  <si>
    <t xml:space="preserve"> Montgomery County Schools </t>
  </si>
  <si>
    <t>Montgomery</t>
  </si>
  <si>
    <t xml:space="preserve"> Moore County Schools </t>
  </si>
  <si>
    <t>Moore</t>
  </si>
  <si>
    <t xml:space="preserve"> Nash County Schools </t>
  </si>
  <si>
    <t>Nash</t>
  </si>
  <si>
    <t xml:space="preserve"> New Hanover County Schools </t>
  </si>
  <si>
    <t>New Hanover</t>
  </si>
  <si>
    <t xml:space="preserve"> Northampton County Schools </t>
  </si>
  <si>
    <t>Northampton</t>
  </si>
  <si>
    <t xml:space="preserve"> Onslow County Schools </t>
  </si>
  <si>
    <t>Onslow</t>
  </si>
  <si>
    <t xml:space="preserve"> Orange County Schools </t>
  </si>
  <si>
    <t>Orange</t>
  </si>
  <si>
    <t xml:space="preserve"> Chapel Hill-Carrboro City Schools </t>
  </si>
  <si>
    <t xml:space="preserve"> Pamlico County Schools </t>
  </si>
  <si>
    <t>Pamlico</t>
  </si>
  <si>
    <t xml:space="preserve"> Elizabeth City-Pasquotank Public Schools </t>
  </si>
  <si>
    <t>Pasquotank</t>
  </si>
  <si>
    <t xml:space="preserve"> Pender County Schools </t>
  </si>
  <si>
    <t>Pender</t>
  </si>
  <si>
    <t xml:space="preserve"> Perquimans County Schools </t>
  </si>
  <si>
    <t>Perquimans</t>
  </si>
  <si>
    <t xml:space="preserve"> Person County Schools </t>
  </si>
  <si>
    <t>Person</t>
  </si>
  <si>
    <t xml:space="preserve"> Pitt County Schools </t>
  </si>
  <si>
    <t>Pitt</t>
  </si>
  <si>
    <t xml:space="preserve"> Polk County Schools </t>
  </si>
  <si>
    <t>Polk</t>
  </si>
  <si>
    <t xml:space="preserve"> Randolph County School System </t>
  </si>
  <si>
    <t>Randolph</t>
  </si>
  <si>
    <t xml:space="preserve"> Asheboro City Schools </t>
  </si>
  <si>
    <t xml:space="preserve"> Richmond County Schools </t>
  </si>
  <si>
    <t>Richmond</t>
  </si>
  <si>
    <t xml:space="preserve"> Public Schools of Robeson County </t>
  </si>
  <si>
    <t>Robeson</t>
  </si>
  <si>
    <t xml:space="preserve"> Rockingham County Schools </t>
  </si>
  <si>
    <t>Rockingham</t>
  </si>
  <si>
    <t xml:space="preserve"> Rowan-Salisbury Schools </t>
  </si>
  <si>
    <t>Rowan</t>
  </si>
  <si>
    <t xml:space="preserve"> Rutherford County Schools </t>
  </si>
  <si>
    <t>Rutherford</t>
  </si>
  <si>
    <t xml:space="preserve"> Sampson County Schools </t>
  </si>
  <si>
    <t>Sampson</t>
  </si>
  <si>
    <t xml:space="preserve"> Clinton City Schools </t>
  </si>
  <si>
    <t xml:space="preserve"> Scotland County Schools </t>
  </si>
  <si>
    <t>Scotland</t>
  </si>
  <si>
    <t xml:space="preserve"> Stanly County Schools </t>
  </si>
  <si>
    <t>Stanly</t>
  </si>
  <si>
    <t xml:space="preserve"> Stokes County Schools </t>
  </si>
  <si>
    <t>Stokes</t>
  </si>
  <si>
    <t xml:space="preserve"> Surry County Schools </t>
  </si>
  <si>
    <t>Surry</t>
  </si>
  <si>
    <t xml:space="preserve"> Elkin City Schools </t>
  </si>
  <si>
    <t xml:space="preserve"> Mount Airy City Schools </t>
  </si>
  <si>
    <t xml:space="preserve"> Swain County Schools </t>
  </si>
  <si>
    <t>Swain</t>
  </si>
  <si>
    <t xml:space="preserve"> Transylvania County Schools </t>
  </si>
  <si>
    <t>Transylvania</t>
  </si>
  <si>
    <t xml:space="preserve"> Tyrrell County Schools </t>
  </si>
  <si>
    <t>Tyrrell</t>
  </si>
  <si>
    <t xml:space="preserve"> Union County Public Schools </t>
  </si>
  <si>
    <t>Union</t>
  </si>
  <si>
    <t xml:space="preserve"> Vance County Schools </t>
  </si>
  <si>
    <t>Vance</t>
  </si>
  <si>
    <t xml:space="preserve"> Wake County Schools </t>
  </si>
  <si>
    <t>Wake</t>
  </si>
  <si>
    <t xml:space="preserve"> Warren County Schools </t>
  </si>
  <si>
    <t>Warren</t>
  </si>
  <si>
    <t xml:space="preserve"> Washington County Schools </t>
  </si>
  <si>
    <t>Washington</t>
  </si>
  <si>
    <t xml:space="preserve"> Watauga County Schools </t>
  </si>
  <si>
    <t>Watauga</t>
  </si>
  <si>
    <t xml:space="preserve"> Wayne County Public Schools </t>
  </si>
  <si>
    <t>Wayne</t>
  </si>
  <si>
    <t xml:space="preserve"> Wilkes County Schools </t>
  </si>
  <si>
    <t>Wilkes</t>
  </si>
  <si>
    <t xml:space="preserve"> Wilson County Schools </t>
  </si>
  <si>
    <t>Wilson</t>
  </si>
  <si>
    <t xml:space="preserve"> Yadkin County Schools </t>
  </si>
  <si>
    <t>Yadkin</t>
  </si>
  <si>
    <t xml:space="preserve"> Yancey County Schools </t>
  </si>
  <si>
    <t>Yancey</t>
  </si>
  <si>
    <t>19-20</t>
  </si>
  <si>
    <t>20-21</t>
  </si>
  <si>
    <t>21-22</t>
  </si>
  <si>
    <t>19-22</t>
  </si>
  <si>
    <t>total</t>
  </si>
  <si>
    <t>trad</t>
  </si>
  <si>
    <t>charter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</si>
</sst>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0.0%"/>
  </numFmts>
  <fonts count="10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sz val="11.0"/>
      <color rgb="FF000000"/>
      <name val="Calibri"/>
    </font>
    <font>
      <sz val="11.0"/>
      <color rgb="FF006100"/>
      <name val="Calibri"/>
    </font>
    <font>
      <sz val="11.0"/>
      <color rgb="FF1D1C1D"/>
      <name val="Calibri"/>
    </font>
    <font>
      <sz val="11.0"/>
      <color rgb="FF9C570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5">
    <border/>
    <border>
      <top style="thin">
        <color rgb="FF000000"/>
      </top>
    </border>
    <border>
      <left/>
      <right/>
      <top style="thin">
        <color rgb="FF000000"/>
      </top>
      <bottom/>
    </border>
    <border>
      <left/>
      <right/>
      <top/>
      <bottom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readingOrder="0"/>
    </xf>
    <xf borderId="1" fillId="2" fontId="2" numFmtId="10" xfId="0" applyAlignment="1" applyBorder="1" applyFill="1" applyFont="1" applyNumberFormat="1">
      <alignment readingOrder="0"/>
    </xf>
    <xf borderId="1" fillId="0" fontId="2" numFmtId="10" xfId="0" applyAlignment="1" applyBorder="1" applyFont="1" applyNumberFormat="1">
      <alignment readingOrder="0"/>
    </xf>
    <xf borderId="0" fillId="0" fontId="2" numFmtId="10" xfId="0" applyFont="1" applyNumberFormat="1"/>
    <xf borderId="1" fillId="0" fontId="1" numFmtId="0" xfId="0" applyAlignment="1" applyBorder="1" applyFont="1">
      <alignment readingOrder="0" vertical="bottom"/>
    </xf>
    <xf borderId="2" fillId="2" fontId="1" numFmtId="10" xfId="0" applyBorder="1" applyFont="1" applyNumberFormat="1"/>
    <xf borderId="1" fillId="0" fontId="3" numFmtId="0" xfId="0" applyBorder="1" applyFont="1"/>
    <xf borderId="0" fillId="0" fontId="3" numFmtId="0" xfId="0" applyFont="1"/>
    <xf borderId="0" fillId="0" fontId="3" numFmtId="164" xfId="0" applyFont="1" applyNumberFormat="1"/>
    <xf borderId="0" fillId="0" fontId="4" numFmtId="3" xfId="0" applyAlignment="1" applyFont="1" applyNumberFormat="1">
      <alignment readingOrder="0" shrinkToFit="0" vertical="bottom" wrapText="0"/>
    </xf>
    <xf borderId="0" fillId="2" fontId="5" numFmtId="10" xfId="0" applyFont="1" applyNumberFormat="1"/>
    <xf borderId="0" fillId="0" fontId="5" numFmtId="10" xfId="0" applyFont="1" applyNumberFormat="1"/>
    <xf borderId="0" fillId="3" fontId="5" numFmtId="10" xfId="0" applyFill="1" applyFont="1" applyNumberFormat="1"/>
    <xf borderId="0" fillId="0" fontId="3" numFmtId="10" xfId="0" applyAlignment="1" applyFont="1" applyNumberFormat="1">
      <alignment horizontal="right" vertical="bottom"/>
    </xf>
    <xf borderId="3" fillId="2" fontId="3" numFmtId="10" xfId="0" applyBorder="1" applyFont="1" applyNumberFormat="1"/>
    <xf borderId="0" fillId="0" fontId="3" numFmtId="10" xfId="0" applyFont="1" applyNumberFormat="1"/>
    <xf borderId="3" fillId="2" fontId="6" numFmtId="10" xfId="0" applyBorder="1" applyFont="1" applyNumberFormat="1"/>
    <xf borderId="0" fillId="0" fontId="7" numFmtId="0" xfId="0" applyFont="1"/>
    <xf borderId="0" fillId="0" fontId="5" numFmtId="0" xfId="0" applyAlignment="1" applyFont="1">
      <alignment readingOrder="0"/>
    </xf>
    <xf borderId="0" fillId="0" fontId="4" numFmtId="0" xfId="0" applyAlignment="1" applyFont="1">
      <alignment readingOrder="0" shrinkToFit="0" vertical="bottom" wrapText="0"/>
    </xf>
    <xf borderId="3" fillId="2" fontId="8" numFmtId="10" xfId="0" applyBorder="1" applyFont="1" applyNumberFormat="1"/>
    <xf borderId="4" fillId="0" fontId="3" numFmtId="164" xfId="0" applyBorder="1" applyFont="1" applyNumberFormat="1"/>
    <xf borderId="0" fillId="2" fontId="3" numFmtId="10" xfId="0" applyFont="1" applyNumberFormat="1"/>
    <xf borderId="0" fillId="0" fontId="3" numFmtId="10" xfId="0" applyAlignment="1" applyFont="1" applyNumberFormat="1">
      <alignment vertical="bottom"/>
    </xf>
    <xf borderId="0" fillId="0" fontId="5" numFmtId="0" xfId="0" applyFont="1"/>
    <xf borderId="0" fillId="0" fontId="9" numFmtId="0" xfId="0" applyFont="1"/>
    <xf borderId="0" fillId="0" fontId="9" numFmtId="0" xfId="0" applyAlignment="1" applyFont="1">
      <alignment readingOrder="0"/>
    </xf>
    <xf borderId="0" fillId="0" fontId="3" numFmtId="165" xfId="0" applyAlignment="1" applyFont="1" applyNumberFormat="1">
      <alignment horizontal="right"/>
    </xf>
    <xf borderId="0" fillId="0" fontId="9" numFmtId="165" xfId="0" applyAlignment="1" applyFont="1" applyNumberFormat="1">
      <alignment horizontal="right" readingOrder="0"/>
    </xf>
    <xf borderId="0" fillId="0" fontId="3" numFmtId="0" xfId="0" applyAlignment="1" applyFont="1">
      <alignment horizontal="right" readingOrder="0"/>
    </xf>
    <xf borderId="0" fillId="0" fontId="9" numFmtId="3" xfId="0" applyAlignment="1" applyFont="1" applyNumberFormat="1">
      <alignment readingOrder="0"/>
    </xf>
    <xf borderId="0" fillId="0" fontId="3" numFmtId="165" xfId="0" applyFont="1" applyNumberFormat="1"/>
    <xf borderId="0" fillId="0" fontId="9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3.29"/>
    <col customWidth="1" min="3" max="3" width="10.14"/>
    <col customWidth="1" min="4" max="4" width="11.43"/>
    <col customWidth="1" min="5" max="5" width="11.71"/>
    <col customWidth="1" min="6" max="6" width="7.71"/>
    <col customWidth="1" min="7" max="9" width="21.86"/>
    <col customWidth="1" min="10" max="10" width="22.14"/>
    <col customWidth="1" min="11" max="11" width="4.14"/>
    <col customWidth="1" min="12" max="14" width="24.43"/>
    <col customWidth="1" min="15" max="15" width="3.86"/>
    <col customWidth="1" min="16" max="17" width="24.43"/>
    <col customWidth="1" min="18" max="29" width="8.8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/>
      <c r="L1" s="4" t="s">
        <v>10</v>
      </c>
      <c r="M1" s="5" t="s">
        <v>11</v>
      </c>
      <c r="N1" s="6" t="s">
        <v>12</v>
      </c>
      <c r="O1" s="7"/>
      <c r="P1" s="5" t="s">
        <v>13</v>
      </c>
      <c r="Q1" s="2" t="s">
        <v>14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>
      <c r="A2" s="9">
        <v>10.0</v>
      </c>
      <c r="B2" s="9" t="s">
        <v>15</v>
      </c>
      <c r="C2" s="9"/>
      <c r="D2" s="9"/>
      <c r="E2" s="9" t="s">
        <v>16</v>
      </c>
      <c r="F2" s="9" t="s">
        <v>17</v>
      </c>
      <c r="G2" s="10">
        <v>22628.0</v>
      </c>
      <c r="H2" s="10">
        <v>21252.0</v>
      </c>
      <c r="I2" s="10">
        <v>21489.0</v>
      </c>
      <c r="J2" s="11">
        <v>21892.0</v>
      </c>
      <c r="K2" s="12"/>
      <c r="L2" s="13">
        <f t="shared" ref="L2:N2" si="1">(H2-G2)/G2</f>
        <v>-0.0608096164</v>
      </c>
      <c r="M2" s="14">
        <f t="shared" si="1"/>
        <v>0.01115189159</v>
      </c>
      <c r="N2" s="15">
        <f t="shared" si="1"/>
        <v>0.018753781</v>
      </c>
      <c r="O2" s="16"/>
      <c r="P2" s="14">
        <f t="shared" ref="P2:P117" si="3">(I2-G2)/G2</f>
        <v>-0.05033586707</v>
      </c>
      <c r="Q2" s="17">
        <f t="shared" ref="Q2:Q117" si="4">(J2-G2)/J2</f>
        <v>-0.03361958706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>
      <c r="A3" s="9">
        <v>20.0</v>
      </c>
      <c r="B3" s="9" t="s">
        <v>18</v>
      </c>
      <c r="C3" s="9"/>
      <c r="D3" s="9"/>
      <c r="E3" s="9" t="s">
        <v>19</v>
      </c>
      <c r="F3" s="9" t="s">
        <v>17</v>
      </c>
      <c r="G3" s="10">
        <v>4736.0</v>
      </c>
      <c r="H3" s="10">
        <v>4479.0</v>
      </c>
      <c r="I3" s="10">
        <v>4404.0</v>
      </c>
      <c r="J3" s="11">
        <v>4404.0</v>
      </c>
      <c r="K3" s="12"/>
      <c r="L3" s="13">
        <f t="shared" ref="L3:N3" si="2">(H3-G3)/G3</f>
        <v>-0.0542652027</v>
      </c>
      <c r="M3" s="14">
        <f t="shared" si="2"/>
        <v>-0.01674480911</v>
      </c>
      <c r="N3" s="15">
        <f t="shared" si="2"/>
        <v>0</v>
      </c>
      <c r="O3" s="16"/>
      <c r="P3" s="14">
        <f t="shared" si="3"/>
        <v>-0.07010135135</v>
      </c>
      <c r="Q3" s="17">
        <f t="shared" si="4"/>
        <v>-0.07538601272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>
      <c r="A4" s="9">
        <v>30.0</v>
      </c>
      <c r="B4" s="9" t="s">
        <v>20</v>
      </c>
      <c r="C4" s="9"/>
      <c r="D4" s="9"/>
      <c r="E4" s="9" t="s">
        <v>21</v>
      </c>
      <c r="F4" s="9" t="s">
        <v>17</v>
      </c>
      <c r="G4" s="10">
        <v>1364.0</v>
      </c>
      <c r="H4" s="10">
        <v>1276.0</v>
      </c>
      <c r="I4" s="10">
        <v>1326.0</v>
      </c>
      <c r="J4" s="11">
        <v>1327.0</v>
      </c>
      <c r="K4" s="12"/>
      <c r="L4" s="13">
        <f t="shared" ref="L4:N4" si="5">(H4-G4)/G4</f>
        <v>-0.06451612903</v>
      </c>
      <c r="M4" s="14">
        <f t="shared" si="5"/>
        <v>0.03918495298</v>
      </c>
      <c r="N4" s="15">
        <f t="shared" si="5"/>
        <v>0.000754147813</v>
      </c>
      <c r="O4" s="16"/>
      <c r="P4" s="14">
        <f t="shared" si="3"/>
        <v>-0.02785923754</v>
      </c>
      <c r="Q4" s="17">
        <f t="shared" si="4"/>
        <v>-0.0278824416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>
      <c r="A5" s="9">
        <v>40.0</v>
      </c>
      <c r="B5" s="9" t="s">
        <v>22</v>
      </c>
      <c r="C5" s="9"/>
      <c r="D5" s="9"/>
      <c r="E5" s="9" t="s">
        <v>23</v>
      </c>
      <c r="F5" s="9" t="s">
        <v>17</v>
      </c>
      <c r="G5" s="10">
        <v>3105.0</v>
      </c>
      <c r="H5" s="10">
        <v>2935.0</v>
      </c>
      <c r="I5" s="10">
        <v>2894.0</v>
      </c>
      <c r="J5" s="11">
        <v>2944.0</v>
      </c>
      <c r="K5" s="12"/>
      <c r="L5" s="13">
        <f t="shared" ref="L5:N5" si="6">(H5-G5)/G5</f>
        <v>-0.05475040258</v>
      </c>
      <c r="M5" s="14">
        <f t="shared" si="6"/>
        <v>-0.0139693356</v>
      </c>
      <c r="N5" s="15">
        <f t="shared" si="6"/>
        <v>0.01727712509</v>
      </c>
      <c r="O5" s="16"/>
      <c r="P5" s="14">
        <f t="shared" si="3"/>
        <v>-0.06795491143</v>
      </c>
      <c r="Q5" s="17">
        <f t="shared" si="4"/>
        <v>-0.0546875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>
      <c r="A6" s="9">
        <v>50.0</v>
      </c>
      <c r="B6" s="9" t="s">
        <v>24</v>
      </c>
      <c r="C6" s="9"/>
      <c r="D6" s="9"/>
      <c r="E6" s="9" t="s">
        <v>25</v>
      </c>
      <c r="F6" s="9" t="s">
        <v>17</v>
      </c>
      <c r="G6" s="10">
        <v>2923.0</v>
      </c>
      <c r="H6" s="10">
        <v>2823.0</v>
      </c>
      <c r="I6" s="10">
        <v>2703.0</v>
      </c>
      <c r="J6" s="11">
        <v>2692.0</v>
      </c>
      <c r="K6" s="12"/>
      <c r="L6" s="13">
        <f t="shared" ref="L6:N6" si="7">(H6-G6)/G6</f>
        <v>-0.03421142662</v>
      </c>
      <c r="M6" s="14">
        <f t="shared" si="7"/>
        <v>-0.04250797024</v>
      </c>
      <c r="N6" s="15">
        <f t="shared" si="7"/>
        <v>-0.004069552349</v>
      </c>
      <c r="O6" s="18"/>
      <c r="P6" s="14">
        <f t="shared" si="3"/>
        <v>-0.07526513856</v>
      </c>
      <c r="Q6" s="17">
        <f t="shared" si="4"/>
        <v>-0.08580980684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>
      <c r="A7" s="9">
        <v>60.0</v>
      </c>
      <c r="B7" s="9" t="s">
        <v>26</v>
      </c>
      <c r="C7" s="9"/>
      <c r="D7" s="9"/>
      <c r="E7" s="9" t="s">
        <v>27</v>
      </c>
      <c r="F7" s="9" t="s">
        <v>17</v>
      </c>
      <c r="G7" s="10">
        <v>1885.0</v>
      </c>
      <c r="H7" s="10">
        <v>1656.0</v>
      </c>
      <c r="I7" s="10">
        <v>1781.0</v>
      </c>
      <c r="J7" s="11">
        <v>1810.0</v>
      </c>
      <c r="K7" s="12"/>
      <c r="L7" s="13">
        <f t="shared" ref="L7:N7" si="8">(H7-G7)/G7</f>
        <v>-0.1214854111</v>
      </c>
      <c r="M7" s="14">
        <f t="shared" si="8"/>
        <v>0.07548309179</v>
      </c>
      <c r="N7" s="15">
        <f t="shared" si="8"/>
        <v>0.01628298709</v>
      </c>
      <c r="O7" s="16"/>
      <c r="P7" s="14">
        <f t="shared" si="3"/>
        <v>-0.05517241379</v>
      </c>
      <c r="Q7" s="17">
        <f t="shared" si="4"/>
        <v>-0.04143646409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>
      <c r="A8" s="9">
        <v>70.0</v>
      </c>
      <c r="B8" s="9" t="s">
        <v>28</v>
      </c>
      <c r="C8" s="9"/>
      <c r="D8" s="9"/>
      <c r="E8" s="9" t="s">
        <v>29</v>
      </c>
      <c r="F8" s="9" t="s">
        <v>17</v>
      </c>
      <c r="G8" s="10">
        <v>6277.0</v>
      </c>
      <c r="H8" s="10">
        <v>5887.0</v>
      </c>
      <c r="I8" s="10">
        <v>5711.0</v>
      </c>
      <c r="J8" s="11">
        <v>5762.0</v>
      </c>
      <c r="K8" s="12"/>
      <c r="L8" s="13">
        <f t="shared" ref="L8:N8" si="9">(H8-G8)/G8</f>
        <v>-0.06213159152</v>
      </c>
      <c r="M8" s="14">
        <f t="shared" si="9"/>
        <v>-0.02989638186</v>
      </c>
      <c r="N8" s="15">
        <f t="shared" si="9"/>
        <v>0.008930134828</v>
      </c>
      <c r="O8" s="18"/>
      <c r="P8" s="14">
        <f t="shared" si="3"/>
        <v>-0.0901704636</v>
      </c>
      <c r="Q8" s="17">
        <f t="shared" si="4"/>
        <v>-0.08937868796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>
      <c r="A9" s="9">
        <v>80.0</v>
      </c>
      <c r="B9" s="9" t="s">
        <v>30</v>
      </c>
      <c r="C9" s="9"/>
      <c r="D9" s="9"/>
      <c r="E9" s="9" t="s">
        <v>31</v>
      </c>
      <c r="F9" s="9" t="s">
        <v>17</v>
      </c>
      <c r="G9" s="10">
        <v>1945.0</v>
      </c>
      <c r="H9" s="10">
        <v>1830.0</v>
      </c>
      <c r="I9" s="10">
        <v>1663.0</v>
      </c>
      <c r="J9" s="11">
        <v>1703.0</v>
      </c>
      <c r="K9" s="12"/>
      <c r="L9" s="13">
        <f t="shared" ref="L9:N9" si="10">(H9-G9)/G9</f>
        <v>-0.05912596401</v>
      </c>
      <c r="M9" s="14">
        <f t="shared" si="10"/>
        <v>-0.0912568306</v>
      </c>
      <c r="N9" s="15">
        <f t="shared" si="10"/>
        <v>0.02405291642</v>
      </c>
      <c r="O9" s="18"/>
      <c r="P9" s="14">
        <f t="shared" si="3"/>
        <v>-0.1449871465</v>
      </c>
      <c r="Q9" s="17">
        <f t="shared" si="4"/>
        <v>-0.1421021726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>
      <c r="A10" s="9">
        <v>90.0</v>
      </c>
      <c r="B10" s="9" t="s">
        <v>32</v>
      </c>
      <c r="C10" s="9"/>
      <c r="D10" s="9"/>
      <c r="E10" s="9" t="s">
        <v>33</v>
      </c>
      <c r="F10" s="9" t="s">
        <v>17</v>
      </c>
      <c r="G10" s="10">
        <v>4048.0</v>
      </c>
      <c r="H10" s="10">
        <v>3847.0</v>
      </c>
      <c r="I10" s="10">
        <v>3773.0</v>
      </c>
      <c r="J10" s="11">
        <v>3782.0</v>
      </c>
      <c r="K10" s="12"/>
      <c r="L10" s="13">
        <f t="shared" ref="L10:N10" si="11">(H10-G10)/G10</f>
        <v>-0.0496541502</v>
      </c>
      <c r="M10" s="14">
        <f t="shared" si="11"/>
        <v>-0.01923576813</v>
      </c>
      <c r="N10" s="15">
        <f t="shared" si="11"/>
        <v>0.002385369732</v>
      </c>
      <c r="O10" s="16"/>
      <c r="P10" s="14">
        <f t="shared" si="3"/>
        <v>-0.06793478261</v>
      </c>
      <c r="Q10" s="17">
        <f t="shared" si="4"/>
        <v>-0.07033315706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>
      <c r="A11" s="9">
        <v>100.0</v>
      </c>
      <c r="B11" s="9" t="s">
        <v>34</v>
      </c>
      <c r="C11" s="9"/>
      <c r="D11" s="9"/>
      <c r="E11" s="9" t="s">
        <v>35</v>
      </c>
      <c r="F11" s="9" t="s">
        <v>17</v>
      </c>
      <c r="G11" s="10">
        <v>12550.0</v>
      </c>
      <c r="H11" s="10">
        <v>11948.0</v>
      </c>
      <c r="I11" s="10">
        <v>12523.0</v>
      </c>
      <c r="J11" s="11">
        <v>12844.0</v>
      </c>
      <c r="K11" s="12"/>
      <c r="L11" s="13">
        <f t="shared" ref="L11:N11" si="12">(H11-G11)/G11</f>
        <v>-0.04796812749</v>
      </c>
      <c r="M11" s="14">
        <f t="shared" si="12"/>
        <v>0.04812520924</v>
      </c>
      <c r="N11" s="15">
        <f t="shared" si="12"/>
        <v>0.02563283558</v>
      </c>
      <c r="O11" s="16"/>
      <c r="P11" s="14">
        <f t="shared" si="3"/>
        <v>-0.002151394422</v>
      </c>
      <c r="Q11" s="17">
        <f t="shared" si="4"/>
        <v>0.0228900654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>
      <c r="A12" s="9">
        <v>110.0</v>
      </c>
      <c r="B12" s="9" t="s">
        <v>36</v>
      </c>
      <c r="C12" s="9"/>
      <c r="D12" s="9"/>
      <c r="E12" s="9" t="s">
        <v>37</v>
      </c>
      <c r="F12" s="9" t="s">
        <v>17</v>
      </c>
      <c r="G12" s="10">
        <v>23522.0</v>
      </c>
      <c r="H12" s="10">
        <v>22035.0</v>
      </c>
      <c r="I12" s="10">
        <v>21909.0</v>
      </c>
      <c r="J12" s="11">
        <v>21932.0</v>
      </c>
      <c r="K12" s="12"/>
      <c r="L12" s="13">
        <f t="shared" ref="L12:N12" si="13">(H12-G12)/G12</f>
        <v>-0.06321741349</v>
      </c>
      <c r="M12" s="14">
        <f t="shared" si="13"/>
        <v>-0.00571817563</v>
      </c>
      <c r="N12" s="15">
        <f t="shared" si="13"/>
        <v>0.001049796887</v>
      </c>
      <c r="O12" s="16"/>
      <c r="P12" s="14">
        <f t="shared" si="3"/>
        <v>-0.06857410084</v>
      </c>
      <c r="Q12" s="17">
        <f t="shared" si="4"/>
        <v>-0.07249680832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>
      <c r="A13" s="9">
        <v>111.0</v>
      </c>
      <c r="B13" s="9" t="s">
        <v>38</v>
      </c>
      <c r="C13" s="9">
        <v>35.595058</v>
      </c>
      <c r="D13" s="9">
        <v>-82.551491</v>
      </c>
      <c r="E13" s="9"/>
      <c r="F13" s="9" t="s">
        <v>17</v>
      </c>
      <c r="G13" s="10">
        <v>4303.0</v>
      </c>
      <c r="H13" s="10">
        <v>4198.0</v>
      </c>
      <c r="I13" s="10">
        <v>4085.0</v>
      </c>
      <c r="J13" s="11">
        <v>4012.0</v>
      </c>
      <c r="K13" s="12"/>
      <c r="L13" s="13">
        <f t="shared" ref="L13:N13" si="14">(H13-G13)/G13</f>
        <v>-0.02440158029</v>
      </c>
      <c r="M13" s="14">
        <f t="shared" si="14"/>
        <v>-0.0269175798</v>
      </c>
      <c r="N13" s="15">
        <f t="shared" si="14"/>
        <v>-0.01787025704</v>
      </c>
      <c r="O13" s="16"/>
      <c r="P13" s="14">
        <f t="shared" si="3"/>
        <v>-0.05066232861</v>
      </c>
      <c r="Q13" s="17">
        <f t="shared" si="4"/>
        <v>-0.07253240279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>
      <c r="A14" s="9">
        <v>120.0</v>
      </c>
      <c r="B14" s="9" t="s">
        <v>39</v>
      </c>
      <c r="C14" s="9"/>
      <c r="D14" s="9"/>
      <c r="E14" s="9" t="s">
        <v>40</v>
      </c>
      <c r="F14" s="9" t="s">
        <v>17</v>
      </c>
      <c r="G14" s="10">
        <v>11874.0</v>
      </c>
      <c r="H14" s="10">
        <v>11417.0</v>
      </c>
      <c r="I14" s="10">
        <v>11189.0</v>
      </c>
      <c r="J14" s="11">
        <v>11353.0</v>
      </c>
      <c r="K14" s="12"/>
      <c r="L14" s="13">
        <f t="shared" ref="L14:N14" si="15">(H14-G14)/G14</f>
        <v>-0.03848745157</v>
      </c>
      <c r="M14" s="14">
        <f t="shared" si="15"/>
        <v>-0.01997021985</v>
      </c>
      <c r="N14" s="15">
        <f t="shared" si="15"/>
        <v>0.01465725266</v>
      </c>
      <c r="O14" s="18"/>
      <c r="P14" s="14">
        <f t="shared" si="3"/>
        <v>-0.05768906855</v>
      </c>
      <c r="Q14" s="17">
        <f t="shared" si="4"/>
        <v>-0.04589095393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>
      <c r="A15" s="9">
        <v>130.0</v>
      </c>
      <c r="B15" s="9" t="s">
        <v>41</v>
      </c>
      <c r="C15" s="9"/>
      <c r="D15" s="9"/>
      <c r="E15" s="9" t="s">
        <v>42</v>
      </c>
      <c r="F15" s="9" t="s">
        <v>17</v>
      </c>
      <c r="G15" s="10">
        <v>33362.0</v>
      </c>
      <c r="H15" s="10">
        <v>32431.0</v>
      </c>
      <c r="I15" s="10">
        <v>32671.0</v>
      </c>
      <c r="J15" s="11">
        <v>34282.0</v>
      </c>
      <c r="K15" s="12"/>
      <c r="L15" s="13">
        <f t="shared" ref="L15:N15" si="16">(H15-G15)/G15</f>
        <v>-0.02790600084</v>
      </c>
      <c r="M15" s="14">
        <f t="shared" si="16"/>
        <v>0.007400326848</v>
      </c>
      <c r="N15" s="15">
        <f t="shared" si="16"/>
        <v>0.04930978544</v>
      </c>
      <c r="O15" s="16"/>
      <c r="P15" s="14">
        <f t="shared" si="3"/>
        <v>-0.02071218752</v>
      </c>
      <c r="Q15" s="17">
        <f t="shared" si="4"/>
        <v>0.02683624059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>
      <c r="A16" s="9">
        <v>132.0</v>
      </c>
      <c r="B16" s="9" t="s">
        <v>43</v>
      </c>
      <c r="C16" s="9">
        <v>35.487362</v>
      </c>
      <c r="D16" s="9">
        <v>-80.621735</v>
      </c>
      <c r="E16" s="9"/>
      <c r="F16" s="9" t="s">
        <v>17</v>
      </c>
      <c r="G16" s="10">
        <v>5325.0</v>
      </c>
      <c r="H16" s="10">
        <v>5261.0</v>
      </c>
      <c r="I16" s="10">
        <v>5291.0</v>
      </c>
      <c r="J16" s="11">
        <v>5329.0</v>
      </c>
      <c r="K16" s="12"/>
      <c r="L16" s="13">
        <f t="shared" ref="L16:N16" si="17">(H16-G16)/G16</f>
        <v>-0.01201877934</v>
      </c>
      <c r="M16" s="14">
        <f t="shared" si="17"/>
        <v>0.005702337959</v>
      </c>
      <c r="N16" s="15">
        <f t="shared" si="17"/>
        <v>0.007182007182</v>
      </c>
      <c r="O16" s="16"/>
      <c r="P16" s="14">
        <f t="shared" si="3"/>
        <v>-0.006384976526</v>
      </c>
      <c r="Q16" s="17">
        <f t="shared" si="4"/>
        <v>0.0007506098705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>
      <c r="A17" s="9">
        <v>140.0</v>
      </c>
      <c r="B17" s="9" t="s">
        <v>44</v>
      </c>
      <c r="C17" s="9"/>
      <c r="D17" s="9"/>
      <c r="E17" s="9" t="s">
        <v>45</v>
      </c>
      <c r="F17" s="9" t="s">
        <v>17</v>
      </c>
      <c r="G17" s="10">
        <v>11190.0</v>
      </c>
      <c r="H17" s="10">
        <v>10551.0</v>
      </c>
      <c r="I17" s="10">
        <v>10550.0</v>
      </c>
      <c r="J17" s="11">
        <v>10491.0</v>
      </c>
      <c r="K17" s="12"/>
      <c r="L17" s="13">
        <f t="shared" ref="L17:N17" si="18">(H17-G17)/G17</f>
        <v>-0.05710455764</v>
      </c>
      <c r="M17" s="14">
        <f t="shared" si="18"/>
        <v>-0.00009477774619</v>
      </c>
      <c r="N17" s="15">
        <f t="shared" si="18"/>
        <v>-0.005592417062</v>
      </c>
      <c r="O17" s="16"/>
      <c r="P17" s="14">
        <f t="shared" si="3"/>
        <v>-0.05719392315</v>
      </c>
      <c r="Q17" s="17">
        <f t="shared" si="4"/>
        <v>-0.06662853875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>
      <c r="A18" s="9">
        <v>150.0</v>
      </c>
      <c r="B18" s="9" t="s">
        <v>46</v>
      </c>
      <c r="C18" s="9"/>
      <c r="D18" s="9"/>
      <c r="E18" s="9" t="s">
        <v>47</v>
      </c>
      <c r="F18" s="9" t="s">
        <v>17</v>
      </c>
      <c r="G18" s="10">
        <v>1854.0</v>
      </c>
      <c r="H18" s="10">
        <v>1767.0</v>
      </c>
      <c r="I18" s="10">
        <v>1850.0</v>
      </c>
      <c r="J18" s="11">
        <v>1895.0</v>
      </c>
      <c r="K18" s="12"/>
      <c r="L18" s="13">
        <f t="shared" ref="L18:N18" si="19">(H18-G18)/G18</f>
        <v>-0.04692556634</v>
      </c>
      <c r="M18" s="14">
        <f t="shared" si="19"/>
        <v>0.04697226938</v>
      </c>
      <c r="N18" s="15">
        <f t="shared" si="19"/>
        <v>0.02432432432</v>
      </c>
      <c r="O18" s="16"/>
      <c r="P18" s="14">
        <f t="shared" si="3"/>
        <v>-0.002157497303</v>
      </c>
      <c r="Q18" s="17">
        <f t="shared" si="4"/>
        <v>0.02163588391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>
      <c r="A19" s="9">
        <v>160.0</v>
      </c>
      <c r="B19" s="9" t="s">
        <v>48</v>
      </c>
      <c r="C19" s="9"/>
      <c r="D19" s="9"/>
      <c r="E19" s="9" t="s">
        <v>49</v>
      </c>
      <c r="F19" s="9" t="s">
        <v>17</v>
      </c>
      <c r="G19" s="10">
        <v>8058.0</v>
      </c>
      <c r="H19" s="10">
        <v>7714.0</v>
      </c>
      <c r="I19" s="10">
        <v>7808.0</v>
      </c>
      <c r="J19" s="11">
        <v>7952.0</v>
      </c>
      <c r="K19" s="12"/>
      <c r="L19" s="13">
        <f t="shared" ref="L19:N19" si="20">(H19-G19)/G19</f>
        <v>-0.04269049392</v>
      </c>
      <c r="M19" s="14">
        <f t="shared" si="20"/>
        <v>0.01218563651</v>
      </c>
      <c r="N19" s="15">
        <f t="shared" si="20"/>
        <v>0.01844262295</v>
      </c>
      <c r="O19" s="16"/>
      <c r="P19" s="14">
        <f t="shared" si="3"/>
        <v>-0.03102506826</v>
      </c>
      <c r="Q19" s="17">
        <f t="shared" si="4"/>
        <v>-0.01332997988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>
      <c r="A20" s="9">
        <v>170.0</v>
      </c>
      <c r="B20" s="9" t="s">
        <v>50</v>
      </c>
      <c r="C20" s="9"/>
      <c r="D20" s="9"/>
      <c r="E20" s="9" t="s">
        <v>51</v>
      </c>
      <c r="F20" s="9" t="s">
        <v>17</v>
      </c>
      <c r="G20" s="10">
        <v>2328.0</v>
      </c>
      <c r="H20" s="10">
        <v>2224.0</v>
      </c>
      <c r="I20" s="10">
        <v>2143.0</v>
      </c>
      <c r="J20" s="11">
        <v>2164.0</v>
      </c>
      <c r="K20" s="12"/>
      <c r="L20" s="13">
        <f t="shared" ref="L20:N20" si="21">(H20-G20)/G20</f>
        <v>-0.04467353952</v>
      </c>
      <c r="M20" s="14">
        <f t="shared" si="21"/>
        <v>-0.03642086331</v>
      </c>
      <c r="N20" s="15">
        <f t="shared" si="21"/>
        <v>0.00979934671</v>
      </c>
      <c r="O20" s="16"/>
      <c r="P20" s="14">
        <f t="shared" si="3"/>
        <v>-0.07946735395</v>
      </c>
      <c r="Q20" s="17">
        <f t="shared" si="4"/>
        <v>-0.07578558226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ht="15.75" customHeight="1">
      <c r="A21" s="9">
        <v>180.0</v>
      </c>
      <c r="B21" s="9" t="s">
        <v>52</v>
      </c>
      <c r="C21" s="9"/>
      <c r="D21" s="9"/>
      <c r="E21" s="9" t="s">
        <v>53</v>
      </c>
      <c r="F21" s="9" t="s">
        <v>17</v>
      </c>
      <c r="G21" s="10">
        <v>15693.0</v>
      </c>
      <c r="H21" s="10">
        <v>15286.0</v>
      </c>
      <c r="I21" s="10">
        <v>15200.0</v>
      </c>
      <c r="J21" s="11">
        <v>15398.0</v>
      </c>
      <c r="K21" s="12"/>
      <c r="L21" s="13">
        <f t="shared" ref="L21:N21" si="22">(H21-G21)/G21</f>
        <v>-0.02593513031</v>
      </c>
      <c r="M21" s="14">
        <f t="shared" si="22"/>
        <v>-0.005626063064</v>
      </c>
      <c r="N21" s="15">
        <f t="shared" si="22"/>
        <v>0.01302631579</v>
      </c>
      <c r="O21" s="16"/>
      <c r="P21" s="14">
        <f t="shared" si="3"/>
        <v>-0.0314152807</v>
      </c>
      <c r="Q21" s="17">
        <f t="shared" si="4"/>
        <v>-0.01915833225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ht="15.75" customHeight="1">
      <c r="A22" s="9">
        <v>181.0</v>
      </c>
      <c r="B22" s="9" t="s">
        <v>54</v>
      </c>
      <c r="C22" s="9">
        <v>35.729641</v>
      </c>
      <c r="D22" s="9">
        <v>-81.333458</v>
      </c>
      <c r="E22" s="9"/>
      <c r="F22" s="9" t="s">
        <v>17</v>
      </c>
      <c r="G22" s="10">
        <v>4095.0</v>
      </c>
      <c r="H22" s="10">
        <v>3791.0</v>
      </c>
      <c r="I22" s="10">
        <v>3718.0</v>
      </c>
      <c r="J22" s="11">
        <v>3766.0</v>
      </c>
      <c r="K22" s="12"/>
      <c r="L22" s="13">
        <f t="shared" ref="L22:N22" si="23">(H22-G22)/G22</f>
        <v>-0.07423687424</v>
      </c>
      <c r="M22" s="14">
        <f t="shared" si="23"/>
        <v>-0.01925613295</v>
      </c>
      <c r="N22" s="15">
        <f t="shared" si="23"/>
        <v>0.01291016676</v>
      </c>
      <c r="O22" s="16"/>
      <c r="P22" s="14">
        <f t="shared" si="3"/>
        <v>-0.09206349206</v>
      </c>
      <c r="Q22" s="17">
        <f t="shared" si="4"/>
        <v>-0.0873605948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ht="15.75" customHeight="1">
      <c r="A23" s="9">
        <v>182.0</v>
      </c>
      <c r="B23" s="9" t="s">
        <v>55</v>
      </c>
      <c r="C23" s="9">
        <v>35.660419</v>
      </c>
      <c r="D23" s="9">
        <v>-81.224518</v>
      </c>
      <c r="E23" s="9"/>
      <c r="F23" s="9" t="s">
        <v>17</v>
      </c>
      <c r="G23" s="10">
        <v>2914.0</v>
      </c>
      <c r="H23" s="10">
        <v>2789.0</v>
      </c>
      <c r="I23" s="10">
        <v>2777.0</v>
      </c>
      <c r="J23" s="11">
        <v>2773.0</v>
      </c>
      <c r="K23" s="12"/>
      <c r="L23" s="13">
        <f t="shared" ref="L23:N23" si="24">(H23-G23)/G23</f>
        <v>-0.04289636239</v>
      </c>
      <c r="M23" s="14">
        <f t="shared" si="24"/>
        <v>-0.004302617426</v>
      </c>
      <c r="N23" s="15">
        <f t="shared" si="24"/>
        <v>-0.001440403313</v>
      </c>
      <c r="O23" s="16"/>
      <c r="P23" s="14">
        <f t="shared" si="3"/>
        <v>-0.04701441318</v>
      </c>
      <c r="Q23" s="17">
        <f t="shared" si="4"/>
        <v>-0.05084745763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ht="15.75" customHeight="1">
      <c r="A24" s="9">
        <v>190.0</v>
      </c>
      <c r="B24" s="9" t="s">
        <v>56</v>
      </c>
      <c r="C24" s="9"/>
      <c r="D24" s="9"/>
      <c r="E24" s="9" t="s">
        <v>57</v>
      </c>
      <c r="F24" s="9" t="s">
        <v>17</v>
      </c>
      <c r="G24" s="10">
        <v>8950.0</v>
      </c>
      <c r="H24" s="10">
        <v>8654.0</v>
      </c>
      <c r="I24" s="10">
        <v>8720.0</v>
      </c>
      <c r="J24" s="11">
        <v>8909.0</v>
      </c>
      <c r="K24" s="12"/>
      <c r="L24" s="13">
        <f t="shared" ref="L24:N24" si="25">(H24-G24)/G24</f>
        <v>-0.0330726257</v>
      </c>
      <c r="M24" s="14">
        <f t="shared" si="25"/>
        <v>0.007626531084</v>
      </c>
      <c r="N24" s="15">
        <f t="shared" si="25"/>
        <v>0.02167431193</v>
      </c>
      <c r="O24" s="16"/>
      <c r="P24" s="14">
        <f t="shared" si="3"/>
        <v>-0.02569832402</v>
      </c>
      <c r="Q24" s="17">
        <f t="shared" si="4"/>
        <v>-0.004602087776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ht="15.75" customHeight="1">
      <c r="A25" s="9">
        <v>200.0</v>
      </c>
      <c r="B25" s="9" t="s">
        <v>58</v>
      </c>
      <c r="C25" s="9"/>
      <c r="D25" s="9"/>
      <c r="E25" s="9" t="s">
        <v>59</v>
      </c>
      <c r="F25" s="9" t="s">
        <v>17</v>
      </c>
      <c r="G25" s="10">
        <v>3097.0</v>
      </c>
      <c r="H25" s="10">
        <v>2771.0</v>
      </c>
      <c r="I25" s="10">
        <v>2821.0</v>
      </c>
      <c r="J25" s="11">
        <v>3036.0</v>
      </c>
      <c r="K25" s="12"/>
      <c r="L25" s="13">
        <f t="shared" ref="L25:N25" si="26">(H25-G25)/G25</f>
        <v>-0.1052631579</v>
      </c>
      <c r="M25" s="14">
        <f t="shared" si="26"/>
        <v>0.01804402743</v>
      </c>
      <c r="N25" s="15">
        <f t="shared" si="26"/>
        <v>0.07621410847</v>
      </c>
      <c r="O25" s="16"/>
      <c r="P25" s="14">
        <f t="shared" si="3"/>
        <v>-0.08911850178</v>
      </c>
      <c r="Q25" s="17">
        <f t="shared" si="4"/>
        <v>-0.02009222661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ht="15.75" customHeight="1">
      <c r="A26" s="9">
        <v>210.0</v>
      </c>
      <c r="B26" s="9" t="s">
        <v>60</v>
      </c>
      <c r="C26" s="9"/>
      <c r="D26" s="9"/>
      <c r="E26" s="9" t="s">
        <v>61</v>
      </c>
      <c r="F26" s="9" t="s">
        <v>17</v>
      </c>
      <c r="G26" s="10">
        <v>1859.0</v>
      </c>
      <c r="H26" s="10">
        <v>1782.0</v>
      </c>
      <c r="I26" s="10">
        <v>1817.0</v>
      </c>
      <c r="J26" s="11">
        <v>1810.0</v>
      </c>
      <c r="K26" s="12"/>
      <c r="L26" s="13">
        <f t="shared" ref="L26:N26" si="27">(H26-G26)/G26</f>
        <v>-0.04142011834</v>
      </c>
      <c r="M26" s="14">
        <f t="shared" si="27"/>
        <v>0.01964085297</v>
      </c>
      <c r="N26" s="15">
        <f t="shared" si="27"/>
        <v>-0.003852504128</v>
      </c>
      <c r="O26" s="16"/>
      <c r="P26" s="14">
        <f t="shared" si="3"/>
        <v>-0.02259279182</v>
      </c>
      <c r="Q26" s="17">
        <f t="shared" si="4"/>
        <v>-0.0270718232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ht="15.75" customHeight="1">
      <c r="A27" s="9">
        <v>220.0</v>
      </c>
      <c r="B27" s="9" t="s">
        <v>62</v>
      </c>
      <c r="C27" s="9"/>
      <c r="D27" s="9"/>
      <c r="E27" s="9" t="s">
        <v>63</v>
      </c>
      <c r="F27" s="9" t="s">
        <v>17</v>
      </c>
      <c r="G27" s="10">
        <v>1280.0</v>
      </c>
      <c r="H27" s="10">
        <v>1178.0</v>
      </c>
      <c r="I27" s="10">
        <v>1190.0</v>
      </c>
      <c r="J27" s="11">
        <v>1242.0</v>
      </c>
      <c r="K27" s="12"/>
      <c r="L27" s="13">
        <f t="shared" ref="L27:N27" si="28">(H27-G27)/G27</f>
        <v>-0.0796875</v>
      </c>
      <c r="M27" s="14">
        <f t="shared" si="28"/>
        <v>0.01018675722</v>
      </c>
      <c r="N27" s="15">
        <f t="shared" si="28"/>
        <v>0.04369747899</v>
      </c>
      <c r="O27" s="16"/>
      <c r="P27" s="14">
        <f t="shared" si="3"/>
        <v>-0.0703125</v>
      </c>
      <c r="Q27" s="17">
        <f t="shared" si="4"/>
        <v>-0.0305958132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15.75" customHeight="1">
      <c r="A28" s="9">
        <v>230.0</v>
      </c>
      <c r="B28" s="9" t="s">
        <v>64</v>
      </c>
      <c r="C28" s="9"/>
      <c r="D28" s="9"/>
      <c r="E28" s="9" t="s">
        <v>65</v>
      </c>
      <c r="F28" s="9" t="s">
        <v>17</v>
      </c>
      <c r="G28" s="10">
        <v>14071.0</v>
      </c>
      <c r="H28" s="10">
        <v>13674.0</v>
      </c>
      <c r="I28" s="10">
        <v>13746.0</v>
      </c>
      <c r="J28" s="11">
        <v>13872.0</v>
      </c>
      <c r="K28" s="12"/>
      <c r="L28" s="13">
        <f t="shared" ref="L28:N28" si="29">(H28-G28)/G28</f>
        <v>-0.02821405728</v>
      </c>
      <c r="M28" s="14">
        <f t="shared" si="29"/>
        <v>0.00526546731</v>
      </c>
      <c r="N28" s="15">
        <f t="shared" si="29"/>
        <v>0.009166302924</v>
      </c>
      <c r="O28" s="16"/>
      <c r="P28" s="14">
        <f t="shared" si="3"/>
        <v>-0.02309715017</v>
      </c>
      <c r="Q28" s="17">
        <f t="shared" si="4"/>
        <v>-0.01434544406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ht="15.75" customHeight="1">
      <c r="A29" s="9">
        <v>240.0</v>
      </c>
      <c r="B29" s="9" t="s">
        <v>66</v>
      </c>
      <c r="C29" s="9"/>
      <c r="D29" s="9"/>
      <c r="E29" s="9" t="s">
        <v>67</v>
      </c>
      <c r="F29" s="9" t="s">
        <v>17</v>
      </c>
      <c r="G29" s="10">
        <v>5331.0</v>
      </c>
      <c r="H29" s="10">
        <v>5087.0</v>
      </c>
      <c r="I29" s="10">
        <v>4987.0</v>
      </c>
      <c r="J29" s="11">
        <v>5087.0</v>
      </c>
      <c r="K29" s="12"/>
      <c r="L29" s="13">
        <f t="shared" ref="L29:N29" si="30">(H29-G29)/G29</f>
        <v>-0.04577002439</v>
      </c>
      <c r="M29" s="14">
        <f t="shared" si="30"/>
        <v>-0.01965795164</v>
      </c>
      <c r="N29" s="15">
        <f t="shared" si="30"/>
        <v>0.02005213555</v>
      </c>
      <c r="O29" s="16"/>
      <c r="P29" s="14">
        <f t="shared" si="3"/>
        <v>-0.0645282311</v>
      </c>
      <c r="Q29" s="17">
        <f t="shared" si="4"/>
        <v>-0.04796540201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ht="15.75" customHeight="1">
      <c r="A30" s="9">
        <v>241.0</v>
      </c>
      <c r="B30" s="9" t="s">
        <v>68</v>
      </c>
      <c r="C30" s="9">
        <v>34.338669</v>
      </c>
      <c r="D30" s="9">
        <v>-78.703033</v>
      </c>
      <c r="E30" s="9"/>
      <c r="F30" s="9" t="s">
        <v>17</v>
      </c>
      <c r="G30" s="10">
        <v>2172.0</v>
      </c>
      <c r="H30" s="10">
        <v>1872.0</v>
      </c>
      <c r="I30" s="10">
        <v>2023.0</v>
      </c>
      <c r="J30" s="11">
        <v>2034.0</v>
      </c>
      <c r="K30" s="12"/>
      <c r="L30" s="13">
        <f t="shared" ref="L30:N30" si="31">(H30-G30)/G30</f>
        <v>-0.138121547</v>
      </c>
      <c r="M30" s="14">
        <f t="shared" si="31"/>
        <v>0.08066239316</v>
      </c>
      <c r="N30" s="15">
        <f t="shared" si="31"/>
        <v>0.005437469105</v>
      </c>
      <c r="O30" s="16"/>
      <c r="P30" s="14">
        <f t="shared" si="3"/>
        <v>-0.06860036832</v>
      </c>
      <c r="Q30" s="17">
        <f t="shared" si="4"/>
        <v>-0.06784660767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ht="15.75" customHeight="1">
      <c r="A31" s="9">
        <v>250.0</v>
      </c>
      <c r="B31" s="9" t="s">
        <v>69</v>
      </c>
      <c r="C31" s="9"/>
      <c r="D31" s="9"/>
      <c r="E31" s="9" t="s">
        <v>70</v>
      </c>
      <c r="F31" s="9" t="s">
        <v>17</v>
      </c>
      <c r="G31" s="10">
        <v>13111.0</v>
      </c>
      <c r="H31" s="10">
        <v>12542.0</v>
      </c>
      <c r="I31" s="10">
        <v>12359.0</v>
      </c>
      <c r="J31" s="11">
        <v>12499.0</v>
      </c>
      <c r="K31" s="12"/>
      <c r="L31" s="13">
        <f t="shared" ref="L31:N31" si="32">(H31-G31)/G31</f>
        <v>-0.04339867287</v>
      </c>
      <c r="M31" s="14">
        <f t="shared" si="32"/>
        <v>-0.01459097433</v>
      </c>
      <c r="N31" s="15">
        <f t="shared" si="32"/>
        <v>0.01132777733</v>
      </c>
      <c r="O31" s="16"/>
      <c r="P31" s="14">
        <f t="shared" si="3"/>
        <v>-0.05735641827</v>
      </c>
      <c r="Q31" s="17">
        <f t="shared" si="4"/>
        <v>-0.04896391711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ht="15.75" customHeight="1">
      <c r="A32" s="9">
        <v>260.0</v>
      </c>
      <c r="B32" s="9" t="s">
        <v>71</v>
      </c>
      <c r="C32" s="9"/>
      <c r="D32" s="9"/>
      <c r="E32" s="9" t="s">
        <v>72</v>
      </c>
      <c r="F32" s="9" t="s">
        <v>17</v>
      </c>
      <c r="G32" s="10">
        <v>49443.0</v>
      </c>
      <c r="H32" s="10">
        <v>47049.0</v>
      </c>
      <c r="I32" s="10">
        <v>46675.0</v>
      </c>
      <c r="J32" s="11">
        <v>47879.0</v>
      </c>
      <c r="K32" s="12"/>
      <c r="L32" s="13">
        <f t="shared" ref="L32:N32" si="33">(H32-G32)/G32</f>
        <v>-0.04841939203</v>
      </c>
      <c r="M32" s="14">
        <f t="shared" si="33"/>
        <v>-0.007949159387</v>
      </c>
      <c r="N32" s="15">
        <f t="shared" si="33"/>
        <v>0.02579539368</v>
      </c>
      <c r="O32" s="16"/>
      <c r="P32" s="14">
        <f t="shared" si="3"/>
        <v>-0.05598365795</v>
      </c>
      <c r="Q32" s="17">
        <f t="shared" si="4"/>
        <v>-0.03266567806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ht="15.75" customHeight="1">
      <c r="A33" s="9">
        <v>270.0</v>
      </c>
      <c r="B33" s="9" t="s">
        <v>73</v>
      </c>
      <c r="C33" s="9"/>
      <c r="D33" s="9"/>
      <c r="E33" s="9" t="s">
        <v>74</v>
      </c>
      <c r="F33" s="9" t="s">
        <v>17</v>
      </c>
      <c r="G33" s="10">
        <v>4148.0</v>
      </c>
      <c r="H33" s="10">
        <v>4090.0</v>
      </c>
      <c r="I33" s="10">
        <v>4334.0</v>
      </c>
      <c r="J33" s="11">
        <v>4445.0</v>
      </c>
      <c r="K33" s="12"/>
      <c r="L33" s="13">
        <f t="shared" ref="L33:N33" si="34">(H33-G33)/G33</f>
        <v>-0.01398264224</v>
      </c>
      <c r="M33" s="14">
        <f t="shared" si="34"/>
        <v>0.05965770171</v>
      </c>
      <c r="N33" s="15">
        <f t="shared" si="34"/>
        <v>0.02561144439</v>
      </c>
      <c r="O33" s="16"/>
      <c r="P33" s="14">
        <f t="shared" si="3"/>
        <v>0.04484088717</v>
      </c>
      <c r="Q33" s="17">
        <f t="shared" si="4"/>
        <v>0.06681664792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ht="15.75" customHeight="1">
      <c r="A34" s="9">
        <v>280.0</v>
      </c>
      <c r="B34" s="9" t="s">
        <v>75</v>
      </c>
      <c r="C34" s="9"/>
      <c r="D34" s="9"/>
      <c r="E34" s="9" t="s">
        <v>76</v>
      </c>
      <c r="F34" s="9" t="s">
        <v>17</v>
      </c>
      <c r="G34" s="10">
        <v>5236.0</v>
      </c>
      <c r="H34" s="10">
        <v>5065.0</v>
      </c>
      <c r="I34" s="10">
        <v>5060.0</v>
      </c>
      <c r="J34" s="11">
        <v>5022.0</v>
      </c>
      <c r="K34" s="12"/>
      <c r="L34" s="13">
        <f t="shared" ref="L34:N34" si="35">(H34-G34)/G34</f>
        <v>-0.03265851795</v>
      </c>
      <c r="M34" s="14">
        <f t="shared" si="35"/>
        <v>-0.0009871668312</v>
      </c>
      <c r="N34" s="15">
        <f t="shared" si="35"/>
        <v>-0.007509881423</v>
      </c>
      <c r="O34" s="16"/>
      <c r="P34" s="14">
        <f t="shared" si="3"/>
        <v>-0.03361344538</v>
      </c>
      <c r="Q34" s="17">
        <f t="shared" si="4"/>
        <v>-0.04261250498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ht="15.75" customHeight="1">
      <c r="A35" s="9">
        <v>290.0</v>
      </c>
      <c r="B35" s="9" t="s">
        <v>77</v>
      </c>
      <c r="C35" s="9"/>
      <c r="D35" s="9"/>
      <c r="E35" s="9" t="s">
        <v>78</v>
      </c>
      <c r="F35" s="9" t="s">
        <v>17</v>
      </c>
      <c r="G35" s="10">
        <v>18519.0</v>
      </c>
      <c r="H35" s="10">
        <v>17650.0</v>
      </c>
      <c r="I35" s="10">
        <v>17570.0</v>
      </c>
      <c r="J35" s="11">
        <v>17725.0</v>
      </c>
      <c r="K35" s="12"/>
      <c r="L35" s="13">
        <f t="shared" ref="L35:N35" si="36">(H35-G35)/G35</f>
        <v>-0.04692477996</v>
      </c>
      <c r="M35" s="14">
        <f t="shared" si="36"/>
        <v>-0.004532577904</v>
      </c>
      <c r="N35" s="15">
        <f t="shared" si="36"/>
        <v>0.008821855435</v>
      </c>
      <c r="O35" s="16"/>
      <c r="P35" s="14">
        <f t="shared" si="3"/>
        <v>-0.05124466764</v>
      </c>
      <c r="Q35" s="17">
        <f t="shared" si="4"/>
        <v>-0.0447954866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ht="15.75" customHeight="1">
      <c r="A36" s="9">
        <v>291.0</v>
      </c>
      <c r="B36" s="9" t="s">
        <v>79</v>
      </c>
      <c r="C36" s="9">
        <v>35.824028</v>
      </c>
      <c r="D36" s="9">
        <v>-80.253387</v>
      </c>
      <c r="E36" s="9"/>
      <c r="F36" s="9" t="s">
        <v>17</v>
      </c>
      <c r="G36" s="10">
        <v>3002.0</v>
      </c>
      <c r="H36" s="10">
        <v>2892.0</v>
      </c>
      <c r="I36" s="10">
        <v>2873.0</v>
      </c>
      <c r="J36" s="11">
        <v>2872.0</v>
      </c>
      <c r="K36" s="12"/>
      <c r="L36" s="13">
        <f t="shared" ref="L36:N36" si="37">(H36-G36)/G36</f>
        <v>-0.03664223851</v>
      </c>
      <c r="M36" s="14">
        <f t="shared" si="37"/>
        <v>-0.006569847856</v>
      </c>
      <c r="N36" s="15">
        <f t="shared" si="37"/>
        <v>-0.0003480682214</v>
      </c>
      <c r="O36" s="16"/>
      <c r="P36" s="14">
        <f t="shared" si="3"/>
        <v>-0.04297135243</v>
      </c>
      <c r="Q36" s="17">
        <f t="shared" si="4"/>
        <v>-0.04526462396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ht="15.75" customHeight="1">
      <c r="A37" s="9">
        <v>292.0</v>
      </c>
      <c r="B37" s="9" t="s">
        <v>80</v>
      </c>
      <c r="C37" s="9">
        <v>35.883179</v>
      </c>
      <c r="D37" s="9">
        <v>-80.081833</v>
      </c>
      <c r="E37" s="9"/>
      <c r="F37" s="9" t="s">
        <v>17</v>
      </c>
      <c r="G37" s="10">
        <v>2236.0</v>
      </c>
      <c r="H37" s="10">
        <v>2112.0</v>
      </c>
      <c r="I37" s="10">
        <v>2103.0</v>
      </c>
      <c r="J37" s="11">
        <v>2129.0</v>
      </c>
      <c r="K37" s="12"/>
      <c r="L37" s="13">
        <f t="shared" ref="L37:N37" si="38">(H37-G37)/G37</f>
        <v>-0.05545617174</v>
      </c>
      <c r="M37" s="14">
        <f t="shared" si="38"/>
        <v>-0.004261363636</v>
      </c>
      <c r="N37" s="15">
        <f t="shared" si="38"/>
        <v>0.01236329054</v>
      </c>
      <c r="O37" s="16"/>
      <c r="P37" s="14">
        <f t="shared" si="3"/>
        <v>-0.05948121646</v>
      </c>
      <c r="Q37" s="17">
        <f t="shared" si="4"/>
        <v>-0.05025833725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ht="15.75" customHeight="1">
      <c r="A38" s="9">
        <v>295.0</v>
      </c>
      <c r="B38" s="9" t="s">
        <v>81</v>
      </c>
      <c r="C38" s="19">
        <v>34.5366</v>
      </c>
      <c r="D38" s="19">
        <v>-79.29129</v>
      </c>
      <c r="E38" s="9"/>
      <c r="F38" s="9" t="s">
        <v>17</v>
      </c>
      <c r="G38" s="9">
        <v>214.0</v>
      </c>
      <c r="H38" s="10">
        <v>203.0</v>
      </c>
      <c r="I38" s="10">
        <v>186.0</v>
      </c>
      <c r="J38" s="20" t="s">
        <v>82</v>
      </c>
      <c r="K38" s="12"/>
      <c r="L38" s="13">
        <f t="shared" ref="L38:N38" si="39">(H38-G38)/G38</f>
        <v>-0.05140186916</v>
      </c>
      <c r="M38" s="14">
        <f t="shared" si="39"/>
        <v>-0.08374384236</v>
      </c>
      <c r="N38" s="15" t="str">
        <f t="shared" si="39"/>
        <v>#VALUE!</v>
      </c>
      <c r="O38" s="16"/>
      <c r="P38" s="14">
        <f t="shared" si="3"/>
        <v>-0.1308411215</v>
      </c>
      <c r="Q38" s="17" t="str">
        <f t="shared" si="4"/>
        <v>#VALUE!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ht="15.75" customHeight="1">
      <c r="A39" s="9">
        <v>300.0</v>
      </c>
      <c r="B39" s="9" t="s">
        <v>83</v>
      </c>
      <c r="C39" s="9"/>
      <c r="D39" s="9"/>
      <c r="E39" s="9" t="s">
        <v>84</v>
      </c>
      <c r="F39" s="9" t="s">
        <v>17</v>
      </c>
      <c r="G39" s="10">
        <v>6066.0</v>
      </c>
      <c r="H39" s="10">
        <v>5631.0</v>
      </c>
      <c r="I39" s="10">
        <v>5946.0</v>
      </c>
      <c r="J39" s="11">
        <v>5954.0</v>
      </c>
      <c r="K39" s="12"/>
      <c r="L39" s="13">
        <f t="shared" ref="L39:N39" si="40">(H39-G39)/G39</f>
        <v>-0.07171117705</v>
      </c>
      <c r="M39" s="14">
        <f t="shared" si="40"/>
        <v>0.05594033031</v>
      </c>
      <c r="N39" s="15">
        <f t="shared" si="40"/>
        <v>0.001345442314</v>
      </c>
      <c r="O39" s="16"/>
      <c r="P39" s="14">
        <f t="shared" si="3"/>
        <v>-0.01978239367</v>
      </c>
      <c r="Q39" s="17">
        <f t="shared" si="4"/>
        <v>-0.01881088344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ht="15.75" customHeight="1">
      <c r="A40" s="9">
        <v>310.0</v>
      </c>
      <c r="B40" s="9" t="s">
        <v>85</v>
      </c>
      <c r="C40" s="9"/>
      <c r="D40" s="9"/>
      <c r="E40" s="9" t="s">
        <v>86</v>
      </c>
      <c r="F40" s="9" t="s">
        <v>17</v>
      </c>
      <c r="G40" s="10">
        <v>9596.0</v>
      </c>
      <c r="H40" s="10">
        <v>9246.0</v>
      </c>
      <c r="I40" s="10">
        <v>9252.0</v>
      </c>
      <c r="J40" s="11">
        <v>9510.0</v>
      </c>
      <c r="K40" s="12"/>
      <c r="L40" s="13">
        <f t="shared" ref="L40:N40" si="41">(H40-G40)/G40</f>
        <v>-0.03647353064</v>
      </c>
      <c r="M40" s="14">
        <f t="shared" si="41"/>
        <v>0.0006489292667</v>
      </c>
      <c r="N40" s="15">
        <f t="shared" si="41"/>
        <v>0.02788586252</v>
      </c>
      <c r="O40" s="16"/>
      <c r="P40" s="14">
        <f t="shared" si="3"/>
        <v>-0.03584827011</v>
      </c>
      <c r="Q40" s="17">
        <f t="shared" si="4"/>
        <v>-0.009043112513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ht="15.75" customHeight="1">
      <c r="A41" s="9">
        <v>320.0</v>
      </c>
      <c r="B41" s="9" t="s">
        <v>87</v>
      </c>
      <c r="C41" s="9"/>
      <c r="D41" s="9"/>
      <c r="E41" s="9" t="s">
        <v>88</v>
      </c>
      <c r="F41" s="9" t="s">
        <v>17</v>
      </c>
      <c r="G41" s="10">
        <v>32476.0</v>
      </c>
      <c r="H41" s="10">
        <v>30739.0</v>
      </c>
      <c r="I41" s="10">
        <v>30467.0</v>
      </c>
      <c r="J41" s="11">
        <v>30577.0</v>
      </c>
      <c r="K41" s="12"/>
      <c r="L41" s="13">
        <f t="shared" ref="L41:N41" si="42">(H41-G41)/G41</f>
        <v>-0.05348565094</v>
      </c>
      <c r="M41" s="14">
        <f t="shared" si="42"/>
        <v>-0.008848693842</v>
      </c>
      <c r="N41" s="15">
        <f t="shared" si="42"/>
        <v>0.00361046378</v>
      </c>
      <c r="O41" s="16"/>
      <c r="P41" s="14">
        <f t="shared" si="3"/>
        <v>-0.06186106663</v>
      </c>
      <c r="Q41" s="17">
        <f t="shared" si="4"/>
        <v>-0.06210550414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ht="15.75" customHeight="1">
      <c r="A42" s="9">
        <v>330.0</v>
      </c>
      <c r="B42" s="9" t="s">
        <v>89</v>
      </c>
      <c r="C42" s="9"/>
      <c r="D42" s="9"/>
      <c r="E42" s="9" t="s">
        <v>90</v>
      </c>
      <c r="F42" s="9" t="s">
        <v>17</v>
      </c>
      <c r="G42" s="10">
        <v>5574.0</v>
      </c>
      <c r="H42" s="10">
        <v>5298.0</v>
      </c>
      <c r="I42" s="10">
        <v>5268.0</v>
      </c>
      <c r="J42" s="11">
        <v>5229.0</v>
      </c>
      <c r="K42" s="12"/>
      <c r="L42" s="13">
        <f t="shared" ref="L42:N42" si="43">(H42-G42)/G42</f>
        <v>-0.04951560818</v>
      </c>
      <c r="M42" s="14">
        <f t="shared" si="43"/>
        <v>-0.005662514156</v>
      </c>
      <c r="N42" s="15">
        <f t="shared" si="43"/>
        <v>-0.007403189066</v>
      </c>
      <c r="O42" s="16"/>
      <c r="P42" s="14">
        <f t="shared" si="3"/>
        <v>-0.0548977395</v>
      </c>
      <c r="Q42" s="17">
        <f t="shared" si="4"/>
        <v>-0.06597819851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ht="15.75" customHeight="1">
      <c r="A43" s="9">
        <v>340.0</v>
      </c>
      <c r="B43" s="9" t="s">
        <v>91</v>
      </c>
      <c r="C43" s="9"/>
      <c r="D43" s="9"/>
      <c r="E43" s="9" t="s">
        <v>92</v>
      </c>
      <c r="F43" s="9" t="s">
        <v>17</v>
      </c>
      <c r="G43" s="10">
        <v>53281.0</v>
      </c>
      <c r="H43" s="10">
        <v>49733.0</v>
      </c>
      <c r="I43" s="10">
        <v>51027.0</v>
      </c>
      <c r="J43" s="11">
        <v>51325.0</v>
      </c>
      <c r="K43" s="12"/>
      <c r="L43" s="13">
        <f t="shared" ref="L43:N43" si="44">(H43-G43)/G43</f>
        <v>-0.06659034177</v>
      </c>
      <c r="M43" s="14">
        <f t="shared" si="44"/>
        <v>0.02601894115</v>
      </c>
      <c r="N43" s="15">
        <f t="shared" si="44"/>
        <v>0.005840045466</v>
      </c>
      <c r="O43" s="16"/>
      <c r="P43" s="14">
        <f t="shared" si="3"/>
        <v>-0.04230401081</v>
      </c>
      <c r="Q43" s="17">
        <f t="shared" si="4"/>
        <v>-0.03811008281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ht="15.75" customHeight="1">
      <c r="A44" s="9">
        <v>350.0</v>
      </c>
      <c r="B44" s="9" t="s">
        <v>93</v>
      </c>
      <c r="C44" s="9"/>
      <c r="D44" s="9"/>
      <c r="E44" s="9" t="s">
        <v>94</v>
      </c>
      <c r="F44" s="9" t="s">
        <v>17</v>
      </c>
      <c r="G44" s="10">
        <v>8008.0</v>
      </c>
      <c r="H44" s="10">
        <v>7714.0</v>
      </c>
      <c r="I44" s="10">
        <v>7809.0</v>
      </c>
      <c r="J44" s="11">
        <v>7685.0</v>
      </c>
      <c r="K44" s="12"/>
      <c r="L44" s="13">
        <f t="shared" ref="L44:N44" si="45">(H44-G44)/G44</f>
        <v>-0.03671328671</v>
      </c>
      <c r="M44" s="14">
        <f t="shared" si="45"/>
        <v>0.01231527094</v>
      </c>
      <c r="N44" s="15">
        <f t="shared" si="45"/>
        <v>-0.01587911384</v>
      </c>
      <c r="O44" s="16"/>
      <c r="P44" s="14">
        <f t="shared" si="3"/>
        <v>-0.02485014985</v>
      </c>
      <c r="Q44" s="17">
        <f t="shared" si="4"/>
        <v>-0.04202992843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5.75" customHeight="1">
      <c r="A45" s="9">
        <v>360.0</v>
      </c>
      <c r="B45" s="9" t="s">
        <v>95</v>
      </c>
      <c r="C45" s="9"/>
      <c r="D45" s="9"/>
      <c r="E45" s="9" t="s">
        <v>96</v>
      </c>
      <c r="F45" s="9" t="s">
        <v>17</v>
      </c>
      <c r="G45" s="10">
        <v>30631.0</v>
      </c>
      <c r="H45" s="10">
        <v>28815.0</v>
      </c>
      <c r="I45" s="10">
        <v>29233.0</v>
      </c>
      <c r="J45" s="11">
        <v>29445.0</v>
      </c>
      <c r="K45" s="12"/>
      <c r="L45" s="13">
        <f t="shared" ref="L45:N45" si="46">(H45-G45)/G45</f>
        <v>-0.0592863439</v>
      </c>
      <c r="M45" s="14">
        <f t="shared" si="46"/>
        <v>0.01450633351</v>
      </c>
      <c r="N45" s="15">
        <f t="shared" si="46"/>
        <v>0.007252078131</v>
      </c>
      <c r="O45" s="16"/>
      <c r="P45" s="14">
        <f t="shared" si="3"/>
        <v>-0.04564003787</v>
      </c>
      <c r="Q45" s="17">
        <f t="shared" si="4"/>
        <v>-0.04027848531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5.75" customHeight="1">
      <c r="A46" s="9">
        <v>370.0</v>
      </c>
      <c r="B46" s="9" t="s">
        <v>97</v>
      </c>
      <c r="C46" s="9"/>
      <c r="D46" s="9"/>
      <c r="E46" s="9" t="s">
        <v>98</v>
      </c>
      <c r="F46" s="9" t="s">
        <v>17</v>
      </c>
      <c r="G46" s="10">
        <v>1583.0</v>
      </c>
      <c r="H46" s="10">
        <v>1450.0</v>
      </c>
      <c r="I46" s="10">
        <v>1427.0</v>
      </c>
      <c r="J46" s="11">
        <v>1455.0</v>
      </c>
      <c r="K46" s="12"/>
      <c r="L46" s="13">
        <f t="shared" ref="L46:N46" si="47">(H46-G46)/G46</f>
        <v>-0.08401768793</v>
      </c>
      <c r="M46" s="14">
        <f t="shared" si="47"/>
        <v>-0.01586206897</v>
      </c>
      <c r="N46" s="15">
        <f t="shared" si="47"/>
        <v>0.01962158374</v>
      </c>
      <c r="O46" s="16"/>
      <c r="P46" s="14">
        <f t="shared" si="3"/>
        <v>-0.09854706254</v>
      </c>
      <c r="Q46" s="17">
        <f t="shared" si="4"/>
        <v>-0.08797250859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1">
      <c r="A47" s="9">
        <v>380.0</v>
      </c>
      <c r="B47" s="9" t="s">
        <v>99</v>
      </c>
      <c r="C47" s="9"/>
      <c r="D47" s="9"/>
      <c r="E47" s="9" t="s">
        <v>100</v>
      </c>
      <c r="F47" s="9" t="s">
        <v>17</v>
      </c>
      <c r="G47" s="10">
        <v>1134.0</v>
      </c>
      <c r="H47" s="10">
        <v>1055.0</v>
      </c>
      <c r="I47" s="10">
        <v>1121.0</v>
      </c>
      <c r="J47" s="11">
        <v>1094.0</v>
      </c>
      <c r="K47" s="12"/>
      <c r="L47" s="13">
        <f t="shared" ref="L47:N47" si="48">(H47-G47)/G47</f>
        <v>-0.069664903</v>
      </c>
      <c r="M47" s="14">
        <f t="shared" si="48"/>
        <v>0.06255924171</v>
      </c>
      <c r="N47" s="15">
        <f t="shared" si="48"/>
        <v>-0.02408563782</v>
      </c>
      <c r="O47" s="16"/>
      <c r="P47" s="14">
        <f t="shared" si="3"/>
        <v>-0.0114638448</v>
      </c>
      <c r="Q47" s="17">
        <f t="shared" si="4"/>
        <v>-0.0365630713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1">
      <c r="A48" s="9">
        <v>390.0</v>
      </c>
      <c r="B48" s="9" t="s">
        <v>101</v>
      </c>
      <c r="C48" s="9"/>
      <c r="D48" s="9"/>
      <c r="E48" s="9" t="s">
        <v>102</v>
      </c>
      <c r="F48" s="9" t="s">
        <v>17</v>
      </c>
      <c r="G48" s="10">
        <v>7166.0</v>
      </c>
      <c r="H48" s="10">
        <v>6809.0</v>
      </c>
      <c r="I48" s="10">
        <v>6563.0</v>
      </c>
      <c r="J48" s="11">
        <v>6555.0</v>
      </c>
      <c r="K48" s="12"/>
      <c r="L48" s="13">
        <f t="shared" ref="L48:N48" si="49">(H48-G48)/G48</f>
        <v>-0.04981858778</v>
      </c>
      <c r="M48" s="14">
        <f t="shared" si="49"/>
        <v>-0.03612865325</v>
      </c>
      <c r="N48" s="15">
        <f t="shared" si="49"/>
        <v>-0.001218954746</v>
      </c>
      <c r="O48" s="18"/>
      <c r="P48" s="14">
        <f t="shared" si="3"/>
        <v>-0.08414736255</v>
      </c>
      <c r="Q48" s="17">
        <f t="shared" si="4"/>
        <v>-0.09321128909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1">
      <c r="A49" s="9">
        <v>400.0</v>
      </c>
      <c r="B49" s="9" t="s">
        <v>103</v>
      </c>
      <c r="C49" s="9"/>
      <c r="D49" s="9"/>
      <c r="E49" s="9" t="s">
        <v>104</v>
      </c>
      <c r="F49" s="9" t="s">
        <v>17</v>
      </c>
      <c r="G49" s="10">
        <v>2866.0</v>
      </c>
      <c r="H49" s="10">
        <v>2697.0</v>
      </c>
      <c r="I49" s="10">
        <v>2697.0</v>
      </c>
      <c r="J49" s="11">
        <v>2649.0</v>
      </c>
      <c r="K49" s="12"/>
      <c r="L49" s="13">
        <f t="shared" ref="L49:N49" si="50">(H49-G49)/G49</f>
        <v>-0.05896720167</v>
      </c>
      <c r="M49" s="14">
        <f t="shared" si="50"/>
        <v>0</v>
      </c>
      <c r="N49" s="15">
        <f t="shared" si="50"/>
        <v>-0.01779755284</v>
      </c>
      <c r="O49" s="16"/>
      <c r="P49" s="14">
        <f t="shared" si="3"/>
        <v>-0.05896720167</v>
      </c>
      <c r="Q49" s="17">
        <f t="shared" si="4"/>
        <v>-0.08191770479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ht="15.75" customHeight="1">
      <c r="A50" s="9">
        <v>410.0</v>
      </c>
      <c r="B50" s="9" t="s">
        <v>105</v>
      </c>
      <c r="C50" s="9"/>
      <c r="D50" s="9"/>
      <c r="E50" s="9" t="s">
        <v>106</v>
      </c>
      <c r="F50" s="9" t="s">
        <v>17</v>
      </c>
      <c r="G50" s="10">
        <v>70434.0</v>
      </c>
      <c r="H50" s="10">
        <v>58833.0</v>
      </c>
      <c r="I50" s="10">
        <v>66170.0</v>
      </c>
      <c r="J50" s="11">
        <v>66277.0</v>
      </c>
      <c r="K50" s="12"/>
      <c r="L50" s="13">
        <f t="shared" ref="L50:N50" si="51">(H50-G50)/G50</f>
        <v>-0.1647073856</v>
      </c>
      <c r="M50" s="14">
        <f t="shared" si="51"/>
        <v>0.1247089219</v>
      </c>
      <c r="N50" s="15">
        <f t="shared" si="51"/>
        <v>0.001617047</v>
      </c>
      <c r="O50" s="16"/>
      <c r="P50" s="14">
        <f t="shared" si="3"/>
        <v>-0.06053894426</v>
      </c>
      <c r="Q50" s="17">
        <f t="shared" si="4"/>
        <v>-0.0627216078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ht="15.75" customHeight="1">
      <c r="A51" s="9">
        <v>420.0</v>
      </c>
      <c r="B51" s="9" t="s">
        <v>107</v>
      </c>
      <c r="C51" s="9"/>
      <c r="D51" s="9"/>
      <c r="E51" s="9" t="s">
        <v>108</v>
      </c>
      <c r="F51" s="9" t="s">
        <v>17</v>
      </c>
      <c r="G51" s="10">
        <v>2166.0</v>
      </c>
      <c r="H51" s="10">
        <v>2033.0</v>
      </c>
      <c r="I51" s="10">
        <v>2016.0</v>
      </c>
      <c r="J51" s="11">
        <v>2045.0</v>
      </c>
      <c r="K51" s="12"/>
      <c r="L51" s="13">
        <f t="shared" ref="L51:N51" si="52">(H51-G51)/G51</f>
        <v>-0.06140350877</v>
      </c>
      <c r="M51" s="14">
        <f t="shared" si="52"/>
        <v>-0.008362026562</v>
      </c>
      <c r="N51" s="15">
        <f t="shared" si="52"/>
        <v>0.01438492063</v>
      </c>
      <c r="O51" s="16"/>
      <c r="P51" s="14">
        <f t="shared" si="3"/>
        <v>-0.06925207756</v>
      </c>
      <c r="Q51" s="17">
        <f t="shared" si="4"/>
        <v>-0.05916870416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ht="15.75" customHeight="1">
      <c r="A52" s="9">
        <v>421.0</v>
      </c>
      <c r="B52" s="9" t="s">
        <v>109</v>
      </c>
      <c r="C52" s="9">
        <v>36.456039</v>
      </c>
      <c r="D52" s="9">
        <v>-77.657227</v>
      </c>
      <c r="E52" s="9"/>
      <c r="F52" s="9" t="s">
        <v>17</v>
      </c>
      <c r="G52" s="10">
        <v>2750.0</v>
      </c>
      <c r="H52" s="10">
        <v>2570.0</v>
      </c>
      <c r="I52" s="10">
        <v>2555.0</v>
      </c>
      <c r="J52" s="11">
        <v>2623.0</v>
      </c>
      <c r="K52" s="12"/>
      <c r="L52" s="13">
        <f t="shared" ref="L52:N52" si="53">(H52-G52)/G52</f>
        <v>-0.06545454545</v>
      </c>
      <c r="M52" s="14">
        <f t="shared" si="53"/>
        <v>-0.005836575875</v>
      </c>
      <c r="N52" s="15">
        <f t="shared" si="53"/>
        <v>0.02661448141</v>
      </c>
      <c r="O52" s="16"/>
      <c r="P52" s="14">
        <f t="shared" si="3"/>
        <v>-0.07090909091</v>
      </c>
      <c r="Q52" s="17">
        <f t="shared" si="4"/>
        <v>-0.04841784217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ht="15.75" customHeight="1">
      <c r="A53" s="9">
        <v>422.0</v>
      </c>
      <c r="B53" s="9" t="s">
        <v>110</v>
      </c>
      <c r="C53" s="9">
        <v>36.42611</v>
      </c>
      <c r="D53" s="9">
        <v>-77.59609</v>
      </c>
      <c r="E53" s="9"/>
      <c r="F53" s="9" t="s">
        <v>17</v>
      </c>
      <c r="G53" s="10">
        <v>738.0</v>
      </c>
      <c r="H53" s="10">
        <v>622.0</v>
      </c>
      <c r="I53" s="10">
        <v>643.0</v>
      </c>
      <c r="J53" s="21">
        <v>613.0</v>
      </c>
      <c r="K53" s="12"/>
      <c r="L53" s="13">
        <f t="shared" ref="L53:N53" si="54">(H53-G53)/G53</f>
        <v>-0.1571815718</v>
      </c>
      <c r="M53" s="14">
        <f t="shared" si="54"/>
        <v>0.03376205788</v>
      </c>
      <c r="N53" s="15">
        <f t="shared" si="54"/>
        <v>-0.0466562986</v>
      </c>
      <c r="O53" s="16"/>
      <c r="P53" s="14">
        <f t="shared" si="3"/>
        <v>-0.1287262873</v>
      </c>
      <c r="Q53" s="17">
        <f t="shared" si="4"/>
        <v>-0.2039151713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ht="15.75" customHeight="1">
      <c r="A54" s="9">
        <v>430.0</v>
      </c>
      <c r="B54" s="9" t="s">
        <v>111</v>
      </c>
      <c r="C54" s="9"/>
      <c r="D54" s="9"/>
      <c r="E54" s="9" t="s">
        <v>112</v>
      </c>
      <c r="F54" s="9" t="s">
        <v>17</v>
      </c>
      <c r="G54" s="10">
        <v>20039.0</v>
      </c>
      <c r="H54" s="10">
        <v>19067.0</v>
      </c>
      <c r="I54" s="10">
        <v>19044.0</v>
      </c>
      <c r="J54" s="11">
        <v>19627.0</v>
      </c>
      <c r="K54" s="12"/>
      <c r="L54" s="13">
        <f t="shared" ref="L54:N54" si="55">(H54-G54)/G54</f>
        <v>-0.04850541444</v>
      </c>
      <c r="M54" s="14">
        <f t="shared" si="55"/>
        <v>-0.001206272618</v>
      </c>
      <c r="N54" s="15">
        <f t="shared" si="55"/>
        <v>0.03061331653</v>
      </c>
      <c r="O54" s="16"/>
      <c r="P54" s="14">
        <f t="shared" si="3"/>
        <v>-0.04965317631</v>
      </c>
      <c r="Q54" s="17">
        <f t="shared" si="4"/>
        <v>-0.02099149131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ht="15.75" customHeight="1">
      <c r="A55" s="9">
        <v>440.0</v>
      </c>
      <c r="B55" s="9" t="s">
        <v>113</v>
      </c>
      <c r="C55" s="9"/>
      <c r="D55" s="9"/>
      <c r="E55" s="9" t="s">
        <v>114</v>
      </c>
      <c r="F55" s="9" t="s">
        <v>17</v>
      </c>
      <c r="G55" s="10">
        <v>7093.0</v>
      </c>
      <c r="H55" s="10">
        <v>6730.0</v>
      </c>
      <c r="I55" s="10">
        <v>6495.0</v>
      </c>
      <c r="J55" s="11">
        <v>6472.0</v>
      </c>
      <c r="K55" s="12"/>
      <c r="L55" s="13">
        <f t="shared" ref="L55:N55" si="56">(H55-G55)/G55</f>
        <v>-0.05117721697</v>
      </c>
      <c r="M55" s="14">
        <f t="shared" si="56"/>
        <v>-0.03491827637</v>
      </c>
      <c r="N55" s="15">
        <f t="shared" si="56"/>
        <v>-0.003541185527</v>
      </c>
      <c r="O55" s="18"/>
      <c r="P55" s="14">
        <f t="shared" si="3"/>
        <v>-0.08430847314</v>
      </c>
      <c r="Q55" s="17">
        <f t="shared" si="4"/>
        <v>-0.09595179234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ht="15.75" customHeight="1">
      <c r="A56" s="9">
        <v>450.0</v>
      </c>
      <c r="B56" s="9" t="s">
        <v>115</v>
      </c>
      <c r="C56" s="9"/>
      <c r="D56" s="9"/>
      <c r="E56" s="9" t="s">
        <v>116</v>
      </c>
      <c r="F56" s="9" t="s">
        <v>17</v>
      </c>
      <c r="G56" s="10">
        <v>13334.0</v>
      </c>
      <c r="H56" s="10">
        <v>12919.0</v>
      </c>
      <c r="I56" s="10">
        <v>12624.0</v>
      </c>
      <c r="J56" s="11">
        <v>12773.0</v>
      </c>
      <c r="K56" s="12"/>
      <c r="L56" s="13">
        <f t="shared" ref="L56:N56" si="57">(H56-G56)/G56</f>
        <v>-0.03112344383</v>
      </c>
      <c r="M56" s="14">
        <f t="shared" si="57"/>
        <v>-0.02283458472</v>
      </c>
      <c r="N56" s="15">
        <f t="shared" si="57"/>
        <v>0.01180291508</v>
      </c>
      <c r="O56" s="18"/>
      <c r="P56" s="14">
        <f t="shared" si="3"/>
        <v>-0.05324733763</v>
      </c>
      <c r="Q56" s="17">
        <f t="shared" si="4"/>
        <v>-0.04392077038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ht="15.75" customHeight="1">
      <c r="A57" s="9">
        <v>460.0</v>
      </c>
      <c r="B57" s="9" t="s">
        <v>117</v>
      </c>
      <c r="C57" s="9"/>
      <c r="D57" s="9"/>
      <c r="E57" s="9" t="s">
        <v>118</v>
      </c>
      <c r="F57" s="9" t="s">
        <v>17</v>
      </c>
      <c r="G57" s="10">
        <v>2594.0</v>
      </c>
      <c r="H57" s="10">
        <v>2504.0</v>
      </c>
      <c r="I57" s="10">
        <v>2295.0</v>
      </c>
      <c r="J57" s="11">
        <v>2297.0</v>
      </c>
      <c r="K57" s="12"/>
      <c r="L57" s="13">
        <f t="shared" ref="L57:N57" si="58">(H57-G57)/G57</f>
        <v>-0.03469545104</v>
      </c>
      <c r="M57" s="14">
        <f t="shared" si="58"/>
        <v>-0.08346645367</v>
      </c>
      <c r="N57" s="15">
        <f t="shared" si="58"/>
        <v>0.000871459695</v>
      </c>
      <c r="O57" s="18"/>
      <c r="P57" s="14">
        <f t="shared" si="3"/>
        <v>-0.1152659985</v>
      </c>
      <c r="Q57" s="17">
        <f t="shared" si="4"/>
        <v>-0.1292990858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ht="15.75" customHeight="1">
      <c r="A58" s="9">
        <v>470.0</v>
      </c>
      <c r="B58" s="9" t="s">
        <v>119</v>
      </c>
      <c r="C58" s="9"/>
      <c r="D58" s="9"/>
      <c r="E58" s="9" t="s">
        <v>120</v>
      </c>
      <c r="F58" s="9" t="s">
        <v>17</v>
      </c>
      <c r="G58" s="10">
        <v>8625.0</v>
      </c>
      <c r="H58" s="10">
        <v>8219.0</v>
      </c>
      <c r="I58" s="10">
        <v>8360.0</v>
      </c>
      <c r="J58" s="11">
        <v>8496.0</v>
      </c>
      <c r="K58" s="12"/>
      <c r="L58" s="13">
        <f t="shared" ref="L58:N58" si="59">(H58-G58)/G58</f>
        <v>-0.04707246377</v>
      </c>
      <c r="M58" s="14">
        <f t="shared" si="59"/>
        <v>0.0171553717</v>
      </c>
      <c r="N58" s="15">
        <f t="shared" si="59"/>
        <v>0.01626794258</v>
      </c>
      <c r="O58" s="16"/>
      <c r="P58" s="14">
        <f t="shared" si="3"/>
        <v>-0.03072463768</v>
      </c>
      <c r="Q58" s="17">
        <f t="shared" si="4"/>
        <v>-0.01518361582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ht="15.75" customHeight="1">
      <c r="A59" s="9">
        <v>480.0</v>
      </c>
      <c r="B59" s="9" t="s">
        <v>121</v>
      </c>
      <c r="C59" s="9"/>
      <c r="D59" s="9"/>
      <c r="E59" s="9" t="s">
        <v>122</v>
      </c>
      <c r="F59" s="9" t="s">
        <v>17</v>
      </c>
      <c r="G59" s="10">
        <v>537.0</v>
      </c>
      <c r="H59" s="10">
        <v>509.0</v>
      </c>
      <c r="I59" s="10">
        <v>467.0</v>
      </c>
      <c r="J59" s="21">
        <v>448.0</v>
      </c>
      <c r="K59" s="12"/>
      <c r="L59" s="13">
        <f t="shared" ref="L59:N59" si="60">(H59-G59)/G59</f>
        <v>-0.052141527</v>
      </c>
      <c r="M59" s="14">
        <f t="shared" si="60"/>
        <v>-0.08251473477</v>
      </c>
      <c r="N59" s="15">
        <f t="shared" si="60"/>
        <v>-0.04068522484</v>
      </c>
      <c r="O59" s="22"/>
      <c r="P59" s="14">
        <f t="shared" si="3"/>
        <v>-0.1303538175</v>
      </c>
      <c r="Q59" s="17">
        <f t="shared" si="4"/>
        <v>-0.1986607143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ht="15.75" customHeight="1">
      <c r="A60" s="9">
        <v>490.0</v>
      </c>
      <c r="B60" s="9" t="s">
        <v>123</v>
      </c>
      <c r="C60" s="9"/>
      <c r="D60" s="9"/>
      <c r="E60" s="9" t="s">
        <v>124</v>
      </c>
      <c r="F60" s="9" t="s">
        <v>17</v>
      </c>
      <c r="G60" s="10">
        <v>20285.0</v>
      </c>
      <c r="H60" s="10">
        <v>19932.0</v>
      </c>
      <c r="I60" s="10">
        <v>20387.0</v>
      </c>
      <c r="J60" s="11">
        <v>20405.0</v>
      </c>
      <c r="K60" s="12"/>
      <c r="L60" s="13">
        <f t="shared" ref="L60:N60" si="61">(H60-G60)/G60</f>
        <v>-0.0174020212</v>
      </c>
      <c r="M60" s="14">
        <f t="shared" si="61"/>
        <v>0.02282761389</v>
      </c>
      <c r="N60" s="15">
        <f t="shared" si="61"/>
        <v>0.0008829155835</v>
      </c>
      <c r="O60" s="16"/>
      <c r="P60" s="14">
        <f t="shared" si="3"/>
        <v>0.005028346069</v>
      </c>
      <c r="Q60" s="17">
        <f t="shared" si="4"/>
        <v>0.005880911541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ht="15.75" customHeight="1">
      <c r="A61" s="9">
        <v>491.0</v>
      </c>
      <c r="B61" s="9" t="s">
        <v>125</v>
      </c>
      <c r="C61" s="9">
        <v>35.584134</v>
      </c>
      <c r="D61" s="9">
        <v>-80.80986</v>
      </c>
      <c r="E61" s="9"/>
      <c r="F61" s="9" t="s">
        <v>17</v>
      </c>
      <c r="G61" s="10">
        <v>5941.0</v>
      </c>
      <c r="H61" s="10">
        <v>5867.0</v>
      </c>
      <c r="I61" s="10">
        <v>5812.0</v>
      </c>
      <c r="J61" s="11">
        <v>5794.0</v>
      </c>
      <c r="K61" s="12"/>
      <c r="L61" s="13">
        <f t="shared" ref="L61:N61" si="62">(H61-G61)/G61</f>
        <v>-0.01245581552</v>
      </c>
      <c r="M61" s="14">
        <f t="shared" si="62"/>
        <v>-0.00937446736</v>
      </c>
      <c r="N61" s="15">
        <f t="shared" si="62"/>
        <v>-0.003097040606</v>
      </c>
      <c r="O61" s="16"/>
      <c r="P61" s="14">
        <f t="shared" si="3"/>
        <v>-0.02171351624</v>
      </c>
      <c r="Q61" s="17">
        <f t="shared" si="4"/>
        <v>-0.02537107352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ht="15.75" customHeight="1">
      <c r="A62" s="9">
        <v>500.0</v>
      </c>
      <c r="B62" s="9" t="s">
        <v>126</v>
      </c>
      <c r="C62" s="9"/>
      <c r="D62" s="9"/>
      <c r="E62" s="9" t="s">
        <v>127</v>
      </c>
      <c r="F62" s="9" t="s">
        <v>17</v>
      </c>
      <c r="G62" s="10">
        <v>3575.0</v>
      </c>
      <c r="H62" s="10">
        <v>3458.0</v>
      </c>
      <c r="I62" s="10">
        <v>3416.0</v>
      </c>
      <c r="J62" s="11">
        <v>3432.0</v>
      </c>
      <c r="K62" s="12"/>
      <c r="L62" s="13">
        <f t="shared" ref="L62:N62" si="63">(H62-G62)/G62</f>
        <v>-0.03272727273</v>
      </c>
      <c r="M62" s="14">
        <f t="shared" si="63"/>
        <v>-0.01214574899</v>
      </c>
      <c r="N62" s="15">
        <f t="shared" si="63"/>
        <v>0.004683840749</v>
      </c>
      <c r="O62" s="16"/>
      <c r="P62" s="14">
        <f t="shared" si="3"/>
        <v>-0.04447552448</v>
      </c>
      <c r="Q62" s="17">
        <f t="shared" si="4"/>
        <v>-0.04166666667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ht="15.75" customHeight="1">
      <c r="A63" s="9">
        <v>510.0</v>
      </c>
      <c r="B63" s="9" t="s">
        <v>128</v>
      </c>
      <c r="C63" s="9"/>
      <c r="D63" s="9"/>
      <c r="E63" s="9" t="s">
        <v>129</v>
      </c>
      <c r="F63" s="9" t="s">
        <v>17</v>
      </c>
      <c r="G63" s="10">
        <v>36517.0</v>
      </c>
      <c r="H63" s="10">
        <v>35721.0</v>
      </c>
      <c r="I63" s="10">
        <v>36787.0</v>
      </c>
      <c r="J63" s="11">
        <v>36410.0</v>
      </c>
      <c r="K63" s="12"/>
      <c r="L63" s="13">
        <f t="shared" ref="L63:N63" si="64">(H63-G63)/G63</f>
        <v>-0.02179806665</v>
      </c>
      <c r="M63" s="14">
        <f t="shared" si="64"/>
        <v>0.02984238963</v>
      </c>
      <c r="N63" s="15">
        <f t="shared" si="64"/>
        <v>-0.0102481855</v>
      </c>
      <c r="O63" s="16"/>
      <c r="P63" s="14">
        <f t="shared" si="3"/>
        <v>0.007393816579</v>
      </c>
      <c r="Q63" s="17">
        <f t="shared" si="4"/>
        <v>-0.00293875309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ht="15.75" customHeight="1">
      <c r="A64" s="9">
        <v>520.0</v>
      </c>
      <c r="B64" s="9" t="s">
        <v>130</v>
      </c>
      <c r="C64" s="9"/>
      <c r="D64" s="9"/>
      <c r="E64" s="9" t="s">
        <v>131</v>
      </c>
      <c r="F64" s="9" t="s">
        <v>17</v>
      </c>
      <c r="G64" s="10">
        <v>1021.0</v>
      </c>
      <c r="H64" s="10">
        <v>921.0</v>
      </c>
      <c r="I64" s="10">
        <v>967.0</v>
      </c>
      <c r="J64" s="21">
        <v>993.0</v>
      </c>
      <c r="K64" s="12"/>
      <c r="L64" s="13">
        <f t="shared" ref="L64:N64" si="65">(H64-G64)/G64</f>
        <v>-0.09794319295</v>
      </c>
      <c r="M64" s="14">
        <f t="shared" si="65"/>
        <v>0.04994571118</v>
      </c>
      <c r="N64" s="15">
        <f t="shared" si="65"/>
        <v>0.02688728025</v>
      </c>
      <c r="O64" s="16"/>
      <c r="P64" s="14">
        <f t="shared" si="3"/>
        <v>-0.05288932419</v>
      </c>
      <c r="Q64" s="17">
        <f t="shared" si="4"/>
        <v>-0.02819738167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ht="15.75" customHeight="1">
      <c r="A65" s="9">
        <v>530.0</v>
      </c>
      <c r="B65" s="9" t="s">
        <v>132</v>
      </c>
      <c r="C65" s="9"/>
      <c r="D65" s="9"/>
      <c r="E65" s="9" t="s">
        <v>133</v>
      </c>
      <c r="F65" s="9" t="s">
        <v>17</v>
      </c>
      <c r="G65" s="10">
        <v>9830.0</v>
      </c>
      <c r="H65" s="10">
        <v>9159.0</v>
      </c>
      <c r="I65" s="10">
        <v>8996.0</v>
      </c>
      <c r="J65" s="11">
        <v>9005.0</v>
      </c>
      <c r="K65" s="12"/>
      <c r="L65" s="13">
        <f t="shared" ref="L65:N65" si="66">(H65-G65)/G65</f>
        <v>-0.06826042726</v>
      </c>
      <c r="M65" s="14">
        <f t="shared" si="66"/>
        <v>-0.0177967027</v>
      </c>
      <c r="N65" s="15">
        <f t="shared" si="66"/>
        <v>0.001000444642</v>
      </c>
      <c r="O65" s="16"/>
      <c r="P65" s="14">
        <f t="shared" si="3"/>
        <v>-0.08484231943</v>
      </c>
      <c r="Q65" s="17">
        <f t="shared" si="4"/>
        <v>-0.09161576902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ht="15.75" customHeight="1">
      <c r="A66" s="9">
        <v>540.0</v>
      </c>
      <c r="B66" s="9" t="s">
        <v>134</v>
      </c>
      <c r="C66" s="9"/>
      <c r="D66" s="9"/>
      <c r="E66" s="9" t="s">
        <v>135</v>
      </c>
      <c r="F66" s="9" t="s">
        <v>17</v>
      </c>
      <c r="G66" s="10">
        <v>8458.0</v>
      </c>
      <c r="H66" s="10">
        <v>8130.0</v>
      </c>
      <c r="I66" s="10">
        <v>8085.0</v>
      </c>
      <c r="J66" s="11">
        <v>8154.0</v>
      </c>
      <c r="K66" s="12"/>
      <c r="L66" s="13">
        <f t="shared" ref="L66:N66" si="67">(H66-G66)/G66</f>
        <v>-0.03877985339</v>
      </c>
      <c r="M66" s="14">
        <f t="shared" si="67"/>
        <v>-0.005535055351</v>
      </c>
      <c r="N66" s="15">
        <f t="shared" si="67"/>
        <v>0.00853432282</v>
      </c>
      <c r="O66" s="16"/>
      <c r="P66" s="14">
        <f t="shared" si="3"/>
        <v>-0.04410026011</v>
      </c>
      <c r="Q66" s="17">
        <f t="shared" si="4"/>
        <v>-0.03728231543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ht="15.75" customHeight="1">
      <c r="A67" s="9">
        <v>550.0</v>
      </c>
      <c r="B67" s="9" t="s">
        <v>136</v>
      </c>
      <c r="C67" s="9"/>
      <c r="D67" s="9"/>
      <c r="E67" s="9" t="s">
        <v>137</v>
      </c>
      <c r="F67" s="9" t="s">
        <v>17</v>
      </c>
      <c r="G67" s="10">
        <v>11311.0</v>
      </c>
      <c r="H67" s="10">
        <v>9956.0</v>
      </c>
      <c r="I67" s="10">
        <v>11020.0</v>
      </c>
      <c r="J67" s="11">
        <v>11368.0</v>
      </c>
      <c r="K67" s="12"/>
      <c r="L67" s="13">
        <f t="shared" ref="L67:N67" si="68">(H67-G67)/G67</f>
        <v>-0.1197948899</v>
      </c>
      <c r="M67" s="14">
        <f t="shared" si="68"/>
        <v>0.106870229</v>
      </c>
      <c r="N67" s="15">
        <f t="shared" si="68"/>
        <v>0.03157894737</v>
      </c>
      <c r="O67" s="16"/>
      <c r="P67" s="14">
        <f t="shared" si="3"/>
        <v>-0.02572716824</v>
      </c>
      <c r="Q67" s="17">
        <f t="shared" si="4"/>
        <v>0.005014074595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15.75" customHeight="1">
      <c r="A68" s="9">
        <v>560.0</v>
      </c>
      <c r="B68" s="9" t="s">
        <v>138</v>
      </c>
      <c r="C68" s="9"/>
      <c r="D68" s="9"/>
      <c r="E68" s="9" t="s">
        <v>139</v>
      </c>
      <c r="F68" s="9" t="s">
        <v>17</v>
      </c>
      <c r="G68" s="10">
        <v>4438.0</v>
      </c>
      <c r="H68" s="10">
        <v>4254.0</v>
      </c>
      <c r="I68" s="10">
        <v>4384.0</v>
      </c>
      <c r="J68" s="11">
        <v>4384.0</v>
      </c>
      <c r="K68" s="12"/>
      <c r="L68" s="13">
        <f t="shared" ref="L68:N68" si="69">(H68-G68)/G68</f>
        <v>-0.04146011717</v>
      </c>
      <c r="M68" s="14">
        <f t="shared" si="69"/>
        <v>0.03055947344</v>
      </c>
      <c r="N68" s="15">
        <f t="shared" si="69"/>
        <v>0</v>
      </c>
      <c r="O68" s="16"/>
      <c r="P68" s="14">
        <f t="shared" si="3"/>
        <v>-0.01216764308</v>
      </c>
      <c r="Q68" s="17">
        <f t="shared" si="4"/>
        <v>-0.01231751825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ht="15.75" customHeight="1">
      <c r="A69" s="9">
        <v>570.0</v>
      </c>
      <c r="B69" s="9" t="s">
        <v>140</v>
      </c>
      <c r="C69" s="9"/>
      <c r="D69" s="9"/>
      <c r="E69" s="9" t="s">
        <v>141</v>
      </c>
      <c r="F69" s="9" t="s">
        <v>17</v>
      </c>
      <c r="G69" s="10">
        <v>2216.0</v>
      </c>
      <c r="H69" s="10">
        <v>2162.0</v>
      </c>
      <c r="I69" s="10">
        <v>2137.0</v>
      </c>
      <c r="J69" s="11">
        <v>2107.0</v>
      </c>
      <c r="K69" s="12"/>
      <c r="L69" s="13">
        <f t="shared" ref="L69:N69" si="70">(H69-G69)/G69</f>
        <v>-0.02436823105</v>
      </c>
      <c r="M69" s="14">
        <f t="shared" si="70"/>
        <v>-0.01156336725</v>
      </c>
      <c r="N69" s="15">
        <f t="shared" si="70"/>
        <v>-0.01403837155</v>
      </c>
      <c r="O69" s="16"/>
      <c r="P69" s="14">
        <f t="shared" si="3"/>
        <v>-0.03564981949</v>
      </c>
      <c r="Q69" s="17">
        <f t="shared" si="4"/>
        <v>-0.05173232084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ht="15.75" customHeight="1">
      <c r="A70" s="9">
        <v>580.0</v>
      </c>
      <c r="B70" s="9" t="s">
        <v>142</v>
      </c>
      <c r="C70" s="9"/>
      <c r="D70" s="9"/>
      <c r="E70" s="9" t="s">
        <v>143</v>
      </c>
      <c r="F70" s="9" t="s">
        <v>17</v>
      </c>
      <c r="G70" s="10">
        <v>2774.0</v>
      </c>
      <c r="H70" s="10">
        <v>2619.0</v>
      </c>
      <c r="I70" s="10">
        <v>2531.0</v>
      </c>
      <c r="J70" s="11">
        <v>2493.0</v>
      </c>
      <c r="K70" s="12"/>
      <c r="L70" s="13">
        <f t="shared" ref="L70:N70" si="71">(H70-G70)/G70</f>
        <v>-0.05587599135</v>
      </c>
      <c r="M70" s="14">
        <f t="shared" si="71"/>
        <v>-0.03360061092</v>
      </c>
      <c r="N70" s="15">
        <f t="shared" si="71"/>
        <v>-0.01501382853</v>
      </c>
      <c r="O70" s="18"/>
      <c r="P70" s="14">
        <f t="shared" si="3"/>
        <v>-0.08759913482</v>
      </c>
      <c r="Q70" s="17">
        <f t="shared" si="4"/>
        <v>-0.1127156037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ht="15.75" customHeight="1">
      <c r="A71" s="9">
        <v>590.0</v>
      </c>
      <c r="B71" s="9" t="s">
        <v>144</v>
      </c>
      <c r="C71" s="9"/>
      <c r="D71" s="9"/>
      <c r="E71" s="9" t="s">
        <v>145</v>
      </c>
      <c r="F71" s="9" t="s">
        <v>17</v>
      </c>
      <c r="G71" s="10">
        <v>5890.0</v>
      </c>
      <c r="H71" s="10">
        <v>5686.0</v>
      </c>
      <c r="I71" s="10">
        <v>5623.0</v>
      </c>
      <c r="J71" s="11">
        <v>5543.0</v>
      </c>
      <c r="K71" s="12"/>
      <c r="L71" s="13">
        <f t="shared" ref="L71:N71" si="72">(H71-G71)/G71</f>
        <v>-0.03463497453</v>
      </c>
      <c r="M71" s="14">
        <f t="shared" si="72"/>
        <v>-0.01107984523</v>
      </c>
      <c r="N71" s="15">
        <f t="shared" si="72"/>
        <v>-0.01422728081</v>
      </c>
      <c r="O71" s="16"/>
      <c r="P71" s="14">
        <f t="shared" si="3"/>
        <v>-0.04533106961</v>
      </c>
      <c r="Q71" s="17">
        <f t="shared" si="4"/>
        <v>-0.06260147934</v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ht="15.75" customHeight="1">
      <c r="A72" s="9">
        <v>600.0</v>
      </c>
      <c r="B72" s="9" t="s">
        <v>146</v>
      </c>
      <c r="C72" s="9"/>
      <c r="D72" s="9"/>
      <c r="E72" s="9" t="s">
        <v>147</v>
      </c>
      <c r="F72" s="9" t="s">
        <v>17</v>
      </c>
      <c r="G72" s="10">
        <v>145833.0</v>
      </c>
      <c r="H72" s="10">
        <v>138356.0</v>
      </c>
      <c r="I72" s="10">
        <v>138179.0</v>
      </c>
      <c r="J72" s="11">
        <v>139590.0</v>
      </c>
      <c r="K72" s="12"/>
      <c r="L72" s="13">
        <f t="shared" ref="L72:N72" si="73">(H72-G72)/G72</f>
        <v>-0.05127097433</v>
      </c>
      <c r="M72" s="14">
        <f t="shared" si="73"/>
        <v>-0.001279308451</v>
      </c>
      <c r="N72" s="15">
        <f t="shared" si="73"/>
        <v>0.01021139247</v>
      </c>
      <c r="O72" s="16"/>
      <c r="P72" s="14">
        <f t="shared" si="3"/>
        <v>-0.05248469139</v>
      </c>
      <c r="Q72" s="17">
        <f t="shared" si="4"/>
        <v>-0.04472383409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ht="15.75" customHeight="1">
      <c r="A73" s="9">
        <v>610.0</v>
      </c>
      <c r="B73" s="9" t="s">
        <v>148</v>
      </c>
      <c r="C73" s="9"/>
      <c r="D73" s="9"/>
      <c r="E73" s="9" t="s">
        <v>149</v>
      </c>
      <c r="F73" s="9" t="s">
        <v>17</v>
      </c>
      <c r="G73" s="10">
        <v>1826.0</v>
      </c>
      <c r="H73" s="23">
        <v>1546.0</v>
      </c>
      <c r="I73" s="10">
        <v>1708.0</v>
      </c>
      <c r="J73" s="11">
        <v>1717.0</v>
      </c>
      <c r="K73" s="12"/>
      <c r="L73" s="13">
        <f t="shared" ref="L73:N73" si="74">(H73-G73)/G73</f>
        <v>-0.1533406353</v>
      </c>
      <c r="M73" s="14">
        <f t="shared" si="74"/>
        <v>0.1047865459</v>
      </c>
      <c r="N73" s="15">
        <f t="shared" si="74"/>
        <v>0.005269320843</v>
      </c>
      <c r="O73" s="16"/>
      <c r="P73" s="14">
        <f t="shared" si="3"/>
        <v>-0.06462212486</v>
      </c>
      <c r="Q73" s="17">
        <f t="shared" si="4"/>
        <v>-0.06348281887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ht="15.75" customHeight="1">
      <c r="A74" s="9">
        <v>620.0</v>
      </c>
      <c r="B74" s="9" t="s">
        <v>150</v>
      </c>
      <c r="C74" s="9"/>
      <c r="D74" s="9"/>
      <c r="E74" s="9" t="s">
        <v>151</v>
      </c>
      <c r="F74" s="9" t="s">
        <v>17</v>
      </c>
      <c r="G74" s="10">
        <v>3666.0</v>
      </c>
      <c r="H74" s="10">
        <v>3529.0</v>
      </c>
      <c r="I74" s="10">
        <v>3418.0</v>
      </c>
      <c r="J74" s="11">
        <v>3475.0</v>
      </c>
      <c r="K74" s="12"/>
      <c r="L74" s="13">
        <f t="shared" ref="L74:N74" si="75">(H74-G74)/G74</f>
        <v>-0.03737043099</v>
      </c>
      <c r="M74" s="14">
        <f t="shared" si="75"/>
        <v>-0.03145366959</v>
      </c>
      <c r="N74" s="15">
        <f t="shared" si="75"/>
        <v>0.01667641896</v>
      </c>
      <c r="O74" s="18"/>
      <c r="P74" s="14">
        <f t="shared" si="3"/>
        <v>-0.06764866339</v>
      </c>
      <c r="Q74" s="17">
        <f t="shared" si="4"/>
        <v>-0.05496402878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ht="15.75" customHeight="1">
      <c r="A75" s="9">
        <v>630.0</v>
      </c>
      <c r="B75" s="9" t="s">
        <v>152</v>
      </c>
      <c r="C75" s="9"/>
      <c r="D75" s="9"/>
      <c r="E75" s="9" t="s">
        <v>153</v>
      </c>
      <c r="F75" s="9" t="s">
        <v>17</v>
      </c>
      <c r="G75" s="10">
        <v>12742.0</v>
      </c>
      <c r="H75" s="10">
        <v>12226.0</v>
      </c>
      <c r="I75" s="10">
        <v>12642.0</v>
      </c>
      <c r="J75" s="11">
        <v>12845.0</v>
      </c>
      <c r="K75" s="12"/>
      <c r="L75" s="13">
        <f t="shared" ref="L75:N75" si="76">(H75-G75)/G75</f>
        <v>-0.04049599749</v>
      </c>
      <c r="M75" s="14">
        <f t="shared" si="76"/>
        <v>0.03402584656</v>
      </c>
      <c r="N75" s="15">
        <f t="shared" si="76"/>
        <v>0.01605758583</v>
      </c>
      <c r="O75" s="16"/>
      <c r="P75" s="14">
        <f t="shared" si="3"/>
        <v>-0.007848061529</v>
      </c>
      <c r="Q75" s="17">
        <f t="shared" si="4"/>
        <v>0.008018684313</v>
      </c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ht="15.75" customHeight="1">
      <c r="A76" s="9">
        <v>640.0</v>
      </c>
      <c r="B76" s="9" t="s">
        <v>154</v>
      </c>
      <c r="C76" s="9"/>
      <c r="D76" s="9"/>
      <c r="E76" s="9" t="s">
        <v>155</v>
      </c>
      <c r="F76" s="9" t="s">
        <v>17</v>
      </c>
      <c r="G76" s="10">
        <v>14855.0</v>
      </c>
      <c r="H76" s="10">
        <v>13913.0</v>
      </c>
      <c r="I76" s="10">
        <v>13921.0</v>
      </c>
      <c r="J76" s="11">
        <v>14078.0</v>
      </c>
      <c r="K76" s="12"/>
      <c r="L76" s="13">
        <f t="shared" ref="L76:N76" si="77">(H76-G76)/G76</f>
        <v>-0.06341299226</v>
      </c>
      <c r="M76" s="14">
        <f t="shared" si="77"/>
        <v>0.0005750017969</v>
      </c>
      <c r="N76" s="15">
        <f t="shared" si="77"/>
        <v>0.01127792544</v>
      </c>
      <c r="O76" s="16"/>
      <c r="P76" s="14">
        <f t="shared" si="3"/>
        <v>-0.06287445305</v>
      </c>
      <c r="Q76" s="17">
        <f t="shared" si="4"/>
        <v>-0.05519249893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ht="15.75" customHeight="1">
      <c r="A77" s="9">
        <v>650.0</v>
      </c>
      <c r="B77" s="9" t="s">
        <v>156</v>
      </c>
      <c r="C77" s="9"/>
      <c r="D77" s="9"/>
      <c r="E77" s="9" t="s">
        <v>157</v>
      </c>
      <c r="F77" s="9" t="s">
        <v>17</v>
      </c>
      <c r="G77" s="10">
        <v>25608.0</v>
      </c>
      <c r="H77" s="10">
        <v>24489.0</v>
      </c>
      <c r="I77" s="10">
        <v>24532.0</v>
      </c>
      <c r="J77" s="11">
        <v>24903.0</v>
      </c>
      <c r="K77" s="12"/>
      <c r="L77" s="13">
        <f t="shared" ref="L77:N77" si="78">(H77-G77)/G77</f>
        <v>-0.0436972821</v>
      </c>
      <c r="M77" s="14">
        <f t="shared" si="78"/>
        <v>0.0017558904</v>
      </c>
      <c r="N77" s="15">
        <f t="shared" si="78"/>
        <v>0.01512310452</v>
      </c>
      <c r="O77" s="16"/>
      <c r="P77" s="14">
        <f t="shared" si="3"/>
        <v>-0.04201811934</v>
      </c>
      <c r="Q77" s="17">
        <f t="shared" si="4"/>
        <v>-0.02830984219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ht="15.75" customHeight="1">
      <c r="A78" s="9">
        <v>660.0</v>
      </c>
      <c r="B78" s="9" t="s">
        <v>158</v>
      </c>
      <c r="C78" s="9"/>
      <c r="D78" s="9"/>
      <c r="E78" s="9" t="s">
        <v>159</v>
      </c>
      <c r="F78" s="9" t="s">
        <v>17</v>
      </c>
      <c r="G78" s="10">
        <v>1379.0</v>
      </c>
      <c r="H78" s="10">
        <v>1237.0</v>
      </c>
      <c r="I78" s="10">
        <v>1208.0</v>
      </c>
      <c r="J78" s="11">
        <v>1185.0</v>
      </c>
      <c r="K78" s="12"/>
      <c r="L78" s="13">
        <f t="shared" ref="L78:N78" si="79">(H78-G78)/G78</f>
        <v>-0.102973169</v>
      </c>
      <c r="M78" s="14">
        <f t="shared" si="79"/>
        <v>-0.02344381568</v>
      </c>
      <c r="N78" s="15">
        <f t="shared" si="79"/>
        <v>-0.0190397351</v>
      </c>
      <c r="O78" s="16"/>
      <c r="P78" s="14">
        <f t="shared" si="3"/>
        <v>-0.1240029007</v>
      </c>
      <c r="Q78" s="17">
        <f t="shared" si="4"/>
        <v>-0.1637130802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ht="15.75" customHeight="1">
      <c r="A79" s="9">
        <v>670.0</v>
      </c>
      <c r="B79" s="9" t="s">
        <v>160</v>
      </c>
      <c r="C79" s="9"/>
      <c r="D79" s="9"/>
      <c r="E79" s="9" t="s">
        <v>161</v>
      </c>
      <c r="F79" s="9" t="s">
        <v>17</v>
      </c>
      <c r="G79" s="10">
        <v>26598.0</v>
      </c>
      <c r="H79" s="10">
        <v>25674.0</v>
      </c>
      <c r="I79" s="10">
        <v>26716.0</v>
      </c>
      <c r="J79" s="11">
        <v>27533.0</v>
      </c>
      <c r="K79" s="12"/>
      <c r="L79" s="13">
        <f t="shared" ref="L79:N79" si="80">(H79-G79)/G79</f>
        <v>-0.03473945409</v>
      </c>
      <c r="M79" s="14">
        <f t="shared" si="80"/>
        <v>0.04058580665</v>
      </c>
      <c r="N79" s="15">
        <f t="shared" si="80"/>
        <v>0.03058092529</v>
      </c>
      <c r="O79" s="16"/>
      <c r="P79" s="14">
        <f t="shared" si="3"/>
        <v>0.004436423791</v>
      </c>
      <c r="Q79" s="17">
        <f t="shared" si="4"/>
        <v>0.0339592489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ht="15.75" customHeight="1">
      <c r="A80" s="9">
        <v>680.0</v>
      </c>
      <c r="B80" s="9" t="s">
        <v>162</v>
      </c>
      <c r="C80" s="9"/>
      <c r="D80" s="9"/>
      <c r="E80" s="9" t="s">
        <v>163</v>
      </c>
      <c r="F80" s="9" t="s">
        <v>17</v>
      </c>
      <c r="G80" s="10">
        <v>7323.0</v>
      </c>
      <c r="H80" s="10">
        <v>6986.0</v>
      </c>
      <c r="I80" s="10">
        <v>7045.0</v>
      </c>
      <c r="J80" s="11">
        <v>7074.0</v>
      </c>
      <c r="K80" s="12"/>
      <c r="L80" s="13">
        <f t="shared" ref="L80:N80" si="81">(H80-G80)/G80</f>
        <v>-0.04601939096</v>
      </c>
      <c r="M80" s="14">
        <f t="shared" si="81"/>
        <v>0.008445462353</v>
      </c>
      <c r="N80" s="15">
        <f t="shared" si="81"/>
        <v>0.004116394606</v>
      </c>
      <c r="O80" s="16"/>
      <c r="P80" s="14">
        <f t="shared" si="3"/>
        <v>-0.03796258364</v>
      </c>
      <c r="Q80" s="17">
        <f t="shared" si="4"/>
        <v>-0.03519932146</v>
      </c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ht="15.75" customHeight="1">
      <c r="A81" s="9">
        <v>681.0</v>
      </c>
      <c r="B81" s="9" t="s">
        <v>164</v>
      </c>
      <c r="C81" s="9">
        <v>35.9132</v>
      </c>
      <c r="D81" s="9">
        <v>-79.055847</v>
      </c>
      <c r="E81" s="9"/>
      <c r="F81" s="9" t="s">
        <v>17</v>
      </c>
      <c r="G81" s="10">
        <v>12284.0</v>
      </c>
      <c r="H81" s="10">
        <v>11732.0</v>
      </c>
      <c r="I81" s="10">
        <v>11320.0</v>
      </c>
      <c r="J81" s="11">
        <v>11337.0</v>
      </c>
      <c r="K81" s="12"/>
      <c r="L81" s="13">
        <f t="shared" ref="L81:N81" si="82">(H81-G81)/G81</f>
        <v>-0.04493650277</v>
      </c>
      <c r="M81" s="14">
        <f t="shared" si="82"/>
        <v>-0.035117627</v>
      </c>
      <c r="N81" s="15">
        <f t="shared" si="82"/>
        <v>0.001501766784</v>
      </c>
      <c r="O81" s="18"/>
      <c r="P81" s="14">
        <f t="shared" si="3"/>
        <v>-0.07847606643</v>
      </c>
      <c r="Q81" s="17">
        <f t="shared" si="4"/>
        <v>-0.08353179854</v>
      </c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ht="15.75" customHeight="1">
      <c r="A82" s="9">
        <v>690.0</v>
      </c>
      <c r="B82" s="9" t="s">
        <v>165</v>
      </c>
      <c r="C82" s="9"/>
      <c r="D82" s="9"/>
      <c r="E82" s="9" t="s">
        <v>166</v>
      </c>
      <c r="F82" s="9" t="s">
        <v>17</v>
      </c>
      <c r="G82" s="10">
        <v>1240.0</v>
      </c>
      <c r="H82" s="10">
        <v>1162.0</v>
      </c>
      <c r="I82" s="10">
        <v>1154.0</v>
      </c>
      <c r="J82" s="11">
        <v>1197.0</v>
      </c>
      <c r="K82" s="12"/>
      <c r="L82" s="13">
        <f t="shared" ref="L82:N82" si="83">(H82-G82)/G82</f>
        <v>-0.06290322581</v>
      </c>
      <c r="M82" s="14">
        <f t="shared" si="83"/>
        <v>-0.006884681583</v>
      </c>
      <c r="N82" s="15">
        <f t="shared" si="83"/>
        <v>0.03726169844</v>
      </c>
      <c r="O82" s="16"/>
      <c r="P82" s="14">
        <f t="shared" si="3"/>
        <v>-0.06935483871</v>
      </c>
      <c r="Q82" s="17">
        <f t="shared" si="4"/>
        <v>-0.03592314119</v>
      </c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ht="15.75" customHeight="1">
      <c r="A83" s="9">
        <v>700.0</v>
      </c>
      <c r="B83" s="9" t="s">
        <v>167</v>
      </c>
      <c r="C83" s="9"/>
      <c r="D83" s="9"/>
      <c r="E83" s="9" t="s">
        <v>168</v>
      </c>
      <c r="F83" s="9" t="s">
        <v>17</v>
      </c>
      <c r="G83" s="10">
        <v>5167.0</v>
      </c>
      <c r="H83" s="10">
        <v>4694.0</v>
      </c>
      <c r="I83" s="10">
        <v>4599.0</v>
      </c>
      <c r="J83" s="11">
        <v>4650.0</v>
      </c>
      <c r="K83" s="12"/>
      <c r="L83" s="13">
        <f t="shared" ref="L83:N83" si="84">(H83-G83)/G83</f>
        <v>-0.09154248113</v>
      </c>
      <c r="M83" s="14">
        <f t="shared" si="84"/>
        <v>-0.02023860247</v>
      </c>
      <c r="N83" s="15">
        <f t="shared" si="84"/>
        <v>0.01108936725</v>
      </c>
      <c r="O83" s="16"/>
      <c r="P83" s="14">
        <f t="shared" si="3"/>
        <v>-0.1099283917</v>
      </c>
      <c r="Q83" s="17">
        <f t="shared" si="4"/>
        <v>-0.1111827957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ht="15.75" customHeight="1">
      <c r="A84" s="9">
        <v>710.0</v>
      </c>
      <c r="B84" s="9" t="s">
        <v>169</v>
      </c>
      <c r="C84" s="9"/>
      <c r="D84" s="9"/>
      <c r="E84" s="9" t="s">
        <v>170</v>
      </c>
      <c r="F84" s="9" t="s">
        <v>17</v>
      </c>
      <c r="G84" s="10">
        <v>9513.0</v>
      </c>
      <c r="H84" s="10">
        <v>9282.0</v>
      </c>
      <c r="I84" s="10">
        <v>9928.0</v>
      </c>
      <c r="J84" s="11">
        <v>10681.0</v>
      </c>
      <c r="K84" s="12"/>
      <c r="L84" s="13">
        <f t="shared" ref="L84:N84" si="85">(H84-G84)/G84</f>
        <v>-0.02428256071</v>
      </c>
      <c r="M84" s="14">
        <f t="shared" si="85"/>
        <v>0.0695970696</v>
      </c>
      <c r="N84" s="15">
        <f t="shared" si="85"/>
        <v>0.07584609186</v>
      </c>
      <c r="O84" s="16"/>
      <c r="P84" s="14">
        <f t="shared" si="3"/>
        <v>0.04362451382</v>
      </c>
      <c r="Q84" s="17">
        <f t="shared" si="4"/>
        <v>0.1093530568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ht="15.75" customHeight="1">
      <c r="A85" s="9">
        <v>720.0</v>
      </c>
      <c r="B85" s="9" t="s">
        <v>171</v>
      </c>
      <c r="C85" s="9"/>
      <c r="D85" s="9"/>
      <c r="E85" s="9" t="s">
        <v>172</v>
      </c>
      <c r="F85" s="9" t="s">
        <v>17</v>
      </c>
      <c r="G85" s="10">
        <v>1620.0</v>
      </c>
      <c r="H85" s="10">
        <v>1559.0</v>
      </c>
      <c r="I85" s="10">
        <v>1604.0</v>
      </c>
      <c r="J85" s="11">
        <v>1623.0</v>
      </c>
      <c r="K85" s="12"/>
      <c r="L85" s="13">
        <f t="shared" ref="L85:N85" si="86">(H85-G85)/G85</f>
        <v>-0.03765432099</v>
      </c>
      <c r="M85" s="14">
        <f t="shared" si="86"/>
        <v>0.02886465683</v>
      </c>
      <c r="N85" s="15">
        <f t="shared" si="86"/>
        <v>0.01184538653</v>
      </c>
      <c r="O85" s="16"/>
      <c r="P85" s="14">
        <f t="shared" si="3"/>
        <v>-0.00987654321</v>
      </c>
      <c r="Q85" s="17">
        <f t="shared" si="4"/>
        <v>0.001848428835</v>
      </c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ht="15.75" customHeight="1">
      <c r="A86" s="9">
        <v>730.0</v>
      </c>
      <c r="B86" s="9" t="s">
        <v>173</v>
      </c>
      <c r="C86" s="9"/>
      <c r="D86" s="9"/>
      <c r="E86" s="9" t="s">
        <v>174</v>
      </c>
      <c r="F86" s="9" t="s">
        <v>17</v>
      </c>
      <c r="G86" s="10">
        <v>4285.0</v>
      </c>
      <c r="H86" s="10">
        <v>4200.0</v>
      </c>
      <c r="I86" s="10">
        <v>4226.0</v>
      </c>
      <c r="J86" s="11">
        <v>4289.0</v>
      </c>
      <c r="K86" s="12"/>
      <c r="L86" s="13">
        <f t="shared" ref="L86:N86" si="87">(H86-G86)/G86</f>
        <v>-0.01983663944</v>
      </c>
      <c r="M86" s="14">
        <f t="shared" si="87"/>
        <v>0.00619047619</v>
      </c>
      <c r="N86" s="15">
        <f t="shared" si="87"/>
        <v>0.01490771415</v>
      </c>
      <c r="O86" s="16"/>
      <c r="P86" s="14">
        <f t="shared" si="3"/>
        <v>-0.01376896149</v>
      </c>
      <c r="Q86" s="17">
        <f t="shared" si="4"/>
        <v>0.000932618326</v>
      </c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ht="15.75" customHeight="1">
      <c r="A87" s="9">
        <v>740.0</v>
      </c>
      <c r="B87" s="9" t="s">
        <v>175</v>
      </c>
      <c r="C87" s="9"/>
      <c r="D87" s="9"/>
      <c r="E87" s="9" t="s">
        <v>176</v>
      </c>
      <c r="F87" s="9" t="s">
        <v>17</v>
      </c>
      <c r="G87" s="10">
        <v>23343.0</v>
      </c>
      <c r="H87" s="10">
        <v>22664.0</v>
      </c>
      <c r="I87" s="10">
        <v>22972.0</v>
      </c>
      <c r="J87" s="11">
        <v>23364.0</v>
      </c>
      <c r="K87" s="12"/>
      <c r="L87" s="13">
        <f t="shared" ref="L87:N87" si="88">(H87-G87)/G87</f>
        <v>-0.02908794928</v>
      </c>
      <c r="M87" s="14">
        <f t="shared" si="88"/>
        <v>0.0135898341</v>
      </c>
      <c r="N87" s="15">
        <f t="shared" si="88"/>
        <v>0.01706425213</v>
      </c>
      <c r="O87" s="16"/>
      <c r="P87" s="14">
        <f t="shared" si="3"/>
        <v>-0.01589341558</v>
      </c>
      <c r="Q87" s="17">
        <f t="shared" si="4"/>
        <v>0.0008988186954</v>
      </c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ht="15.75" customHeight="1">
      <c r="A88" s="9">
        <v>750.0</v>
      </c>
      <c r="B88" s="9" t="s">
        <v>177</v>
      </c>
      <c r="C88" s="9"/>
      <c r="D88" s="9"/>
      <c r="E88" s="9" t="s">
        <v>178</v>
      </c>
      <c r="F88" s="9" t="s">
        <v>17</v>
      </c>
      <c r="G88" s="10">
        <v>2105.0</v>
      </c>
      <c r="H88" s="10">
        <v>2057.0</v>
      </c>
      <c r="I88" s="10">
        <v>2034.0</v>
      </c>
      <c r="J88" s="11">
        <v>2043.0</v>
      </c>
      <c r="K88" s="12"/>
      <c r="L88" s="13">
        <f t="shared" ref="L88:N88" si="89">(H88-G88)/G88</f>
        <v>-0.02280285036</v>
      </c>
      <c r="M88" s="14">
        <f t="shared" si="89"/>
        <v>-0.01118133204</v>
      </c>
      <c r="N88" s="15">
        <f t="shared" si="89"/>
        <v>0.004424778761</v>
      </c>
      <c r="O88" s="16"/>
      <c r="P88" s="14">
        <f t="shared" si="3"/>
        <v>-0.03372921615</v>
      </c>
      <c r="Q88" s="17">
        <f t="shared" si="4"/>
        <v>-0.03034752814</v>
      </c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ht="15.75" customHeight="1">
      <c r="A89" s="9">
        <v>760.0</v>
      </c>
      <c r="B89" s="9" t="s">
        <v>179</v>
      </c>
      <c r="C89" s="9"/>
      <c r="D89" s="9"/>
      <c r="E89" s="9" t="s">
        <v>180</v>
      </c>
      <c r="F89" s="9" t="s">
        <v>17</v>
      </c>
      <c r="G89" s="10">
        <v>15769.0</v>
      </c>
      <c r="H89" s="10">
        <v>15056.0</v>
      </c>
      <c r="I89" s="10">
        <v>14969.0</v>
      </c>
      <c r="J89" s="11">
        <v>15119.0</v>
      </c>
      <c r="K89" s="12"/>
      <c r="L89" s="13">
        <f t="shared" ref="L89:N89" si="90">(H89-G89)/G89</f>
        <v>-0.04521529583</v>
      </c>
      <c r="M89" s="14">
        <f t="shared" si="90"/>
        <v>-0.005778427205</v>
      </c>
      <c r="N89" s="15">
        <f t="shared" si="90"/>
        <v>0.01002070947</v>
      </c>
      <c r="O89" s="16"/>
      <c r="P89" s="14">
        <f t="shared" si="3"/>
        <v>-0.05073244974</v>
      </c>
      <c r="Q89" s="17">
        <f t="shared" si="4"/>
        <v>-0.04299226139</v>
      </c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ht="15.75" customHeight="1">
      <c r="A90" s="9">
        <v>761.0</v>
      </c>
      <c r="B90" s="9" t="s">
        <v>181</v>
      </c>
      <c r="C90" s="9">
        <v>35.707916</v>
      </c>
      <c r="D90" s="9">
        <v>-79.813644</v>
      </c>
      <c r="E90" s="9"/>
      <c r="F90" s="9" t="s">
        <v>17</v>
      </c>
      <c r="G90" s="10">
        <v>4538.0</v>
      </c>
      <c r="H90" s="10">
        <v>4414.0</v>
      </c>
      <c r="I90" s="10">
        <v>4384.0</v>
      </c>
      <c r="J90" s="11">
        <v>4364.0</v>
      </c>
      <c r="K90" s="12"/>
      <c r="L90" s="13">
        <f t="shared" ref="L90:N90" si="91">(H90-G90)/G90</f>
        <v>-0.02732481269</v>
      </c>
      <c r="M90" s="14">
        <f t="shared" si="91"/>
        <v>-0.006796556411</v>
      </c>
      <c r="N90" s="15">
        <f t="shared" si="91"/>
        <v>-0.004562043796</v>
      </c>
      <c r="O90" s="16"/>
      <c r="P90" s="14">
        <f t="shared" si="3"/>
        <v>-0.03393565447</v>
      </c>
      <c r="Q90" s="17">
        <f t="shared" si="4"/>
        <v>-0.03987167736</v>
      </c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ht="15.75" customHeight="1">
      <c r="A91" s="9">
        <v>770.0</v>
      </c>
      <c r="B91" s="9" t="s">
        <v>182</v>
      </c>
      <c r="C91" s="9"/>
      <c r="D91" s="9"/>
      <c r="E91" s="9" t="s">
        <v>183</v>
      </c>
      <c r="F91" s="9" t="s">
        <v>17</v>
      </c>
      <c r="G91" s="10">
        <v>6964.0</v>
      </c>
      <c r="H91" s="10">
        <v>6489.0</v>
      </c>
      <c r="I91" s="10">
        <v>6557.0</v>
      </c>
      <c r="J91" s="11">
        <v>6456.0</v>
      </c>
      <c r="K91" s="12"/>
      <c r="L91" s="13">
        <f t="shared" ref="L91:N91" si="92">(H91-G91)/G91</f>
        <v>-0.06820792648</v>
      </c>
      <c r="M91" s="14">
        <f t="shared" si="92"/>
        <v>0.01047927262</v>
      </c>
      <c r="N91" s="15">
        <f t="shared" si="92"/>
        <v>-0.01540338569</v>
      </c>
      <c r="O91" s="16"/>
      <c r="P91" s="14">
        <f t="shared" si="3"/>
        <v>-0.05844342332</v>
      </c>
      <c r="Q91" s="17">
        <f t="shared" si="4"/>
        <v>-0.07868649318</v>
      </c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ht="15.75" customHeight="1">
      <c r="A92" s="9">
        <v>780.0</v>
      </c>
      <c r="B92" s="9" t="s">
        <v>184</v>
      </c>
      <c r="C92" s="9"/>
      <c r="D92" s="9"/>
      <c r="E92" s="9" t="s">
        <v>185</v>
      </c>
      <c r="F92" s="9" t="s">
        <v>17</v>
      </c>
      <c r="G92" s="10">
        <v>21168.0</v>
      </c>
      <c r="H92" s="10">
        <v>20362.0</v>
      </c>
      <c r="I92" s="10">
        <v>19813.0</v>
      </c>
      <c r="J92" s="11">
        <v>20493.0</v>
      </c>
      <c r="K92" s="12"/>
      <c r="L92" s="13">
        <f t="shared" ref="L92:N92" si="93">(H92-G92)/G92</f>
        <v>-0.03807634165</v>
      </c>
      <c r="M92" s="14">
        <f t="shared" si="93"/>
        <v>-0.02696198802</v>
      </c>
      <c r="N92" s="15">
        <f t="shared" si="93"/>
        <v>0.03432090042</v>
      </c>
      <c r="O92" s="16"/>
      <c r="P92" s="14">
        <f t="shared" si="3"/>
        <v>-0.0640117158</v>
      </c>
      <c r="Q92" s="17">
        <f t="shared" si="4"/>
        <v>-0.03293807642</v>
      </c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ht="15.75" customHeight="1">
      <c r="A93" s="9">
        <v>790.0</v>
      </c>
      <c r="B93" s="9" t="s">
        <v>186</v>
      </c>
      <c r="C93" s="9"/>
      <c r="D93" s="9"/>
      <c r="E93" s="9" t="s">
        <v>187</v>
      </c>
      <c r="F93" s="9" t="s">
        <v>17</v>
      </c>
      <c r="G93" s="10">
        <v>11502.0</v>
      </c>
      <c r="H93" s="10">
        <v>10782.0</v>
      </c>
      <c r="I93" s="10">
        <v>10702.0</v>
      </c>
      <c r="J93" s="11">
        <v>10906.0</v>
      </c>
      <c r="K93" s="12"/>
      <c r="L93" s="13">
        <f t="shared" ref="L93:N93" si="94">(H93-G93)/G93</f>
        <v>-0.06259780908</v>
      </c>
      <c r="M93" s="14">
        <f t="shared" si="94"/>
        <v>-0.007419773697</v>
      </c>
      <c r="N93" s="15">
        <f t="shared" si="94"/>
        <v>0.0190618576</v>
      </c>
      <c r="O93" s="16"/>
      <c r="P93" s="14">
        <f t="shared" si="3"/>
        <v>-0.0695531212</v>
      </c>
      <c r="Q93" s="17">
        <f t="shared" si="4"/>
        <v>-0.05464881716</v>
      </c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ht="15.75" customHeight="1">
      <c r="A94" s="9">
        <v>800.0</v>
      </c>
      <c r="B94" s="9" t="s">
        <v>188</v>
      </c>
      <c r="C94" s="9"/>
      <c r="D94" s="9"/>
      <c r="E94" s="9" t="s">
        <v>189</v>
      </c>
      <c r="F94" s="9" t="s">
        <v>17</v>
      </c>
      <c r="G94" s="10">
        <v>18538.0</v>
      </c>
      <c r="H94" s="10">
        <v>17744.0</v>
      </c>
      <c r="I94" s="10">
        <v>17582.0</v>
      </c>
      <c r="J94" s="11">
        <v>17725.0</v>
      </c>
      <c r="K94" s="12"/>
      <c r="L94" s="13">
        <f t="shared" ref="L94:N94" si="95">(H94-G94)/G94</f>
        <v>-0.04283094185</v>
      </c>
      <c r="M94" s="14">
        <f t="shared" si="95"/>
        <v>-0.009129846709</v>
      </c>
      <c r="N94" s="15">
        <f t="shared" si="95"/>
        <v>0.008133318166</v>
      </c>
      <c r="O94" s="16"/>
      <c r="P94" s="14">
        <f t="shared" si="3"/>
        <v>-0.05156974862</v>
      </c>
      <c r="Q94" s="17">
        <f t="shared" si="4"/>
        <v>-0.0458674189</v>
      </c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ht="15.75" customHeight="1">
      <c r="A95" s="9">
        <v>810.0</v>
      </c>
      <c r="B95" s="9" t="s">
        <v>190</v>
      </c>
      <c r="C95" s="9"/>
      <c r="D95" s="9"/>
      <c r="E95" s="9" t="s">
        <v>191</v>
      </c>
      <c r="F95" s="9" t="s">
        <v>17</v>
      </c>
      <c r="G95" s="10">
        <v>7545.0</v>
      </c>
      <c r="H95" s="10">
        <v>7272.0</v>
      </c>
      <c r="I95" s="10">
        <v>7276.0</v>
      </c>
      <c r="J95" s="11">
        <v>7221.0</v>
      </c>
      <c r="K95" s="12"/>
      <c r="L95" s="13">
        <f t="shared" ref="L95:N95" si="96">(H95-G95)/G95</f>
        <v>-0.03618290258</v>
      </c>
      <c r="M95" s="14">
        <f t="shared" si="96"/>
        <v>0.0005500550055</v>
      </c>
      <c r="N95" s="15">
        <f t="shared" si="96"/>
        <v>-0.007559098406</v>
      </c>
      <c r="O95" s="16"/>
      <c r="P95" s="14">
        <f t="shared" si="3"/>
        <v>-0.03565275017</v>
      </c>
      <c r="Q95" s="17">
        <f t="shared" si="4"/>
        <v>-0.0448691317</v>
      </c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ht="15.75" customHeight="1">
      <c r="A96" s="9">
        <v>820.0</v>
      </c>
      <c r="B96" s="9" t="s">
        <v>192</v>
      </c>
      <c r="C96" s="9"/>
      <c r="D96" s="9"/>
      <c r="E96" s="9" t="s">
        <v>193</v>
      </c>
      <c r="F96" s="9" t="s">
        <v>17</v>
      </c>
      <c r="G96" s="10">
        <v>7929.0</v>
      </c>
      <c r="H96" s="10">
        <v>7575.0</v>
      </c>
      <c r="I96" s="10">
        <v>7517.0</v>
      </c>
      <c r="J96" s="11">
        <v>7701.0</v>
      </c>
      <c r="K96" s="12"/>
      <c r="L96" s="13">
        <f t="shared" ref="L96:N96" si="97">(H96-G96)/G96</f>
        <v>-0.04464623534</v>
      </c>
      <c r="M96" s="14">
        <f t="shared" si="97"/>
        <v>-0.007656765677</v>
      </c>
      <c r="N96" s="15">
        <f t="shared" si="97"/>
        <v>0.02447785021</v>
      </c>
      <c r="O96" s="16"/>
      <c r="P96" s="14">
        <f t="shared" si="3"/>
        <v>-0.05196115525</v>
      </c>
      <c r="Q96" s="17">
        <f t="shared" si="4"/>
        <v>-0.0296065446</v>
      </c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ht="15.75" customHeight="1">
      <c r="A97" s="9">
        <v>821.0</v>
      </c>
      <c r="B97" s="9" t="s">
        <v>194</v>
      </c>
      <c r="C97" s="9">
        <v>34.996021</v>
      </c>
      <c r="D97" s="9">
        <v>-78.317009</v>
      </c>
      <c r="E97" s="9"/>
      <c r="F97" s="9" t="s">
        <v>17</v>
      </c>
      <c r="G97" s="10">
        <v>2912.0</v>
      </c>
      <c r="H97" s="10">
        <v>2871.0</v>
      </c>
      <c r="I97" s="10">
        <v>2803.0</v>
      </c>
      <c r="J97" s="11">
        <v>2877.0</v>
      </c>
      <c r="K97" s="12"/>
      <c r="L97" s="13">
        <f t="shared" ref="L97:N97" si="98">(H97-G97)/G97</f>
        <v>-0.01407967033</v>
      </c>
      <c r="M97" s="14">
        <f t="shared" si="98"/>
        <v>-0.02368512713</v>
      </c>
      <c r="N97" s="15">
        <f t="shared" si="98"/>
        <v>0.02640028541</v>
      </c>
      <c r="O97" s="16"/>
      <c r="P97" s="14">
        <f t="shared" si="3"/>
        <v>-0.03743131868</v>
      </c>
      <c r="Q97" s="17">
        <f t="shared" si="4"/>
        <v>-0.01216545012</v>
      </c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ht="15.75" customHeight="1">
      <c r="A98" s="9">
        <v>830.0</v>
      </c>
      <c r="B98" s="9" t="s">
        <v>195</v>
      </c>
      <c r="C98" s="9"/>
      <c r="D98" s="9"/>
      <c r="E98" s="9" t="s">
        <v>196</v>
      </c>
      <c r="F98" s="9" t="s">
        <v>17</v>
      </c>
      <c r="G98" s="10">
        <v>5543.0</v>
      </c>
      <c r="H98" s="10">
        <v>5242.0</v>
      </c>
      <c r="I98" s="10">
        <v>5151.0</v>
      </c>
      <c r="J98" s="11">
        <v>5380.0</v>
      </c>
      <c r="K98" s="12"/>
      <c r="L98" s="13">
        <f t="shared" ref="L98:N98" si="99">(H98-G98)/G98</f>
        <v>-0.05430272416</v>
      </c>
      <c r="M98" s="14">
        <f t="shared" si="99"/>
        <v>-0.01735978634</v>
      </c>
      <c r="N98" s="15">
        <f t="shared" si="99"/>
        <v>0.04445738692</v>
      </c>
      <c r="O98" s="16"/>
      <c r="P98" s="14">
        <f t="shared" si="3"/>
        <v>-0.07071982681</v>
      </c>
      <c r="Q98" s="17">
        <f t="shared" si="4"/>
        <v>-0.03029739777</v>
      </c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ht="15.75" customHeight="1">
      <c r="A99" s="9">
        <v>840.0</v>
      </c>
      <c r="B99" s="9" t="s">
        <v>197</v>
      </c>
      <c r="C99" s="9"/>
      <c r="D99" s="9"/>
      <c r="E99" s="9" t="s">
        <v>198</v>
      </c>
      <c r="F99" s="9" t="s">
        <v>17</v>
      </c>
      <c r="G99" s="10">
        <v>8284.0</v>
      </c>
      <c r="H99" s="10">
        <v>8162.0</v>
      </c>
      <c r="I99" s="10">
        <v>8121.0</v>
      </c>
      <c r="J99" s="11">
        <v>8554.0</v>
      </c>
      <c r="K99" s="12"/>
      <c r="L99" s="13">
        <f t="shared" ref="L99:N99" si="100">(H99-G99)/G99</f>
        <v>-0.01472718493</v>
      </c>
      <c r="M99" s="14">
        <f t="shared" si="100"/>
        <v>-0.005023278608</v>
      </c>
      <c r="N99" s="15">
        <f t="shared" si="100"/>
        <v>0.05331855683</v>
      </c>
      <c r="O99" s="16"/>
      <c r="P99" s="14">
        <f t="shared" si="3"/>
        <v>-0.01967648479</v>
      </c>
      <c r="Q99" s="17">
        <f t="shared" si="4"/>
        <v>0.0315641805</v>
      </c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ht="15.75" customHeight="1">
      <c r="A100" s="9">
        <v>850.0</v>
      </c>
      <c r="B100" s="9" t="s">
        <v>199</v>
      </c>
      <c r="C100" s="9"/>
      <c r="D100" s="9"/>
      <c r="E100" s="9" t="s">
        <v>200</v>
      </c>
      <c r="F100" s="9" t="s">
        <v>17</v>
      </c>
      <c r="G100" s="10">
        <v>5782.0</v>
      </c>
      <c r="H100" s="10">
        <v>5463.0</v>
      </c>
      <c r="I100" s="10">
        <v>5400.0</v>
      </c>
      <c r="J100" s="11">
        <v>5494.0</v>
      </c>
      <c r="K100" s="12"/>
      <c r="L100" s="13">
        <f t="shared" ref="L100:N100" si="101">(H100-G100)/G100</f>
        <v>-0.05517122103</v>
      </c>
      <c r="M100" s="14">
        <f t="shared" si="101"/>
        <v>-0.01153212521</v>
      </c>
      <c r="N100" s="15">
        <f t="shared" si="101"/>
        <v>0.01740740741</v>
      </c>
      <c r="O100" s="16"/>
      <c r="P100" s="14">
        <f t="shared" si="3"/>
        <v>-0.06606710481</v>
      </c>
      <c r="Q100" s="17">
        <f t="shared" si="4"/>
        <v>-0.05242082272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ht="15.75" customHeight="1">
      <c r="A101" s="9">
        <v>860.0</v>
      </c>
      <c r="B101" s="9" t="s">
        <v>201</v>
      </c>
      <c r="C101" s="9"/>
      <c r="D101" s="9"/>
      <c r="E101" s="9" t="s">
        <v>202</v>
      </c>
      <c r="F101" s="9" t="s">
        <v>17</v>
      </c>
      <c r="G101" s="10">
        <v>7398.0</v>
      </c>
      <c r="H101" s="10">
        <v>7091.0</v>
      </c>
      <c r="I101" s="10">
        <v>7039.0</v>
      </c>
      <c r="J101" s="11">
        <v>7108.0</v>
      </c>
      <c r="K101" s="12"/>
      <c r="L101" s="13">
        <f t="shared" ref="L101:N101" si="102">(H101-G101)/G101</f>
        <v>-0.04149770208</v>
      </c>
      <c r="M101" s="14">
        <f t="shared" si="102"/>
        <v>-0.007333239317</v>
      </c>
      <c r="N101" s="15">
        <f t="shared" si="102"/>
        <v>0.009802528768</v>
      </c>
      <c r="O101" s="16"/>
      <c r="P101" s="14">
        <f t="shared" si="3"/>
        <v>-0.04852662882</v>
      </c>
      <c r="Q101" s="17">
        <f t="shared" si="4"/>
        <v>-0.04079909961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ht="15.75" customHeight="1">
      <c r="A102" s="9">
        <v>861.0</v>
      </c>
      <c r="B102" s="9" t="s">
        <v>203</v>
      </c>
      <c r="C102" s="9">
        <v>36.248112</v>
      </c>
      <c r="D102" s="9">
        <v>-80.851669</v>
      </c>
      <c r="E102" s="9"/>
      <c r="F102" s="9" t="s">
        <v>17</v>
      </c>
      <c r="G102" s="10">
        <v>1193.0</v>
      </c>
      <c r="H102" s="10">
        <v>1206.0</v>
      </c>
      <c r="I102" s="10">
        <v>1255.0</v>
      </c>
      <c r="J102" s="11">
        <v>1202.0</v>
      </c>
      <c r="K102" s="12"/>
      <c r="L102" s="13">
        <f t="shared" ref="L102:N102" si="103">(H102-G102)/G102</f>
        <v>0.01089689858</v>
      </c>
      <c r="M102" s="14">
        <f t="shared" si="103"/>
        <v>0.04063018242</v>
      </c>
      <c r="N102" s="15">
        <f t="shared" si="103"/>
        <v>-0.0422310757</v>
      </c>
      <c r="O102" s="16"/>
      <c r="P102" s="14">
        <f t="shared" si="3"/>
        <v>0.05196982397</v>
      </c>
      <c r="Q102" s="17">
        <f t="shared" si="4"/>
        <v>0.007487520799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ht="15.75" customHeight="1">
      <c r="A103" s="9">
        <v>862.0</v>
      </c>
      <c r="B103" s="9" t="s">
        <v>204</v>
      </c>
      <c r="C103" s="9">
        <v>36.499962</v>
      </c>
      <c r="D103" s="9">
        <v>-80.605392</v>
      </c>
      <c r="E103" s="9"/>
      <c r="F103" s="9" t="s">
        <v>17</v>
      </c>
      <c r="G103" s="10">
        <v>1599.0</v>
      </c>
      <c r="H103" s="10">
        <v>1616.0</v>
      </c>
      <c r="I103" s="10">
        <v>1680.0</v>
      </c>
      <c r="J103" s="11">
        <v>1680.0</v>
      </c>
      <c r="K103" s="12"/>
      <c r="L103" s="13">
        <f t="shared" ref="L103:N103" si="104">(H103-G103)/G103</f>
        <v>0.01063164478</v>
      </c>
      <c r="M103" s="14">
        <f t="shared" si="104"/>
        <v>0.0396039604</v>
      </c>
      <c r="N103" s="15">
        <f t="shared" si="104"/>
        <v>0</v>
      </c>
      <c r="O103" s="16"/>
      <c r="P103" s="14">
        <f t="shared" si="3"/>
        <v>0.05065666041</v>
      </c>
      <c r="Q103" s="17">
        <f t="shared" si="4"/>
        <v>0.04821428571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ht="15.75" customHeight="1">
      <c r="A104" s="9">
        <v>870.0</v>
      </c>
      <c r="B104" s="9" t="s">
        <v>205</v>
      </c>
      <c r="C104" s="9"/>
      <c r="D104" s="9"/>
      <c r="E104" s="9" t="s">
        <v>206</v>
      </c>
      <c r="F104" s="9" t="s">
        <v>17</v>
      </c>
      <c r="G104" s="10">
        <v>1916.0</v>
      </c>
      <c r="H104" s="10">
        <v>1662.0</v>
      </c>
      <c r="I104" s="10">
        <v>1823.0</v>
      </c>
      <c r="J104" s="11">
        <v>1811.0</v>
      </c>
      <c r="K104" s="12"/>
      <c r="L104" s="13">
        <f t="shared" ref="L104:N104" si="105">(H104-G104)/G104</f>
        <v>-0.1325678497</v>
      </c>
      <c r="M104" s="14">
        <f t="shared" si="105"/>
        <v>0.09687123947</v>
      </c>
      <c r="N104" s="15">
        <f t="shared" si="105"/>
        <v>-0.006582556226</v>
      </c>
      <c r="O104" s="16"/>
      <c r="P104" s="14">
        <f t="shared" si="3"/>
        <v>-0.04853862213</v>
      </c>
      <c r="Q104" s="17">
        <f t="shared" si="4"/>
        <v>-0.05797901712</v>
      </c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ht="15.75" customHeight="1">
      <c r="A105" s="9">
        <v>880.0</v>
      </c>
      <c r="B105" s="9" t="s">
        <v>207</v>
      </c>
      <c r="C105" s="9"/>
      <c r="D105" s="9"/>
      <c r="E105" s="9" t="s">
        <v>208</v>
      </c>
      <c r="F105" s="9" t="s">
        <v>17</v>
      </c>
      <c r="G105" s="10">
        <v>3328.0</v>
      </c>
      <c r="H105" s="10">
        <v>3147.0</v>
      </c>
      <c r="I105" s="10">
        <v>3202.0</v>
      </c>
      <c r="J105" s="11">
        <v>3178.0</v>
      </c>
      <c r="K105" s="12"/>
      <c r="L105" s="13">
        <f t="shared" ref="L105:N105" si="106">(H105-G105)/G105</f>
        <v>-0.05438701923</v>
      </c>
      <c r="M105" s="14">
        <f t="shared" si="106"/>
        <v>0.01747696219</v>
      </c>
      <c r="N105" s="15">
        <f t="shared" si="106"/>
        <v>-0.007495315428</v>
      </c>
      <c r="O105" s="16"/>
      <c r="P105" s="14">
        <f t="shared" si="3"/>
        <v>-0.03786057692</v>
      </c>
      <c r="Q105" s="17">
        <f t="shared" si="4"/>
        <v>-0.04719949654</v>
      </c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ht="15.75" customHeight="1">
      <c r="A106" s="9">
        <v>890.0</v>
      </c>
      <c r="B106" s="9" t="s">
        <v>209</v>
      </c>
      <c r="C106" s="9"/>
      <c r="D106" s="9"/>
      <c r="E106" s="9" t="s">
        <v>210</v>
      </c>
      <c r="F106" s="9" t="s">
        <v>17</v>
      </c>
      <c r="G106" s="10">
        <v>583.0</v>
      </c>
      <c r="H106" s="10">
        <v>544.0</v>
      </c>
      <c r="I106" s="10">
        <v>499.0</v>
      </c>
      <c r="J106" s="21">
        <v>477.0</v>
      </c>
      <c r="K106" s="12"/>
      <c r="L106" s="13">
        <f t="shared" ref="L106:N106" si="107">(H106-G106)/G106</f>
        <v>-0.06689536878</v>
      </c>
      <c r="M106" s="14">
        <f t="shared" si="107"/>
        <v>-0.08272058824</v>
      </c>
      <c r="N106" s="15">
        <f t="shared" si="107"/>
        <v>-0.04408817635</v>
      </c>
      <c r="O106" s="18"/>
      <c r="P106" s="14">
        <f t="shared" si="3"/>
        <v>-0.1440823328</v>
      </c>
      <c r="Q106" s="17">
        <f t="shared" si="4"/>
        <v>-0.2222222222</v>
      </c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ht="15.75" customHeight="1">
      <c r="A107" s="9">
        <v>900.0</v>
      </c>
      <c r="B107" s="9" t="s">
        <v>211</v>
      </c>
      <c r="C107" s="9"/>
      <c r="D107" s="9"/>
      <c r="E107" s="9" t="s">
        <v>212</v>
      </c>
      <c r="F107" s="9" t="s">
        <v>17</v>
      </c>
      <c r="G107" s="10">
        <v>41249.0</v>
      </c>
      <c r="H107" s="10">
        <v>39574.0</v>
      </c>
      <c r="I107" s="10">
        <v>39815.0</v>
      </c>
      <c r="J107" s="11">
        <v>40994.0</v>
      </c>
      <c r="K107" s="12"/>
      <c r="L107" s="13">
        <f t="shared" ref="L107:N107" si="108">(H107-G107)/G107</f>
        <v>-0.04060704502</v>
      </c>
      <c r="M107" s="14">
        <f t="shared" si="108"/>
        <v>0.006089856977</v>
      </c>
      <c r="N107" s="15">
        <f t="shared" si="108"/>
        <v>0.02961195529</v>
      </c>
      <c r="O107" s="16"/>
      <c r="P107" s="14">
        <f t="shared" si="3"/>
        <v>-0.03476447914</v>
      </c>
      <c r="Q107" s="17">
        <f t="shared" si="4"/>
        <v>-0.006220422501</v>
      </c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ht="15.75" customHeight="1">
      <c r="A108" s="9">
        <v>910.0</v>
      </c>
      <c r="B108" s="9" t="s">
        <v>213</v>
      </c>
      <c r="C108" s="9"/>
      <c r="D108" s="9"/>
      <c r="E108" s="9" t="s">
        <v>214</v>
      </c>
      <c r="F108" s="9" t="s">
        <v>17</v>
      </c>
      <c r="G108" s="10">
        <v>5172.0</v>
      </c>
      <c r="H108" s="10">
        <v>4819.0</v>
      </c>
      <c r="I108" s="10">
        <v>4814.0</v>
      </c>
      <c r="J108" s="11">
        <v>4853.0</v>
      </c>
      <c r="K108" s="12"/>
      <c r="L108" s="13">
        <f t="shared" ref="L108:N108" si="109">(H108-G108)/G108</f>
        <v>-0.06825212684</v>
      </c>
      <c r="M108" s="14">
        <f t="shared" si="109"/>
        <v>-0.00103755966</v>
      </c>
      <c r="N108" s="15">
        <f t="shared" si="109"/>
        <v>0.008101371001</v>
      </c>
      <c r="O108" s="16"/>
      <c r="P108" s="14">
        <f t="shared" si="3"/>
        <v>-0.06921887084</v>
      </c>
      <c r="Q108" s="17">
        <f t="shared" si="4"/>
        <v>-0.06573253658</v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ht="15.75" customHeight="1">
      <c r="A109" s="9">
        <v>920.0</v>
      </c>
      <c r="B109" s="9" t="s">
        <v>215</v>
      </c>
      <c r="C109" s="9"/>
      <c r="D109" s="9"/>
      <c r="E109" s="9" t="s">
        <v>216</v>
      </c>
      <c r="F109" s="9" t="s">
        <v>17</v>
      </c>
      <c r="G109" s="10">
        <v>160342.0</v>
      </c>
      <c r="H109" s="10">
        <v>156389.0</v>
      </c>
      <c r="I109" s="10">
        <v>155227.0</v>
      </c>
      <c r="J109" s="11">
        <v>156101.0</v>
      </c>
      <c r="K109" s="12"/>
      <c r="L109" s="13">
        <f t="shared" ref="L109:N109" si="110">(H109-G109)/G109</f>
        <v>-0.02465355303</v>
      </c>
      <c r="M109" s="14">
        <f t="shared" si="110"/>
        <v>-0.007430190103</v>
      </c>
      <c r="N109" s="15">
        <f t="shared" si="110"/>
        <v>0.005630463772</v>
      </c>
      <c r="O109" s="16"/>
      <c r="P109" s="14">
        <f t="shared" si="3"/>
        <v>-0.03190056255</v>
      </c>
      <c r="Q109" s="17">
        <f t="shared" si="4"/>
        <v>-0.0271683077</v>
      </c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ht="15.75" customHeight="1">
      <c r="A110" s="9">
        <v>930.0</v>
      </c>
      <c r="B110" s="9" t="s">
        <v>217</v>
      </c>
      <c r="C110" s="9"/>
      <c r="D110" s="9"/>
      <c r="E110" s="9" t="s">
        <v>218</v>
      </c>
      <c r="F110" s="9" t="s">
        <v>17</v>
      </c>
      <c r="G110" s="10">
        <v>1741.0</v>
      </c>
      <c r="H110" s="10">
        <v>1701.0</v>
      </c>
      <c r="I110" s="10">
        <v>1670.0</v>
      </c>
      <c r="J110" s="11">
        <v>1700.0</v>
      </c>
      <c r="K110" s="12"/>
      <c r="L110" s="13">
        <f t="shared" ref="L110:N110" si="111">(H110-G110)/G110</f>
        <v>-0.02297530155</v>
      </c>
      <c r="M110" s="14">
        <f t="shared" si="111"/>
        <v>-0.01822457378</v>
      </c>
      <c r="N110" s="15">
        <f t="shared" si="111"/>
        <v>0.01796407186</v>
      </c>
      <c r="O110" s="16"/>
      <c r="P110" s="14">
        <f t="shared" si="3"/>
        <v>-0.04078116025</v>
      </c>
      <c r="Q110" s="17">
        <f t="shared" si="4"/>
        <v>-0.02411764706</v>
      </c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ht="15.75" customHeight="1">
      <c r="A111" s="9">
        <v>940.0</v>
      </c>
      <c r="B111" s="9" t="s">
        <v>219</v>
      </c>
      <c r="C111" s="9"/>
      <c r="D111" s="9"/>
      <c r="E111" s="9" t="s">
        <v>220</v>
      </c>
      <c r="F111" s="9" t="s">
        <v>17</v>
      </c>
      <c r="G111" s="10">
        <v>1153.0</v>
      </c>
      <c r="H111" s="10">
        <v>1001.0</v>
      </c>
      <c r="I111" s="10">
        <v>1001.0</v>
      </c>
      <c r="J111" s="11">
        <v>1024.0</v>
      </c>
      <c r="K111" s="12"/>
      <c r="L111" s="13">
        <f t="shared" ref="L111:N111" si="112">(H111-G111)/G111</f>
        <v>-0.1318300087</v>
      </c>
      <c r="M111" s="14">
        <f t="shared" si="112"/>
        <v>0</v>
      </c>
      <c r="N111" s="15">
        <f t="shared" si="112"/>
        <v>0.02297702298</v>
      </c>
      <c r="O111" s="16"/>
      <c r="P111" s="14">
        <f t="shared" si="3"/>
        <v>-0.1318300087</v>
      </c>
      <c r="Q111" s="17">
        <f t="shared" si="4"/>
        <v>-0.1259765625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ht="15.75" customHeight="1">
      <c r="A112" s="9">
        <v>950.0</v>
      </c>
      <c r="B112" s="9" t="s">
        <v>221</v>
      </c>
      <c r="C112" s="9"/>
      <c r="D112" s="9"/>
      <c r="E112" s="9" t="s">
        <v>222</v>
      </c>
      <c r="F112" s="9" t="s">
        <v>17</v>
      </c>
      <c r="G112" s="10">
        <v>4636.0</v>
      </c>
      <c r="H112" s="10">
        <v>4493.0</v>
      </c>
      <c r="I112" s="10">
        <v>4545.0</v>
      </c>
      <c r="J112" s="11">
        <v>4623.0</v>
      </c>
      <c r="K112" s="12"/>
      <c r="L112" s="13">
        <f t="shared" ref="L112:N112" si="113">(H112-G112)/G112</f>
        <v>-0.03084555651</v>
      </c>
      <c r="M112" s="14">
        <f t="shared" si="113"/>
        <v>0.01157355887</v>
      </c>
      <c r="N112" s="15">
        <f t="shared" si="113"/>
        <v>0.01716171617</v>
      </c>
      <c r="O112" s="16"/>
      <c r="P112" s="14">
        <f t="shared" si="3"/>
        <v>-0.01962899051</v>
      </c>
      <c r="Q112" s="17">
        <f t="shared" si="4"/>
        <v>-0.002812026822</v>
      </c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ht="15.75" customHeight="1">
      <c r="A113" s="9">
        <v>960.0</v>
      </c>
      <c r="B113" s="9" t="s">
        <v>223</v>
      </c>
      <c r="C113" s="9"/>
      <c r="D113" s="9"/>
      <c r="E113" s="9" t="s">
        <v>224</v>
      </c>
      <c r="F113" s="9" t="s">
        <v>17</v>
      </c>
      <c r="G113" s="10">
        <v>17847.0</v>
      </c>
      <c r="H113" s="10">
        <v>16788.0</v>
      </c>
      <c r="I113" s="10">
        <v>17105.0</v>
      </c>
      <c r="J113" s="11">
        <v>17102.0</v>
      </c>
      <c r="K113" s="12"/>
      <c r="L113" s="13">
        <f t="shared" ref="L113:N113" si="114">(H113-G113)/G113</f>
        <v>-0.05933770382</v>
      </c>
      <c r="M113" s="14">
        <f t="shared" si="114"/>
        <v>0.01888253514</v>
      </c>
      <c r="N113" s="15">
        <f t="shared" si="114"/>
        <v>-0.0001753873137</v>
      </c>
      <c r="O113" s="16"/>
      <c r="P113" s="14">
        <f t="shared" si="3"/>
        <v>-0.04157561495</v>
      </c>
      <c r="Q113" s="17">
        <f t="shared" si="4"/>
        <v>-0.04356215647</v>
      </c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ht="15.75" customHeight="1">
      <c r="A114" s="9">
        <v>970.0</v>
      </c>
      <c r="B114" s="9" t="s">
        <v>225</v>
      </c>
      <c r="C114" s="9"/>
      <c r="D114" s="9"/>
      <c r="E114" s="9" t="s">
        <v>226</v>
      </c>
      <c r="F114" s="9" t="s">
        <v>17</v>
      </c>
      <c r="G114" s="10">
        <v>8977.0</v>
      </c>
      <c r="H114" s="10">
        <v>8434.0</v>
      </c>
      <c r="I114" s="10">
        <v>8268.0</v>
      </c>
      <c r="J114" s="11">
        <v>8317.0</v>
      </c>
      <c r="K114" s="12"/>
      <c r="L114" s="13">
        <f t="shared" ref="L114:N114" si="115">(H114-G114)/G114</f>
        <v>-0.06048791356</v>
      </c>
      <c r="M114" s="14">
        <f t="shared" si="115"/>
        <v>-0.01968223856</v>
      </c>
      <c r="N114" s="15">
        <f t="shared" si="115"/>
        <v>0.005926463474</v>
      </c>
      <c r="O114" s="18"/>
      <c r="P114" s="14">
        <f t="shared" si="3"/>
        <v>-0.07897961457</v>
      </c>
      <c r="Q114" s="17">
        <f t="shared" si="4"/>
        <v>-0.07935553685</v>
      </c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ht="15.75" customHeight="1">
      <c r="A115" s="9">
        <v>980.0</v>
      </c>
      <c r="B115" s="9" t="s">
        <v>227</v>
      </c>
      <c r="C115" s="9"/>
      <c r="D115" s="9"/>
      <c r="E115" s="9" t="s">
        <v>228</v>
      </c>
      <c r="F115" s="9" t="s">
        <v>17</v>
      </c>
      <c r="G115" s="10">
        <v>10884.0</v>
      </c>
      <c r="H115" s="10">
        <v>10326.0</v>
      </c>
      <c r="I115" s="10">
        <v>10130.0</v>
      </c>
      <c r="J115" s="11">
        <v>10067.0</v>
      </c>
      <c r="K115" s="12"/>
      <c r="L115" s="13">
        <f t="shared" ref="L115:N115" si="116">(H115-G115)/G115</f>
        <v>-0.05126791621</v>
      </c>
      <c r="M115" s="14">
        <f t="shared" si="116"/>
        <v>-0.01898121247</v>
      </c>
      <c r="N115" s="15">
        <f t="shared" si="116"/>
        <v>-0.006219151037</v>
      </c>
      <c r="O115" s="16"/>
      <c r="P115" s="14">
        <f t="shared" si="3"/>
        <v>-0.06927600147</v>
      </c>
      <c r="Q115" s="17">
        <f t="shared" si="4"/>
        <v>-0.0811562531</v>
      </c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ht="15.75" customHeight="1">
      <c r="A116" s="9">
        <v>990.0</v>
      </c>
      <c r="B116" s="9" t="s">
        <v>229</v>
      </c>
      <c r="C116" s="9"/>
      <c r="D116" s="9"/>
      <c r="E116" s="9" t="s">
        <v>230</v>
      </c>
      <c r="F116" s="9" t="s">
        <v>17</v>
      </c>
      <c r="G116" s="10">
        <v>5054.0</v>
      </c>
      <c r="H116" s="10">
        <v>4962.0</v>
      </c>
      <c r="I116" s="10">
        <v>4981.0</v>
      </c>
      <c r="J116" s="11">
        <v>4997.0</v>
      </c>
      <c r="K116" s="12"/>
      <c r="L116" s="13">
        <f t="shared" ref="L116:N116" si="117">(H116-G116)/G116</f>
        <v>-0.01820340324</v>
      </c>
      <c r="M116" s="14">
        <f t="shared" si="117"/>
        <v>0.003829101169</v>
      </c>
      <c r="N116" s="15">
        <f t="shared" si="117"/>
        <v>0.003212206384</v>
      </c>
      <c r="O116" s="16"/>
      <c r="P116" s="14">
        <f t="shared" si="3"/>
        <v>-0.01444400475</v>
      </c>
      <c r="Q116" s="17">
        <f t="shared" si="4"/>
        <v>-0.01140684411</v>
      </c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ht="15.75" customHeight="1">
      <c r="A117" s="9">
        <v>995.0</v>
      </c>
      <c r="B117" s="9" t="s">
        <v>231</v>
      </c>
      <c r="C117" s="9"/>
      <c r="D117" s="9"/>
      <c r="E117" s="9" t="s">
        <v>232</v>
      </c>
      <c r="F117" s="9" t="s">
        <v>17</v>
      </c>
      <c r="G117" s="10">
        <v>2064.0</v>
      </c>
      <c r="H117" s="10">
        <v>1902.0</v>
      </c>
      <c r="I117" s="10">
        <v>1919.0</v>
      </c>
      <c r="J117" s="11">
        <v>1986.0</v>
      </c>
      <c r="K117" s="12"/>
      <c r="L117" s="13">
        <f t="shared" ref="L117:N117" si="118">(H117-G117)/G117</f>
        <v>-0.07848837209</v>
      </c>
      <c r="M117" s="14">
        <f t="shared" si="118"/>
        <v>0.008937960042</v>
      </c>
      <c r="N117" s="15">
        <f t="shared" si="118"/>
        <v>0.03491401772</v>
      </c>
      <c r="O117" s="24"/>
      <c r="P117" s="14">
        <f t="shared" si="3"/>
        <v>-0.07025193798</v>
      </c>
      <c r="Q117" s="17">
        <f t="shared" si="4"/>
        <v>-0.03927492447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10"/>
      <c r="J118" s="9"/>
      <c r="K118" s="12"/>
      <c r="L118" s="13"/>
      <c r="M118" s="13"/>
      <c r="N118" s="25"/>
      <c r="O118" s="24"/>
      <c r="P118" s="26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10"/>
      <c r="J119" s="9"/>
      <c r="K119" s="12"/>
      <c r="L119" s="13"/>
      <c r="M119" s="13"/>
      <c r="N119" s="25"/>
      <c r="O119" s="24"/>
      <c r="P119" s="26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10"/>
      <c r="J120" s="9"/>
      <c r="K120" s="12"/>
      <c r="L120" s="13"/>
      <c r="M120" s="13"/>
      <c r="N120" s="25"/>
      <c r="O120" s="24"/>
      <c r="P120" s="26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10"/>
      <c r="J121" s="9"/>
      <c r="K121" s="12"/>
      <c r="L121" s="13"/>
      <c r="M121" s="13"/>
      <c r="N121" s="25"/>
      <c r="O121" s="24"/>
      <c r="P121" s="26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10"/>
      <c r="J122" s="9"/>
      <c r="K122" s="12"/>
      <c r="L122" s="13"/>
      <c r="M122" s="13"/>
      <c r="N122" s="25"/>
      <c r="O122" s="24"/>
      <c r="P122" s="26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10"/>
      <c r="J123" s="9"/>
      <c r="K123" s="12"/>
      <c r="L123" s="13"/>
      <c r="M123" s="13"/>
      <c r="N123" s="25"/>
      <c r="O123" s="24"/>
      <c r="P123" s="26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10"/>
      <c r="J124" s="9"/>
      <c r="K124" s="12"/>
      <c r="L124" s="13"/>
      <c r="M124" s="13"/>
      <c r="N124" s="25"/>
      <c r="O124" s="24"/>
      <c r="P124" s="26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10"/>
      <c r="J125" s="9"/>
      <c r="K125" s="12"/>
      <c r="L125" s="13"/>
      <c r="M125" s="13"/>
      <c r="N125" s="25"/>
      <c r="O125" s="24"/>
      <c r="P125" s="26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10"/>
      <c r="J126" s="9"/>
      <c r="K126" s="12"/>
      <c r="L126" s="13"/>
      <c r="M126" s="13"/>
      <c r="N126" s="25"/>
      <c r="O126" s="24"/>
      <c r="P126" s="26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10"/>
      <c r="J127" s="9"/>
      <c r="K127" s="12"/>
      <c r="L127" s="13"/>
      <c r="M127" s="13"/>
      <c r="N127" s="25"/>
      <c r="O127" s="24"/>
      <c r="P127" s="26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10"/>
      <c r="J128" s="9"/>
      <c r="K128" s="12"/>
      <c r="L128" s="13"/>
      <c r="M128" s="13"/>
      <c r="N128" s="25"/>
      <c r="O128" s="24"/>
      <c r="P128" s="26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10"/>
      <c r="J129" s="9"/>
      <c r="K129" s="12"/>
      <c r="L129" s="13"/>
      <c r="M129" s="13"/>
      <c r="N129" s="25"/>
      <c r="O129" s="24"/>
      <c r="P129" s="26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10"/>
      <c r="J130" s="9"/>
      <c r="K130" s="12"/>
      <c r="L130" s="13"/>
      <c r="M130" s="13"/>
      <c r="N130" s="25"/>
      <c r="O130" s="24"/>
      <c r="P130" s="26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10"/>
      <c r="J131" s="9"/>
      <c r="K131" s="12"/>
      <c r="L131" s="13"/>
      <c r="M131" s="13"/>
      <c r="N131" s="25"/>
      <c r="O131" s="24"/>
      <c r="P131" s="26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10"/>
      <c r="J132" s="9"/>
      <c r="K132" s="12"/>
      <c r="L132" s="13"/>
      <c r="M132" s="13"/>
      <c r="N132" s="25"/>
      <c r="O132" s="24"/>
      <c r="P132" s="26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10"/>
      <c r="J133" s="9"/>
      <c r="K133" s="12"/>
      <c r="L133" s="13"/>
      <c r="M133" s="13"/>
      <c r="N133" s="25"/>
      <c r="O133" s="24"/>
      <c r="P133" s="26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10"/>
      <c r="J134" s="9"/>
      <c r="K134" s="12"/>
      <c r="L134" s="13"/>
      <c r="M134" s="13"/>
      <c r="N134" s="25"/>
      <c r="O134" s="24"/>
      <c r="P134" s="26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10"/>
      <c r="J135" s="9"/>
      <c r="K135" s="12"/>
      <c r="L135" s="13"/>
      <c r="M135" s="13"/>
      <c r="N135" s="25"/>
      <c r="O135" s="24"/>
      <c r="P135" s="26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10"/>
      <c r="J136" s="9"/>
      <c r="K136" s="12"/>
      <c r="L136" s="13"/>
      <c r="M136" s="13"/>
      <c r="N136" s="25"/>
      <c r="O136" s="24"/>
      <c r="P136" s="26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10"/>
      <c r="J137" s="9"/>
      <c r="K137" s="12"/>
      <c r="L137" s="13"/>
      <c r="M137" s="13"/>
      <c r="N137" s="25"/>
      <c r="O137" s="24"/>
      <c r="P137" s="26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10"/>
      <c r="J138" s="9"/>
      <c r="K138" s="12"/>
      <c r="L138" s="13"/>
      <c r="M138" s="13"/>
      <c r="N138" s="25"/>
      <c r="O138" s="24"/>
      <c r="P138" s="26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10"/>
      <c r="J139" s="9"/>
      <c r="K139" s="12"/>
      <c r="L139" s="13"/>
      <c r="M139" s="13"/>
      <c r="N139" s="25"/>
      <c r="O139" s="24"/>
      <c r="P139" s="26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10"/>
      <c r="J140" s="9"/>
      <c r="K140" s="12"/>
      <c r="L140" s="13"/>
      <c r="M140" s="13"/>
      <c r="N140" s="25"/>
      <c r="O140" s="24"/>
      <c r="P140" s="26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10"/>
      <c r="J141" s="9"/>
      <c r="K141" s="12"/>
      <c r="L141" s="13"/>
      <c r="M141" s="13"/>
      <c r="N141" s="25"/>
      <c r="O141" s="24"/>
      <c r="P141" s="26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10"/>
      <c r="J142" s="9"/>
      <c r="K142" s="12"/>
      <c r="L142" s="13"/>
      <c r="M142" s="13"/>
      <c r="N142" s="25"/>
      <c r="O142" s="24"/>
      <c r="P142" s="26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10"/>
      <c r="J143" s="9"/>
      <c r="K143" s="12"/>
      <c r="L143" s="13"/>
      <c r="M143" s="13"/>
      <c r="N143" s="25"/>
      <c r="O143" s="24"/>
      <c r="P143" s="26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10"/>
      <c r="J144" s="9"/>
      <c r="K144" s="12"/>
      <c r="L144" s="13"/>
      <c r="M144" s="13"/>
      <c r="N144" s="25"/>
      <c r="O144" s="24"/>
      <c r="P144" s="26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10"/>
      <c r="J145" s="9"/>
      <c r="K145" s="12"/>
      <c r="L145" s="13"/>
      <c r="M145" s="13"/>
      <c r="N145" s="25"/>
      <c r="O145" s="24"/>
      <c r="P145" s="26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10"/>
      <c r="J146" s="9"/>
      <c r="K146" s="12"/>
      <c r="L146" s="13"/>
      <c r="M146" s="13"/>
      <c r="N146" s="25"/>
      <c r="O146" s="24"/>
      <c r="P146" s="26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10"/>
      <c r="J147" s="9"/>
      <c r="K147" s="12"/>
      <c r="L147" s="13"/>
      <c r="M147" s="13"/>
      <c r="N147" s="25"/>
      <c r="O147" s="24"/>
      <c r="P147" s="26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10"/>
      <c r="J148" s="9"/>
      <c r="K148" s="12"/>
      <c r="L148" s="13"/>
      <c r="M148" s="13"/>
      <c r="N148" s="25"/>
      <c r="O148" s="24"/>
      <c r="P148" s="2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10"/>
      <c r="J149" s="9"/>
      <c r="K149" s="12"/>
      <c r="L149" s="13"/>
      <c r="M149" s="13"/>
      <c r="N149" s="25"/>
      <c r="O149" s="24"/>
      <c r="P149" s="26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10"/>
      <c r="J150" s="9"/>
      <c r="K150" s="12"/>
      <c r="L150" s="13"/>
      <c r="M150" s="13"/>
      <c r="N150" s="25"/>
      <c r="O150" s="24"/>
      <c r="P150" s="26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10"/>
      <c r="J151" s="9"/>
      <c r="K151" s="12"/>
      <c r="L151" s="13"/>
      <c r="M151" s="13"/>
      <c r="N151" s="25"/>
      <c r="O151" s="24"/>
      <c r="P151" s="26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10"/>
      <c r="J152" s="9"/>
      <c r="K152" s="12"/>
      <c r="L152" s="13"/>
      <c r="M152" s="13"/>
      <c r="N152" s="25"/>
      <c r="O152" s="24"/>
      <c r="P152" s="26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10"/>
      <c r="J153" s="9"/>
      <c r="K153" s="12"/>
      <c r="L153" s="13"/>
      <c r="M153" s="13"/>
      <c r="N153" s="25"/>
      <c r="O153" s="24"/>
      <c r="P153" s="26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10"/>
      <c r="J154" s="9"/>
      <c r="K154" s="12"/>
      <c r="L154" s="13"/>
      <c r="M154" s="13"/>
      <c r="N154" s="25"/>
      <c r="O154" s="24"/>
      <c r="P154" s="26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10"/>
      <c r="J155" s="9"/>
      <c r="K155" s="12"/>
      <c r="L155" s="13"/>
      <c r="M155" s="13"/>
      <c r="N155" s="25"/>
      <c r="O155" s="24"/>
      <c r="P155" s="26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10"/>
      <c r="J156" s="9"/>
      <c r="K156" s="12"/>
      <c r="L156" s="13"/>
      <c r="M156" s="13"/>
      <c r="N156" s="25"/>
      <c r="O156" s="24"/>
      <c r="P156" s="26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10"/>
      <c r="J157" s="9"/>
      <c r="K157" s="12"/>
      <c r="L157" s="13"/>
      <c r="M157" s="13"/>
      <c r="N157" s="25"/>
      <c r="O157" s="24"/>
      <c r="P157" s="26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10"/>
      <c r="J158" s="9"/>
      <c r="K158" s="12"/>
      <c r="L158" s="13"/>
      <c r="M158" s="13"/>
      <c r="N158" s="25"/>
      <c r="O158" s="24"/>
      <c r="P158" s="26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10"/>
      <c r="J159" s="9"/>
      <c r="K159" s="12"/>
      <c r="L159" s="13"/>
      <c r="M159" s="13"/>
      <c r="N159" s="25"/>
      <c r="O159" s="24"/>
      <c r="P159" s="26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10"/>
      <c r="J160" s="9"/>
      <c r="K160" s="12"/>
      <c r="L160" s="13"/>
      <c r="M160" s="13"/>
      <c r="N160" s="25"/>
      <c r="O160" s="24"/>
      <c r="P160" s="26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10"/>
      <c r="J161" s="9"/>
      <c r="K161" s="12"/>
      <c r="L161" s="13"/>
      <c r="M161" s="13"/>
      <c r="N161" s="25"/>
      <c r="O161" s="24"/>
      <c r="P161" s="26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10"/>
      <c r="J162" s="9"/>
      <c r="K162" s="12"/>
      <c r="L162" s="13"/>
      <c r="M162" s="13"/>
      <c r="N162" s="25"/>
      <c r="O162" s="24"/>
      <c r="P162" s="26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10"/>
      <c r="J163" s="9"/>
      <c r="K163" s="12"/>
      <c r="L163" s="13"/>
      <c r="M163" s="13"/>
      <c r="N163" s="25"/>
      <c r="O163" s="24"/>
      <c r="P163" s="26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10"/>
      <c r="J164" s="9"/>
      <c r="K164" s="12"/>
      <c r="L164" s="13"/>
      <c r="M164" s="13"/>
      <c r="N164" s="25"/>
      <c r="O164" s="24"/>
      <c r="P164" s="26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10"/>
      <c r="J165" s="9"/>
      <c r="K165" s="12"/>
      <c r="L165" s="13"/>
      <c r="M165" s="13"/>
      <c r="N165" s="25"/>
      <c r="O165" s="24"/>
      <c r="P165" s="26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10"/>
      <c r="J166" s="9"/>
      <c r="K166" s="12"/>
      <c r="L166" s="13"/>
      <c r="M166" s="13"/>
      <c r="N166" s="25"/>
      <c r="O166" s="24"/>
      <c r="P166" s="26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10"/>
      <c r="J167" s="9"/>
      <c r="K167" s="12"/>
      <c r="L167" s="13"/>
      <c r="M167" s="13"/>
      <c r="N167" s="25"/>
      <c r="O167" s="24"/>
      <c r="P167" s="26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10"/>
      <c r="J168" s="9"/>
      <c r="K168" s="12"/>
      <c r="L168" s="13"/>
      <c r="M168" s="13"/>
      <c r="N168" s="25"/>
      <c r="O168" s="24"/>
      <c r="P168" s="26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10"/>
      <c r="J169" s="9"/>
      <c r="K169" s="12"/>
      <c r="L169" s="13"/>
      <c r="M169" s="13"/>
      <c r="N169" s="25"/>
      <c r="O169" s="24"/>
      <c r="P169" s="26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10"/>
      <c r="J170" s="9"/>
      <c r="K170" s="12"/>
      <c r="L170" s="13"/>
      <c r="M170" s="13"/>
      <c r="N170" s="25"/>
      <c r="O170" s="24"/>
      <c r="P170" s="26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10"/>
      <c r="J171" s="9"/>
      <c r="K171" s="12"/>
      <c r="L171" s="13"/>
      <c r="M171" s="13"/>
      <c r="N171" s="25"/>
      <c r="O171" s="24"/>
      <c r="P171" s="26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10"/>
      <c r="J172" s="9"/>
      <c r="K172" s="12"/>
      <c r="L172" s="13"/>
      <c r="M172" s="13"/>
      <c r="N172" s="25"/>
      <c r="O172" s="24"/>
      <c r="P172" s="26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10"/>
      <c r="J173" s="9"/>
      <c r="K173" s="12"/>
      <c r="L173" s="13"/>
      <c r="M173" s="13"/>
      <c r="N173" s="25"/>
      <c r="O173" s="24"/>
      <c r="P173" s="26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10"/>
      <c r="J174" s="9"/>
      <c r="K174" s="12"/>
      <c r="L174" s="13"/>
      <c r="M174" s="13"/>
      <c r="N174" s="25"/>
      <c r="O174" s="24"/>
      <c r="P174" s="26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10"/>
      <c r="J175" s="9"/>
      <c r="K175" s="12"/>
      <c r="L175" s="13"/>
      <c r="M175" s="13"/>
      <c r="N175" s="25"/>
      <c r="O175" s="24"/>
      <c r="P175" s="26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10"/>
      <c r="J176" s="9"/>
      <c r="K176" s="12"/>
      <c r="L176" s="13"/>
      <c r="M176" s="13"/>
      <c r="N176" s="25"/>
      <c r="O176" s="24"/>
      <c r="P176" s="26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10"/>
      <c r="J177" s="9"/>
      <c r="K177" s="12"/>
      <c r="L177" s="13"/>
      <c r="M177" s="13"/>
      <c r="N177" s="25"/>
      <c r="O177" s="24"/>
      <c r="P177" s="26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10"/>
      <c r="J178" s="9"/>
      <c r="K178" s="12"/>
      <c r="L178" s="13"/>
      <c r="M178" s="13"/>
      <c r="N178" s="25"/>
      <c r="O178" s="24"/>
      <c r="P178" s="26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10"/>
      <c r="J179" s="9"/>
      <c r="K179" s="12"/>
      <c r="L179" s="13"/>
      <c r="M179" s="13"/>
      <c r="N179" s="25"/>
      <c r="O179" s="24"/>
      <c r="P179" s="26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10"/>
      <c r="J180" s="9"/>
      <c r="K180" s="12"/>
      <c r="L180" s="13"/>
      <c r="M180" s="13"/>
      <c r="N180" s="25"/>
      <c r="O180" s="24"/>
      <c r="P180" s="26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10"/>
      <c r="J181" s="9"/>
      <c r="K181" s="12"/>
      <c r="L181" s="13"/>
      <c r="M181" s="13"/>
      <c r="N181" s="25"/>
      <c r="O181" s="24"/>
      <c r="P181" s="26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10"/>
      <c r="J182" s="9"/>
      <c r="K182" s="12"/>
      <c r="L182" s="13"/>
      <c r="M182" s="13"/>
      <c r="N182" s="25"/>
      <c r="O182" s="24"/>
      <c r="P182" s="26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10"/>
      <c r="J183" s="9"/>
      <c r="K183" s="12"/>
      <c r="L183" s="13"/>
      <c r="M183" s="13"/>
      <c r="N183" s="25"/>
      <c r="O183" s="24"/>
      <c r="P183" s="26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10"/>
      <c r="J184" s="9"/>
      <c r="K184" s="12"/>
      <c r="L184" s="13"/>
      <c r="M184" s="13"/>
      <c r="N184" s="25"/>
      <c r="O184" s="24"/>
      <c r="P184" s="26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10"/>
      <c r="J185" s="9"/>
      <c r="K185" s="12"/>
      <c r="L185" s="13"/>
      <c r="M185" s="13"/>
      <c r="N185" s="25"/>
      <c r="O185" s="24"/>
      <c r="P185" s="26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10"/>
      <c r="J186" s="9"/>
      <c r="K186" s="12"/>
      <c r="L186" s="13"/>
      <c r="M186" s="13"/>
      <c r="N186" s="25"/>
      <c r="O186" s="24"/>
      <c r="P186" s="26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10"/>
      <c r="J187" s="9"/>
      <c r="K187" s="12"/>
      <c r="L187" s="13"/>
      <c r="M187" s="13"/>
      <c r="N187" s="25"/>
      <c r="O187" s="24"/>
      <c r="P187" s="26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10"/>
      <c r="J188" s="9"/>
      <c r="K188" s="12"/>
      <c r="L188" s="13"/>
      <c r="M188" s="13"/>
      <c r="N188" s="25"/>
      <c r="O188" s="24"/>
      <c r="P188" s="26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10"/>
      <c r="J189" s="9"/>
      <c r="K189" s="12"/>
      <c r="L189" s="13"/>
      <c r="M189" s="13"/>
      <c r="N189" s="25"/>
      <c r="O189" s="24"/>
      <c r="P189" s="26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10"/>
      <c r="J190" s="9"/>
      <c r="K190" s="12"/>
      <c r="L190" s="13"/>
      <c r="M190" s="13"/>
      <c r="N190" s="25"/>
      <c r="O190" s="24"/>
      <c r="P190" s="26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10"/>
      <c r="J191" s="9"/>
      <c r="K191" s="12"/>
      <c r="L191" s="13"/>
      <c r="M191" s="13"/>
      <c r="N191" s="25"/>
      <c r="O191" s="24"/>
      <c r="P191" s="26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10"/>
      <c r="J192" s="9"/>
      <c r="K192" s="12"/>
      <c r="L192" s="13"/>
      <c r="M192" s="13"/>
      <c r="N192" s="25"/>
      <c r="O192" s="24"/>
      <c r="P192" s="26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10"/>
      <c r="J193" s="9"/>
      <c r="K193" s="12"/>
      <c r="L193" s="13"/>
      <c r="M193" s="13"/>
      <c r="N193" s="25"/>
      <c r="O193" s="24"/>
      <c r="P193" s="26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10"/>
      <c r="J194" s="9"/>
      <c r="K194" s="12"/>
      <c r="L194" s="13"/>
      <c r="M194" s="13"/>
      <c r="N194" s="25"/>
      <c r="O194" s="24"/>
      <c r="P194" s="26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10"/>
      <c r="J195" s="9"/>
      <c r="K195" s="12"/>
      <c r="L195" s="13"/>
      <c r="M195" s="13"/>
      <c r="N195" s="25"/>
      <c r="O195" s="24"/>
      <c r="P195" s="26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10"/>
      <c r="J196" s="9"/>
      <c r="K196" s="12"/>
      <c r="L196" s="13"/>
      <c r="M196" s="13"/>
      <c r="N196" s="25"/>
      <c r="O196" s="24"/>
      <c r="P196" s="26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10"/>
      <c r="J197" s="9"/>
      <c r="K197" s="12"/>
      <c r="L197" s="13"/>
      <c r="M197" s="13"/>
      <c r="N197" s="25"/>
      <c r="O197" s="24"/>
      <c r="P197" s="26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10"/>
      <c r="J198" s="9"/>
      <c r="K198" s="12"/>
      <c r="L198" s="13"/>
      <c r="M198" s="13"/>
      <c r="N198" s="25"/>
      <c r="O198" s="24"/>
      <c r="P198" s="26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10"/>
      <c r="J199" s="9"/>
      <c r="K199" s="12"/>
      <c r="L199" s="13"/>
      <c r="M199" s="13"/>
      <c r="N199" s="25"/>
      <c r="O199" s="24"/>
      <c r="P199" s="26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10"/>
      <c r="J200" s="9"/>
      <c r="K200" s="12"/>
      <c r="L200" s="13"/>
      <c r="M200" s="13"/>
      <c r="N200" s="25"/>
      <c r="O200" s="24"/>
      <c r="P200" s="26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10"/>
      <c r="J201" s="9"/>
      <c r="K201" s="12"/>
      <c r="L201" s="13"/>
      <c r="M201" s="13"/>
      <c r="N201" s="25"/>
      <c r="O201" s="24"/>
      <c r="P201" s="26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10"/>
      <c r="J202" s="9"/>
      <c r="K202" s="12"/>
      <c r="L202" s="13"/>
      <c r="M202" s="13"/>
      <c r="N202" s="25"/>
      <c r="O202" s="24"/>
      <c r="P202" s="26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10"/>
      <c r="J203" s="9"/>
      <c r="K203" s="12"/>
      <c r="L203" s="13"/>
      <c r="M203" s="13"/>
      <c r="N203" s="25"/>
      <c r="O203" s="24"/>
      <c r="P203" s="26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10"/>
      <c r="J204" s="9"/>
      <c r="K204" s="12"/>
      <c r="L204" s="13"/>
      <c r="M204" s="13"/>
      <c r="N204" s="25"/>
      <c r="O204" s="24"/>
      <c r="P204" s="26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10"/>
      <c r="J205" s="9"/>
      <c r="K205" s="12"/>
      <c r="L205" s="13"/>
      <c r="M205" s="13"/>
      <c r="N205" s="25"/>
      <c r="O205" s="24"/>
      <c r="P205" s="26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10"/>
      <c r="J206" s="9"/>
      <c r="K206" s="12"/>
      <c r="L206" s="13"/>
      <c r="M206" s="13"/>
      <c r="N206" s="25"/>
      <c r="O206" s="24"/>
      <c r="P206" s="26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10"/>
      <c r="J207" s="9"/>
      <c r="K207" s="12"/>
      <c r="L207" s="13"/>
      <c r="M207" s="13"/>
      <c r="N207" s="25"/>
      <c r="O207" s="24"/>
      <c r="P207" s="26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10"/>
      <c r="J208" s="9"/>
      <c r="K208" s="12"/>
      <c r="L208" s="13"/>
      <c r="M208" s="13"/>
      <c r="N208" s="25"/>
      <c r="O208" s="24"/>
      <c r="P208" s="26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10"/>
      <c r="J209" s="9"/>
      <c r="K209" s="12"/>
      <c r="L209" s="13"/>
      <c r="M209" s="13"/>
      <c r="N209" s="25"/>
      <c r="O209" s="24"/>
      <c r="P209" s="26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10"/>
      <c r="J210" s="9"/>
      <c r="K210" s="12"/>
      <c r="L210" s="13"/>
      <c r="M210" s="13"/>
      <c r="N210" s="25"/>
      <c r="O210" s="24"/>
      <c r="P210" s="26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10"/>
      <c r="J211" s="9"/>
      <c r="K211" s="12"/>
      <c r="L211" s="13"/>
      <c r="M211" s="13"/>
      <c r="N211" s="25"/>
      <c r="O211" s="24"/>
      <c r="P211" s="26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10"/>
      <c r="J212" s="9"/>
      <c r="K212" s="12"/>
      <c r="L212" s="13"/>
      <c r="M212" s="13"/>
      <c r="N212" s="25"/>
      <c r="O212" s="24"/>
      <c r="P212" s="26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10"/>
      <c r="J213" s="9"/>
      <c r="K213" s="12"/>
      <c r="L213" s="13"/>
      <c r="M213" s="13"/>
      <c r="N213" s="25"/>
      <c r="O213" s="24"/>
      <c r="P213" s="26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10"/>
      <c r="J214" s="9"/>
      <c r="K214" s="12"/>
      <c r="L214" s="13"/>
      <c r="M214" s="13"/>
      <c r="N214" s="25"/>
      <c r="O214" s="24"/>
      <c r="P214" s="26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10"/>
      <c r="J215" s="9"/>
      <c r="K215" s="12"/>
      <c r="L215" s="13"/>
      <c r="M215" s="13"/>
      <c r="N215" s="25"/>
      <c r="O215" s="24"/>
      <c r="P215" s="26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10"/>
      <c r="J216" s="9"/>
      <c r="K216" s="12"/>
      <c r="L216" s="13"/>
      <c r="M216" s="13"/>
      <c r="N216" s="25"/>
      <c r="O216" s="24"/>
      <c r="P216" s="26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10"/>
      <c r="J217" s="9"/>
      <c r="K217" s="12"/>
      <c r="L217" s="13"/>
      <c r="M217" s="13"/>
      <c r="N217" s="25"/>
      <c r="O217" s="24"/>
      <c r="P217" s="26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10"/>
      <c r="J218" s="9"/>
      <c r="K218" s="12"/>
      <c r="L218" s="13"/>
      <c r="M218" s="13"/>
      <c r="N218" s="25"/>
      <c r="O218" s="24"/>
      <c r="P218" s="26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10"/>
      <c r="J219" s="9"/>
      <c r="K219" s="12"/>
      <c r="L219" s="13"/>
      <c r="M219" s="13"/>
      <c r="N219" s="25"/>
      <c r="O219" s="24"/>
      <c r="P219" s="26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10"/>
      <c r="J220" s="9"/>
      <c r="K220" s="12"/>
      <c r="L220" s="13"/>
      <c r="M220" s="13"/>
      <c r="N220" s="25"/>
      <c r="O220" s="24"/>
      <c r="P220" s="26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10"/>
      <c r="J221" s="9"/>
      <c r="K221" s="12"/>
      <c r="L221" s="13"/>
      <c r="M221" s="13"/>
      <c r="N221" s="25"/>
      <c r="O221" s="24"/>
      <c r="P221" s="26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10"/>
      <c r="J222" s="9"/>
      <c r="K222" s="12"/>
      <c r="L222" s="13"/>
      <c r="M222" s="13"/>
      <c r="N222" s="25"/>
      <c r="O222" s="24"/>
      <c r="P222" s="26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10"/>
      <c r="J223" s="9"/>
      <c r="K223" s="12"/>
      <c r="L223" s="13"/>
      <c r="M223" s="13"/>
      <c r="N223" s="25"/>
      <c r="O223" s="24"/>
      <c r="P223" s="26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10"/>
      <c r="J224" s="9"/>
      <c r="K224" s="12"/>
      <c r="L224" s="13"/>
      <c r="M224" s="13"/>
      <c r="N224" s="25"/>
      <c r="O224" s="24"/>
      <c r="P224" s="26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10"/>
      <c r="J225" s="9"/>
      <c r="K225" s="12"/>
      <c r="L225" s="13"/>
      <c r="M225" s="13"/>
      <c r="N225" s="25"/>
      <c r="O225" s="24"/>
      <c r="P225" s="26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10"/>
      <c r="J226" s="9"/>
      <c r="K226" s="12"/>
      <c r="L226" s="13"/>
      <c r="M226" s="13"/>
      <c r="N226" s="25"/>
      <c r="O226" s="24"/>
      <c r="P226" s="26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10"/>
      <c r="J227" s="9"/>
      <c r="K227" s="12"/>
      <c r="L227" s="13"/>
      <c r="M227" s="13"/>
      <c r="N227" s="25"/>
      <c r="O227" s="24"/>
      <c r="P227" s="26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10"/>
      <c r="J228" s="9"/>
      <c r="K228" s="12"/>
      <c r="L228" s="13"/>
      <c r="M228" s="13"/>
      <c r="N228" s="25"/>
      <c r="O228" s="24"/>
      <c r="P228" s="26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10"/>
      <c r="J229" s="9"/>
      <c r="K229" s="12"/>
      <c r="L229" s="13"/>
      <c r="M229" s="13"/>
      <c r="N229" s="25"/>
      <c r="O229" s="24"/>
      <c r="P229" s="26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10"/>
      <c r="J230" s="9"/>
      <c r="K230" s="12"/>
      <c r="L230" s="13"/>
      <c r="M230" s="13"/>
      <c r="N230" s="25"/>
      <c r="O230" s="24"/>
      <c r="P230" s="26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10"/>
      <c r="J231" s="9"/>
      <c r="K231" s="12"/>
      <c r="L231" s="13"/>
      <c r="M231" s="13"/>
      <c r="N231" s="25"/>
      <c r="O231" s="24"/>
      <c r="P231" s="26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10"/>
      <c r="J232" s="9"/>
      <c r="K232" s="12"/>
      <c r="L232" s="13"/>
      <c r="M232" s="13"/>
      <c r="N232" s="25"/>
      <c r="O232" s="24"/>
      <c r="P232" s="26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10"/>
      <c r="J233" s="9"/>
      <c r="K233" s="12"/>
      <c r="L233" s="13"/>
      <c r="M233" s="13"/>
      <c r="N233" s="25"/>
      <c r="O233" s="24"/>
      <c r="P233" s="26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10"/>
      <c r="J234" s="9"/>
      <c r="K234" s="12"/>
      <c r="L234" s="13"/>
      <c r="M234" s="13"/>
      <c r="N234" s="25"/>
      <c r="O234" s="24"/>
      <c r="P234" s="26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10"/>
      <c r="J235" s="9"/>
      <c r="K235" s="12"/>
      <c r="L235" s="13"/>
      <c r="M235" s="13"/>
      <c r="N235" s="25"/>
      <c r="O235" s="24"/>
      <c r="P235" s="26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10"/>
      <c r="J236" s="9"/>
      <c r="K236" s="12"/>
      <c r="L236" s="13"/>
      <c r="M236" s="13"/>
      <c r="N236" s="25"/>
      <c r="O236" s="24"/>
      <c r="P236" s="26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10"/>
      <c r="J237" s="9"/>
      <c r="K237" s="12"/>
      <c r="L237" s="13"/>
      <c r="M237" s="13"/>
      <c r="N237" s="25"/>
      <c r="O237" s="24"/>
      <c r="P237" s="26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10"/>
      <c r="J238" s="9"/>
      <c r="K238" s="12"/>
      <c r="L238" s="13"/>
      <c r="M238" s="13"/>
      <c r="N238" s="25"/>
      <c r="O238" s="24"/>
      <c r="P238" s="26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10"/>
      <c r="J239" s="9"/>
      <c r="K239" s="12"/>
      <c r="L239" s="13"/>
      <c r="M239" s="13"/>
      <c r="N239" s="25"/>
      <c r="O239" s="24"/>
      <c r="P239" s="26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10"/>
      <c r="J240" s="9"/>
      <c r="K240" s="12"/>
      <c r="L240" s="13"/>
      <c r="M240" s="13"/>
      <c r="N240" s="25"/>
      <c r="O240" s="24"/>
      <c r="P240" s="26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10"/>
      <c r="J241" s="9"/>
      <c r="K241" s="12"/>
      <c r="L241" s="13"/>
      <c r="M241" s="13"/>
      <c r="N241" s="25"/>
      <c r="O241" s="24"/>
      <c r="P241" s="26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10"/>
      <c r="J242" s="9"/>
      <c r="K242" s="12"/>
      <c r="L242" s="13"/>
      <c r="M242" s="13"/>
      <c r="N242" s="25"/>
      <c r="O242" s="24"/>
      <c r="P242" s="26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10"/>
      <c r="J243" s="9"/>
      <c r="K243" s="12"/>
      <c r="L243" s="13"/>
      <c r="M243" s="13"/>
      <c r="N243" s="25"/>
      <c r="O243" s="24"/>
      <c r="P243" s="26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10"/>
      <c r="J244" s="9"/>
      <c r="K244" s="12"/>
      <c r="L244" s="13"/>
      <c r="M244" s="13"/>
      <c r="N244" s="25"/>
      <c r="O244" s="24"/>
      <c r="P244" s="26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10"/>
      <c r="J245" s="9"/>
      <c r="K245" s="12"/>
      <c r="L245" s="13"/>
      <c r="M245" s="13"/>
      <c r="N245" s="25"/>
      <c r="O245" s="24"/>
      <c r="P245" s="26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10"/>
      <c r="J246" s="9"/>
      <c r="K246" s="12"/>
      <c r="L246" s="13"/>
      <c r="M246" s="13"/>
      <c r="N246" s="25"/>
      <c r="O246" s="24"/>
      <c r="P246" s="26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10"/>
      <c r="J247" s="9"/>
      <c r="K247" s="12"/>
      <c r="L247" s="13"/>
      <c r="M247" s="13"/>
      <c r="N247" s="25"/>
      <c r="O247" s="24"/>
      <c r="P247" s="26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10"/>
      <c r="J248" s="9"/>
      <c r="K248" s="12"/>
      <c r="L248" s="13"/>
      <c r="M248" s="13"/>
      <c r="N248" s="25"/>
      <c r="O248" s="24"/>
      <c r="P248" s="26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10"/>
      <c r="J249" s="9"/>
      <c r="K249" s="12"/>
      <c r="L249" s="13"/>
      <c r="M249" s="13"/>
      <c r="N249" s="25"/>
      <c r="O249" s="24"/>
      <c r="P249" s="26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10"/>
      <c r="J250" s="9"/>
      <c r="K250" s="12"/>
      <c r="L250" s="13"/>
      <c r="M250" s="13"/>
      <c r="N250" s="25"/>
      <c r="O250" s="24"/>
      <c r="P250" s="26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10"/>
      <c r="J251" s="9"/>
      <c r="K251" s="12"/>
      <c r="L251" s="13"/>
      <c r="M251" s="13"/>
      <c r="N251" s="25"/>
      <c r="O251" s="24"/>
      <c r="P251" s="26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10"/>
      <c r="J252" s="9"/>
      <c r="K252" s="12"/>
      <c r="L252" s="13"/>
      <c r="M252" s="13"/>
      <c r="N252" s="25"/>
      <c r="O252" s="24"/>
      <c r="P252" s="26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10"/>
      <c r="J253" s="9"/>
      <c r="K253" s="12"/>
      <c r="L253" s="13"/>
      <c r="M253" s="13"/>
      <c r="N253" s="25"/>
      <c r="O253" s="24"/>
      <c r="P253" s="26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10"/>
      <c r="J254" s="9"/>
      <c r="K254" s="12"/>
      <c r="L254" s="13"/>
      <c r="M254" s="13"/>
      <c r="N254" s="25"/>
      <c r="O254" s="24"/>
      <c r="P254" s="26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10"/>
      <c r="J255" s="9"/>
      <c r="K255" s="12"/>
      <c r="L255" s="13"/>
      <c r="M255" s="13"/>
      <c r="N255" s="25"/>
      <c r="O255" s="24"/>
      <c r="P255" s="26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10"/>
      <c r="J256" s="9"/>
      <c r="K256" s="12"/>
      <c r="L256" s="13"/>
      <c r="M256" s="13"/>
      <c r="N256" s="25"/>
      <c r="O256" s="24"/>
      <c r="P256" s="26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10"/>
      <c r="J257" s="9"/>
      <c r="K257" s="12"/>
      <c r="L257" s="13"/>
      <c r="M257" s="13"/>
      <c r="N257" s="25"/>
      <c r="O257" s="24"/>
      <c r="P257" s="26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10"/>
      <c r="J258" s="9"/>
      <c r="K258" s="12"/>
      <c r="L258" s="13"/>
      <c r="M258" s="13"/>
      <c r="N258" s="25"/>
      <c r="O258" s="24"/>
      <c r="P258" s="26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10"/>
      <c r="J259" s="9"/>
      <c r="K259" s="12"/>
      <c r="L259" s="13"/>
      <c r="M259" s="13"/>
      <c r="N259" s="25"/>
      <c r="O259" s="24"/>
      <c r="P259" s="26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10"/>
      <c r="J260" s="9"/>
      <c r="K260" s="12"/>
      <c r="L260" s="13"/>
      <c r="M260" s="13"/>
      <c r="N260" s="25"/>
      <c r="O260" s="24"/>
      <c r="P260" s="26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10"/>
      <c r="J261" s="9"/>
      <c r="K261" s="12"/>
      <c r="L261" s="13"/>
      <c r="M261" s="13"/>
      <c r="N261" s="25"/>
      <c r="O261" s="24"/>
      <c r="P261" s="26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10"/>
      <c r="J262" s="9"/>
      <c r="K262" s="12"/>
      <c r="L262" s="13"/>
      <c r="M262" s="13"/>
      <c r="N262" s="25"/>
      <c r="O262" s="24"/>
      <c r="P262" s="26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10"/>
      <c r="J263" s="9"/>
      <c r="K263" s="12"/>
      <c r="L263" s="13"/>
      <c r="M263" s="13"/>
      <c r="N263" s="25"/>
      <c r="O263" s="24"/>
      <c r="P263" s="26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10"/>
      <c r="J264" s="9"/>
      <c r="K264" s="12"/>
      <c r="L264" s="13"/>
      <c r="M264" s="13"/>
      <c r="N264" s="25"/>
      <c r="O264" s="24"/>
      <c r="P264" s="26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10"/>
      <c r="J265" s="9"/>
      <c r="K265" s="12"/>
      <c r="L265" s="13"/>
      <c r="M265" s="13"/>
      <c r="N265" s="25"/>
      <c r="O265" s="24"/>
      <c r="P265" s="26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10"/>
      <c r="J266" s="9"/>
      <c r="K266" s="12"/>
      <c r="L266" s="13"/>
      <c r="M266" s="13"/>
      <c r="N266" s="25"/>
      <c r="O266" s="24"/>
      <c r="P266" s="26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10"/>
      <c r="J267" s="9"/>
      <c r="K267" s="12"/>
      <c r="L267" s="13"/>
      <c r="M267" s="13"/>
      <c r="N267" s="25"/>
      <c r="O267" s="24"/>
      <c r="P267" s="26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10"/>
      <c r="J268" s="9"/>
      <c r="K268" s="12"/>
      <c r="L268" s="13"/>
      <c r="M268" s="13"/>
      <c r="N268" s="25"/>
      <c r="O268" s="24"/>
      <c r="P268" s="26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10"/>
      <c r="J269" s="9"/>
      <c r="K269" s="12"/>
      <c r="L269" s="13"/>
      <c r="M269" s="13"/>
      <c r="N269" s="25"/>
      <c r="O269" s="24"/>
      <c r="P269" s="26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10"/>
      <c r="J270" s="9"/>
      <c r="K270" s="12"/>
      <c r="L270" s="13"/>
      <c r="M270" s="13"/>
      <c r="N270" s="25"/>
      <c r="O270" s="24"/>
      <c r="P270" s="26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10"/>
      <c r="J271" s="9"/>
      <c r="K271" s="12"/>
      <c r="L271" s="13"/>
      <c r="M271" s="13"/>
      <c r="N271" s="25"/>
      <c r="O271" s="24"/>
      <c r="P271" s="26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10"/>
      <c r="J272" s="9"/>
      <c r="K272" s="12"/>
      <c r="L272" s="13"/>
      <c r="M272" s="13"/>
      <c r="N272" s="25"/>
      <c r="O272" s="24"/>
      <c r="P272" s="26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10"/>
      <c r="J273" s="9"/>
      <c r="K273" s="12"/>
      <c r="L273" s="13"/>
      <c r="M273" s="13"/>
      <c r="N273" s="25"/>
      <c r="O273" s="24"/>
      <c r="P273" s="26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10"/>
      <c r="J274" s="9"/>
      <c r="K274" s="12"/>
      <c r="L274" s="13"/>
      <c r="M274" s="13"/>
      <c r="N274" s="25"/>
      <c r="O274" s="24"/>
      <c r="P274" s="26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10"/>
      <c r="J275" s="9"/>
      <c r="K275" s="12"/>
      <c r="L275" s="13"/>
      <c r="M275" s="13"/>
      <c r="N275" s="25"/>
      <c r="O275" s="24"/>
      <c r="P275" s="26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10"/>
      <c r="J276" s="9"/>
      <c r="K276" s="12"/>
      <c r="L276" s="13"/>
      <c r="M276" s="13"/>
      <c r="N276" s="25"/>
      <c r="O276" s="24"/>
      <c r="P276" s="26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10"/>
      <c r="J277" s="9"/>
      <c r="K277" s="12"/>
      <c r="L277" s="13"/>
      <c r="M277" s="13"/>
      <c r="N277" s="25"/>
      <c r="O277" s="24"/>
      <c r="P277" s="26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10"/>
      <c r="J278" s="9"/>
      <c r="K278" s="12"/>
      <c r="L278" s="13"/>
      <c r="M278" s="13"/>
      <c r="N278" s="25"/>
      <c r="O278" s="24"/>
      <c r="P278" s="26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10"/>
      <c r="J279" s="9"/>
      <c r="K279" s="12"/>
      <c r="L279" s="13"/>
      <c r="M279" s="13"/>
      <c r="N279" s="25"/>
      <c r="O279" s="24"/>
      <c r="P279" s="26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10"/>
      <c r="J280" s="9"/>
      <c r="K280" s="12"/>
      <c r="L280" s="13"/>
      <c r="M280" s="13"/>
      <c r="N280" s="25"/>
      <c r="O280" s="24"/>
      <c r="P280" s="26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10"/>
      <c r="J281" s="9"/>
      <c r="K281" s="12"/>
      <c r="L281" s="13"/>
      <c r="M281" s="13"/>
      <c r="N281" s="25"/>
      <c r="O281" s="24"/>
      <c r="P281" s="26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10"/>
      <c r="J282" s="9"/>
      <c r="K282" s="12"/>
      <c r="L282" s="13"/>
      <c r="M282" s="13"/>
      <c r="N282" s="25"/>
      <c r="O282" s="24"/>
      <c r="P282" s="26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10"/>
      <c r="J283" s="9"/>
      <c r="K283" s="12"/>
      <c r="L283" s="13"/>
      <c r="M283" s="13"/>
      <c r="N283" s="25"/>
      <c r="O283" s="24"/>
      <c r="P283" s="26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10"/>
      <c r="J284" s="9"/>
      <c r="K284" s="12"/>
      <c r="L284" s="13"/>
      <c r="M284" s="13"/>
      <c r="N284" s="25"/>
      <c r="O284" s="24"/>
      <c r="P284" s="26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10"/>
      <c r="J285" s="9"/>
      <c r="K285" s="12"/>
      <c r="L285" s="13"/>
      <c r="M285" s="13"/>
      <c r="N285" s="25"/>
      <c r="O285" s="24"/>
      <c r="P285" s="26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10"/>
      <c r="J286" s="9"/>
      <c r="K286" s="12"/>
      <c r="L286" s="13"/>
      <c r="M286" s="13"/>
      <c r="N286" s="25"/>
      <c r="O286" s="24"/>
      <c r="P286" s="26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10"/>
      <c r="J287" s="9"/>
      <c r="K287" s="12"/>
      <c r="L287" s="13"/>
      <c r="M287" s="13"/>
      <c r="N287" s="25"/>
      <c r="O287" s="24"/>
      <c r="P287" s="26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10"/>
      <c r="J288" s="9"/>
      <c r="K288" s="12"/>
      <c r="L288" s="13"/>
      <c r="M288" s="13"/>
      <c r="N288" s="25"/>
      <c r="O288" s="24"/>
      <c r="P288" s="26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10"/>
      <c r="J289" s="9"/>
      <c r="K289" s="12"/>
      <c r="L289" s="13"/>
      <c r="M289" s="13"/>
      <c r="N289" s="25"/>
      <c r="O289" s="24"/>
      <c r="P289" s="26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10"/>
      <c r="J290" s="9"/>
      <c r="K290" s="12"/>
      <c r="L290" s="13"/>
      <c r="M290" s="13"/>
      <c r="N290" s="25"/>
      <c r="O290" s="24"/>
      <c r="P290" s="26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10"/>
      <c r="J291" s="9"/>
      <c r="K291" s="12"/>
      <c r="L291" s="13"/>
      <c r="M291" s="13"/>
      <c r="N291" s="25"/>
      <c r="O291" s="24"/>
      <c r="P291" s="26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10"/>
      <c r="J292" s="9"/>
      <c r="K292" s="12"/>
      <c r="L292" s="13"/>
      <c r="M292" s="13"/>
      <c r="N292" s="25"/>
      <c r="O292" s="24"/>
      <c r="P292" s="26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10"/>
      <c r="J293" s="9"/>
      <c r="K293" s="12"/>
      <c r="L293" s="13"/>
      <c r="M293" s="13"/>
      <c r="N293" s="25"/>
      <c r="O293" s="24"/>
      <c r="P293" s="26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10"/>
      <c r="J294" s="9"/>
      <c r="K294" s="12"/>
      <c r="L294" s="13"/>
      <c r="M294" s="13"/>
      <c r="N294" s="25"/>
      <c r="O294" s="24"/>
      <c r="P294" s="26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10"/>
      <c r="J295" s="9"/>
      <c r="K295" s="12"/>
      <c r="L295" s="13"/>
      <c r="M295" s="13"/>
      <c r="N295" s="25"/>
      <c r="O295" s="24"/>
      <c r="P295" s="26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10"/>
      <c r="J296" s="9"/>
      <c r="K296" s="12"/>
      <c r="L296" s="13"/>
      <c r="M296" s="13"/>
      <c r="N296" s="25"/>
      <c r="O296" s="24"/>
      <c r="P296" s="26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10"/>
      <c r="J297" s="9"/>
      <c r="K297" s="12"/>
      <c r="L297" s="13"/>
      <c r="M297" s="13"/>
      <c r="N297" s="25"/>
      <c r="O297" s="24"/>
      <c r="P297" s="26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10"/>
      <c r="J298" s="9"/>
      <c r="K298" s="12"/>
      <c r="L298" s="13"/>
      <c r="M298" s="13"/>
      <c r="N298" s="25"/>
      <c r="O298" s="24"/>
      <c r="P298" s="26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10"/>
      <c r="J299" s="9"/>
      <c r="K299" s="12"/>
      <c r="L299" s="13"/>
      <c r="M299" s="13"/>
      <c r="N299" s="25"/>
      <c r="O299" s="24"/>
      <c r="P299" s="26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10"/>
      <c r="J300" s="9"/>
      <c r="K300" s="12"/>
      <c r="L300" s="13"/>
      <c r="M300" s="13"/>
      <c r="N300" s="25"/>
      <c r="O300" s="24"/>
      <c r="P300" s="26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10"/>
      <c r="J301" s="9"/>
      <c r="K301" s="12"/>
      <c r="L301" s="13"/>
      <c r="M301" s="13"/>
      <c r="N301" s="25"/>
      <c r="O301" s="24"/>
      <c r="P301" s="26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10"/>
      <c r="J302" s="9"/>
      <c r="K302" s="12"/>
      <c r="L302" s="13"/>
      <c r="M302" s="13"/>
      <c r="N302" s="25"/>
      <c r="O302" s="24"/>
      <c r="P302" s="26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10"/>
      <c r="J303" s="9"/>
      <c r="K303" s="12"/>
      <c r="L303" s="13"/>
      <c r="M303" s="13"/>
      <c r="N303" s="25"/>
      <c r="O303" s="24"/>
      <c r="P303" s="26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10"/>
      <c r="J304" s="9"/>
      <c r="K304" s="12"/>
      <c r="L304" s="13"/>
      <c r="M304" s="13"/>
      <c r="N304" s="25"/>
      <c r="O304" s="24"/>
      <c r="P304" s="26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10"/>
      <c r="J305" s="9"/>
      <c r="K305" s="12"/>
      <c r="L305" s="13"/>
      <c r="M305" s="13"/>
      <c r="N305" s="25"/>
      <c r="O305" s="24"/>
      <c r="P305" s="26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10"/>
      <c r="J306" s="9"/>
      <c r="K306" s="12"/>
      <c r="L306" s="13"/>
      <c r="M306" s="13"/>
      <c r="N306" s="25"/>
      <c r="O306" s="24"/>
      <c r="P306" s="26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10"/>
      <c r="J307" s="9"/>
      <c r="K307" s="12"/>
      <c r="L307" s="13"/>
      <c r="M307" s="13"/>
      <c r="N307" s="25"/>
      <c r="O307" s="24"/>
      <c r="P307" s="26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10"/>
      <c r="J308" s="9"/>
      <c r="K308" s="12"/>
      <c r="L308" s="13"/>
      <c r="M308" s="13"/>
      <c r="N308" s="25"/>
      <c r="O308" s="24"/>
      <c r="P308" s="26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10"/>
      <c r="J309" s="9"/>
      <c r="K309" s="12"/>
      <c r="L309" s="13"/>
      <c r="M309" s="13"/>
      <c r="N309" s="25"/>
      <c r="O309" s="24"/>
      <c r="P309" s="26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10"/>
      <c r="J310" s="9"/>
      <c r="K310" s="12"/>
      <c r="L310" s="13"/>
      <c r="M310" s="13"/>
      <c r="N310" s="25"/>
      <c r="O310" s="24"/>
      <c r="P310" s="26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10"/>
      <c r="J311" s="9"/>
      <c r="K311" s="12"/>
      <c r="L311" s="13"/>
      <c r="M311" s="13"/>
      <c r="N311" s="25"/>
      <c r="O311" s="24"/>
      <c r="P311" s="26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10"/>
      <c r="J312" s="9"/>
      <c r="K312" s="12"/>
      <c r="L312" s="13"/>
      <c r="M312" s="13"/>
      <c r="N312" s="25"/>
      <c r="O312" s="24"/>
      <c r="P312" s="26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10"/>
      <c r="J313" s="9"/>
      <c r="K313" s="12"/>
      <c r="L313" s="13"/>
      <c r="M313" s="13"/>
      <c r="N313" s="25"/>
      <c r="O313" s="24"/>
      <c r="P313" s="26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10"/>
      <c r="J314" s="9"/>
      <c r="K314" s="12"/>
      <c r="L314" s="13"/>
      <c r="M314" s="13"/>
      <c r="N314" s="25"/>
      <c r="O314" s="24"/>
      <c r="P314" s="26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10"/>
      <c r="J315" s="9"/>
      <c r="K315" s="12"/>
      <c r="L315" s="13"/>
      <c r="M315" s="13"/>
      <c r="N315" s="25"/>
      <c r="O315" s="24"/>
      <c r="P315" s="26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10"/>
      <c r="J316" s="9"/>
      <c r="K316" s="12"/>
      <c r="L316" s="13"/>
      <c r="M316" s="13"/>
      <c r="N316" s="25"/>
      <c r="O316" s="24"/>
      <c r="P316" s="26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10"/>
      <c r="J317" s="9"/>
      <c r="K317" s="12"/>
      <c r="L317" s="13"/>
      <c r="M317" s="13"/>
      <c r="N317" s="25"/>
      <c r="O317" s="24"/>
      <c r="P317" s="26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12"/>
      <c r="L318" s="13"/>
      <c r="M318" s="13"/>
      <c r="N318" s="25"/>
      <c r="O318" s="24"/>
      <c r="P318" s="26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12"/>
      <c r="L319" s="13"/>
      <c r="M319" s="13"/>
      <c r="N319" s="25"/>
      <c r="O319" s="24"/>
      <c r="P319" s="26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12"/>
      <c r="L320" s="13"/>
      <c r="M320" s="13"/>
      <c r="N320" s="25"/>
      <c r="O320" s="24"/>
      <c r="P320" s="26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12"/>
      <c r="L321" s="13"/>
      <c r="M321" s="13"/>
      <c r="N321" s="25"/>
      <c r="O321" s="24"/>
      <c r="P321" s="26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12"/>
      <c r="L322" s="13"/>
      <c r="M322" s="13"/>
      <c r="N322" s="25"/>
      <c r="O322" s="24"/>
      <c r="P322" s="26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12"/>
      <c r="L323" s="13"/>
      <c r="M323" s="13"/>
      <c r="N323" s="25"/>
      <c r="O323" s="24"/>
      <c r="P323" s="26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12"/>
      <c r="L324" s="13"/>
      <c r="M324" s="13"/>
      <c r="N324" s="25"/>
      <c r="O324" s="24"/>
      <c r="P324" s="26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12"/>
      <c r="L325" s="13"/>
      <c r="M325" s="13"/>
      <c r="N325" s="25"/>
      <c r="O325" s="24"/>
      <c r="P325" s="26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12"/>
      <c r="L326" s="13"/>
      <c r="M326" s="13"/>
      <c r="N326" s="25"/>
      <c r="O326" s="24"/>
      <c r="P326" s="26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12"/>
      <c r="L327" s="13"/>
      <c r="M327" s="13"/>
      <c r="N327" s="25"/>
      <c r="O327" s="24"/>
      <c r="P327" s="26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12"/>
      <c r="L328" s="13"/>
      <c r="M328" s="13"/>
      <c r="N328" s="25"/>
      <c r="O328" s="24"/>
      <c r="P328" s="26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12"/>
      <c r="L329" s="13"/>
      <c r="M329" s="13"/>
      <c r="N329" s="25"/>
      <c r="O329" s="24"/>
      <c r="P329" s="26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12"/>
      <c r="L330" s="13"/>
      <c r="M330" s="13"/>
      <c r="N330" s="25"/>
      <c r="O330" s="24"/>
      <c r="P330" s="26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12"/>
      <c r="L331" s="13"/>
      <c r="M331" s="13"/>
      <c r="N331" s="25"/>
      <c r="O331" s="24"/>
      <c r="P331" s="26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12"/>
      <c r="L332" s="13"/>
      <c r="M332" s="13"/>
      <c r="N332" s="25"/>
      <c r="O332" s="24"/>
      <c r="P332" s="26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12"/>
      <c r="L333" s="13"/>
      <c r="M333" s="13"/>
      <c r="N333" s="25"/>
      <c r="O333" s="24"/>
      <c r="P333" s="26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12"/>
      <c r="L334" s="13"/>
      <c r="M334" s="13"/>
      <c r="N334" s="25"/>
      <c r="O334" s="24"/>
      <c r="P334" s="26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12"/>
      <c r="L335" s="13"/>
      <c r="M335" s="13"/>
      <c r="N335" s="25"/>
      <c r="O335" s="24"/>
      <c r="P335" s="26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12"/>
      <c r="L336" s="13"/>
      <c r="M336" s="13"/>
      <c r="N336" s="25"/>
      <c r="O336" s="24"/>
      <c r="P336" s="26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12"/>
      <c r="L337" s="13"/>
      <c r="M337" s="13"/>
      <c r="N337" s="25"/>
      <c r="O337" s="24"/>
      <c r="P337" s="26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12"/>
      <c r="L338" s="13"/>
      <c r="M338" s="13"/>
      <c r="N338" s="25"/>
      <c r="O338" s="24"/>
      <c r="P338" s="26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12"/>
      <c r="L339" s="13"/>
      <c r="M339" s="13"/>
      <c r="N339" s="25"/>
      <c r="O339" s="24"/>
      <c r="P339" s="26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12"/>
      <c r="L340" s="13"/>
      <c r="M340" s="13"/>
      <c r="N340" s="25"/>
      <c r="O340" s="24"/>
      <c r="P340" s="26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12"/>
      <c r="L341" s="13"/>
      <c r="M341" s="13"/>
      <c r="N341" s="25"/>
      <c r="O341" s="24"/>
      <c r="P341" s="26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12"/>
      <c r="L342" s="13"/>
      <c r="M342" s="13"/>
      <c r="N342" s="25"/>
      <c r="O342" s="24"/>
      <c r="P342" s="26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12"/>
      <c r="L343" s="13"/>
      <c r="M343" s="13"/>
      <c r="N343" s="25"/>
      <c r="O343" s="24"/>
      <c r="P343" s="26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12"/>
      <c r="L344" s="13"/>
      <c r="M344" s="13"/>
      <c r="N344" s="25"/>
      <c r="O344" s="24"/>
      <c r="P344" s="26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12"/>
      <c r="L345" s="13"/>
      <c r="M345" s="13"/>
      <c r="N345" s="25"/>
      <c r="O345" s="24"/>
      <c r="P345" s="26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12"/>
      <c r="L346" s="13"/>
      <c r="M346" s="13"/>
      <c r="N346" s="25"/>
      <c r="O346" s="24"/>
      <c r="P346" s="26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12"/>
      <c r="L347" s="13"/>
      <c r="M347" s="13"/>
      <c r="N347" s="25"/>
      <c r="O347" s="24"/>
      <c r="P347" s="26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12"/>
      <c r="L348" s="13"/>
      <c r="M348" s="13"/>
      <c r="N348" s="25"/>
      <c r="O348" s="24"/>
      <c r="P348" s="26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12"/>
      <c r="L349" s="13"/>
      <c r="M349" s="13"/>
      <c r="N349" s="25"/>
      <c r="O349" s="24"/>
      <c r="P349" s="26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12"/>
      <c r="L350" s="13"/>
      <c r="M350" s="13"/>
      <c r="N350" s="25"/>
      <c r="O350" s="24"/>
      <c r="P350" s="26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12"/>
      <c r="L351" s="13"/>
      <c r="M351" s="13"/>
      <c r="N351" s="25"/>
      <c r="O351" s="24"/>
      <c r="P351" s="26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12"/>
      <c r="L352" s="13"/>
      <c r="M352" s="13"/>
      <c r="N352" s="25"/>
      <c r="O352" s="24"/>
      <c r="P352" s="26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12"/>
      <c r="L353" s="13"/>
      <c r="M353" s="13"/>
      <c r="N353" s="25"/>
      <c r="O353" s="24"/>
      <c r="P353" s="26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12"/>
      <c r="L354" s="13"/>
      <c r="M354" s="13"/>
      <c r="N354" s="25"/>
      <c r="O354" s="24"/>
      <c r="P354" s="26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12"/>
      <c r="L355" s="13"/>
      <c r="M355" s="13"/>
      <c r="N355" s="25"/>
      <c r="O355" s="24"/>
      <c r="P355" s="26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12"/>
      <c r="L356" s="13"/>
      <c r="M356" s="13"/>
      <c r="N356" s="25"/>
      <c r="O356" s="24"/>
      <c r="P356" s="26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12"/>
      <c r="L357" s="13"/>
      <c r="M357" s="13"/>
      <c r="N357" s="25"/>
      <c r="O357" s="24"/>
      <c r="P357" s="26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12"/>
      <c r="L358" s="13"/>
      <c r="M358" s="13"/>
      <c r="N358" s="25"/>
      <c r="O358" s="24"/>
      <c r="P358" s="26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12"/>
      <c r="L359" s="13"/>
      <c r="M359" s="13"/>
      <c r="N359" s="25"/>
      <c r="O359" s="24"/>
      <c r="P359" s="26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12"/>
      <c r="L360" s="13"/>
      <c r="M360" s="13"/>
      <c r="N360" s="25"/>
      <c r="O360" s="24"/>
      <c r="P360" s="26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12"/>
      <c r="L361" s="13"/>
      <c r="M361" s="13"/>
      <c r="N361" s="25"/>
      <c r="O361" s="24"/>
      <c r="P361" s="26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12"/>
      <c r="L362" s="13"/>
      <c r="M362" s="13"/>
      <c r="N362" s="25"/>
      <c r="O362" s="24"/>
      <c r="P362" s="26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12"/>
      <c r="L363" s="13"/>
      <c r="M363" s="13"/>
      <c r="N363" s="25"/>
      <c r="O363" s="24"/>
      <c r="P363" s="26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12"/>
      <c r="L364" s="13"/>
      <c r="M364" s="13"/>
      <c r="N364" s="25"/>
      <c r="O364" s="24"/>
      <c r="P364" s="26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12"/>
      <c r="L365" s="13"/>
      <c r="M365" s="13"/>
      <c r="N365" s="25"/>
      <c r="O365" s="24"/>
      <c r="P365" s="26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12"/>
      <c r="L366" s="13"/>
      <c r="M366" s="13"/>
      <c r="N366" s="25"/>
      <c r="O366" s="24"/>
      <c r="P366" s="26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12"/>
      <c r="L367" s="13"/>
      <c r="M367" s="13"/>
      <c r="N367" s="25"/>
      <c r="O367" s="24"/>
      <c r="P367" s="26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12"/>
      <c r="L368" s="13"/>
      <c r="M368" s="13"/>
      <c r="N368" s="25"/>
      <c r="O368" s="24"/>
      <c r="P368" s="26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12"/>
      <c r="L369" s="13"/>
      <c r="M369" s="13"/>
      <c r="N369" s="25"/>
      <c r="O369" s="24"/>
      <c r="P369" s="26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12"/>
      <c r="L370" s="13"/>
      <c r="M370" s="13"/>
      <c r="N370" s="25"/>
      <c r="O370" s="24"/>
      <c r="P370" s="26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12"/>
      <c r="L371" s="13"/>
      <c r="M371" s="13"/>
      <c r="N371" s="25"/>
      <c r="O371" s="24"/>
      <c r="P371" s="26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12"/>
      <c r="L372" s="13"/>
      <c r="M372" s="13"/>
      <c r="N372" s="25"/>
      <c r="O372" s="24"/>
      <c r="P372" s="26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12"/>
      <c r="L373" s="13"/>
      <c r="M373" s="13"/>
      <c r="N373" s="25"/>
      <c r="O373" s="24"/>
      <c r="P373" s="26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12"/>
      <c r="L374" s="13"/>
      <c r="M374" s="13"/>
      <c r="N374" s="25"/>
      <c r="O374" s="24"/>
      <c r="P374" s="26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12"/>
      <c r="L375" s="13"/>
      <c r="M375" s="13"/>
      <c r="N375" s="25"/>
      <c r="O375" s="24"/>
      <c r="P375" s="26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12"/>
      <c r="L376" s="13"/>
      <c r="M376" s="13"/>
      <c r="N376" s="25"/>
      <c r="O376" s="24"/>
      <c r="P376" s="26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12"/>
      <c r="L377" s="13"/>
      <c r="M377" s="13"/>
      <c r="N377" s="25"/>
      <c r="O377" s="24"/>
      <c r="P377" s="26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12"/>
      <c r="L378" s="13"/>
      <c r="M378" s="13"/>
      <c r="N378" s="25"/>
      <c r="O378" s="24"/>
      <c r="P378" s="26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12"/>
      <c r="L379" s="13"/>
      <c r="M379" s="13"/>
      <c r="N379" s="25"/>
      <c r="O379" s="24"/>
      <c r="P379" s="26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12"/>
      <c r="L380" s="13"/>
      <c r="M380" s="13"/>
      <c r="N380" s="25"/>
      <c r="O380" s="24"/>
      <c r="P380" s="26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12"/>
      <c r="L381" s="13"/>
      <c r="M381" s="13"/>
      <c r="N381" s="25"/>
      <c r="O381" s="24"/>
      <c r="P381" s="26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12"/>
      <c r="L382" s="13"/>
      <c r="M382" s="13"/>
      <c r="N382" s="25"/>
      <c r="O382" s="24"/>
      <c r="P382" s="26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12"/>
      <c r="L383" s="13"/>
      <c r="M383" s="13"/>
      <c r="N383" s="25"/>
      <c r="O383" s="24"/>
      <c r="P383" s="26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12"/>
      <c r="L384" s="13"/>
      <c r="M384" s="13"/>
      <c r="N384" s="25"/>
      <c r="O384" s="24"/>
      <c r="P384" s="26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12"/>
      <c r="L385" s="13"/>
      <c r="M385" s="13"/>
      <c r="N385" s="25"/>
      <c r="O385" s="24"/>
      <c r="P385" s="26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12"/>
      <c r="L386" s="13"/>
      <c r="M386" s="13"/>
      <c r="N386" s="25"/>
      <c r="O386" s="24"/>
      <c r="P386" s="26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12"/>
      <c r="L387" s="13"/>
      <c r="M387" s="13"/>
      <c r="N387" s="25"/>
      <c r="O387" s="24"/>
      <c r="P387" s="26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12"/>
      <c r="L388" s="13"/>
      <c r="M388" s="13"/>
      <c r="N388" s="25"/>
      <c r="O388" s="24"/>
      <c r="P388" s="26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12"/>
      <c r="L389" s="13"/>
      <c r="M389" s="13"/>
      <c r="N389" s="25"/>
      <c r="O389" s="24"/>
      <c r="P389" s="26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12"/>
      <c r="L390" s="13"/>
      <c r="M390" s="13"/>
      <c r="N390" s="25"/>
      <c r="O390" s="24"/>
      <c r="P390" s="26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12"/>
      <c r="L391" s="13"/>
      <c r="M391" s="13"/>
      <c r="N391" s="25"/>
      <c r="O391" s="24"/>
      <c r="P391" s="26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12"/>
      <c r="L392" s="13"/>
      <c r="M392" s="13"/>
      <c r="N392" s="25"/>
      <c r="O392" s="24"/>
      <c r="P392" s="26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12"/>
      <c r="L393" s="13"/>
      <c r="M393" s="13"/>
      <c r="N393" s="25"/>
      <c r="O393" s="24"/>
      <c r="P393" s="26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12"/>
      <c r="L394" s="13"/>
      <c r="M394" s="13"/>
      <c r="N394" s="25"/>
      <c r="O394" s="24"/>
      <c r="P394" s="26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12"/>
      <c r="L395" s="13"/>
      <c r="M395" s="13"/>
      <c r="N395" s="25"/>
      <c r="O395" s="24"/>
      <c r="P395" s="26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12"/>
      <c r="L396" s="13"/>
      <c r="M396" s="13"/>
      <c r="N396" s="25"/>
      <c r="O396" s="24"/>
      <c r="P396" s="26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12"/>
      <c r="L397" s="13"/>
      <c r="M397" s="13"/>
      <c r="N397" s="25"/>
      <c r="O397" s="24"/>
      <c r="P397" s="26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12"/>
      <c r="L398" s="13"/>
      <c r="M398" s="13"/>
      <c r="N398" s="25"/>
      <c r="O398" s="24"/>
      <c r="P398" s="26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12"/>
      <c r="L399" s="13"/>
      <c r="M399" s="13"/>
      <c r="N399" s="25"/>
      <c r="O399" s="24"/>
      <c r="P399" s="26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12"/>
      <c r="L400" s="13"/>
      <c r="M400" s="13"/>
      <c r="N400" s="25"/>
      <c r="O400" s="24"/>
      <c r="P400" s="26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12"/>
      <c r="L401" s="13"/>
      <c r="M401" s="13"/>
      <c r="N401" s="25"/>
      <c r="O401" s="24"/>
      <c r="P401" s="26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12"/>
      <c r="L402" s="13"/>
      <c r="M402" s="13"/>
      <c r="N402" s="25"/>
      <c r="O402" s="24"/>
      <c r="P402" s="26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12"/>
      <c r="L403" s="13"/>
      <c r="M403" s="13"/>
      <c r="N403" s="25"/>
      <c r="O403" s="24"/>
      <c r="P403" s="26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12"/>
      <c r="L404" s="13"/>
      <c r="M404" s="13"/>
      <c r="N404" s="25"/>
      <c r="O404" s="24"/>
      <c r="P404" s="26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12"/>
      <c r="L405" s="13"/>
      <c r="M405" s="13"/>
      <c r="N405" s="25"/>
      <c r="O405" s="24"/>
      <c r="P405" s="26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12"/>
      <c r="L406" s="13"/>
      <c r="M406" s="13"/>
      <c r="N406" s="25"/>
      <c r="O406" s="24"/>
      <c r="P406" s="26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12"/>
      <c r="L407" s="13"/>
      <c r="M407" s="13"/>
      <c r="N407" s="25"/>
      <c r="O407" s="24"/>
      <c r="P407" s="26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12"/>
      <c r="L408" s="13"/>
      <c r="M408" s="13"/>
      <c r="N408" s="25"/>
      <c r="O408" s="24"/>
      <c r="P408" s="26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12"/>
      <c r="L409" s="13"/>
      <c r="M409" s="13"/>
      <c r="N409" s="25"/>
      <c r="O409" s="24"/>
      <c r="P409" s="26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12"/>
      <c r="L410" s="13"/>
      <c r="M410" s="13"/>
      <c r="N410" s="25"/>
      <c r="O410" s="24"/>
      <c r="P410" s="26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12"/>
      <c r="L411" s="13"/>
      <c r="M411" s="13"/>
      <c r="N411" s="25"/>
      <c r="O411" s="24"/>
      <c r="P411" s="26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12"/>
      <c r="L412" s="13"/>
      <c r="M412" s="13"/>
      <c r="N412" s="25"/>
      <c r="O412" s="24"/>
      <c r="P412" s="26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12"/>
      <c r="L413" s="13"/>
      <c r="M413" s="13"/>
      <c r="N413" s="25"/>
      <c r="O413" s="24"/>
      <c r="P413" s="26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12"/>
      <c r="L414" s="13"/>
      <c r="M414" s="13"/>
      <c r="N414" s="25"/>
      <c r="O414" s="24"/>
      <c r="P414" s="26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12"/>
      <c r="L415" s="13"/>
      <c r="M415" s="13"/>
      <c r="N415" s="25"/>
      <c r="O415" s="24"/>
      <c r="P415" s="26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12"/>
      <c r="L416" s="13"/>
      <c r="M416" s="13"/>
      <c r="N416" s="25"/>
      <c r="O416" s="24"/>
      <c r="P416" s="26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12"/>
      <c r="L417" s="13"/>
      <c r="M417" s="13"/>
      <c r="N417" s="25"/>
      <c r="O417" s="24"/>
      <c r="P417" s="26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12"/>
      <c r="L418" s="13"/>
      <c r="M418" s="13"/>
      <c r="N418" s="25"/>
      <c r="O418" s="24"/>
      <c r="P418" s="26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12"/>
      <c r="L419" s="13"/>
      <c r="M419" s="13"/>
      <c r="N419" s="25"/>
      <c r="O419" s="24"/>
      <c r="P419" s="26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12"/>
      <c r="L420" s="13"/>
      <c r="M420" s="13"/>
      <c r="N420" s="25"/>
      <c r="O420" s="24"/>
      <c r="P420" s="26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12"/>
      <c r="L421" s="13"/>
      <c r="M421" s="13"/>
      <c r="N421" s="25"/>
      <c r="O421" s="24"/>
      <c r="P421" s="26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12"/>
      <c r="L422" s="13"/>
      <c r="M422" s="13"/>
      <c r="N422" s="25"/>
      <c r="O422" s="24"/>
      <c r="P422" s="26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12"/>
      <c r="L423" s="13"/>
      <c r="M423" s="13"/>
      <c r="N423" s="25"/>
      <c r="O423" s="24"/>
      <c r="P423" s="26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12"/>
      <c r="L424" s="13"/>
      <c r="M424" s="13"/>
      <c r="N424" s="25"/>
      <c r="O424" s="24"/>
      <c r="P424" s="26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12"/>
      <c r="L425" s="13"/>
      <c r="M425" s="13"/>
      <c r="N425" s="25"/>
      <c r="O425" s="24"/>
      <c r="P425" s="26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12"/>
      <c r="L426" s="13"/>
      <c r="M426" s="13"/>
      <c r="N426" s="25"/>
      <c r="O426" s="24"/>
      <c r="P426" s="26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12"/>
      <c r="L427" s="13"/>
      <c r="M427" s="13"/>
      <c r="N427" s="25"/>
      <c r="O427" s="24"/>
      <c r="P427" s="26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12"/>
      <c r="L428" s="13"/>
      <c r="M428" s="13"/>
      <c r="N428" s="25"/>
      <c r="O428" s="24"/>
      <c r="P428" s="26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12"/>
      <c r="L429" s="13"/>
      <c r="M429" s="13"/>
      <c r="N429" s="25"/>
      <c r="O429" s="24"/>
      <c r="P429" s="26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12"/>
      <c r="L430" s="13"/>
      <c r="M430" s="13"/>
      <c r="N430" s="25"/>
      <c r="O430" s="24"/>
      <c r="P430" s="26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12"/>
      <c r="L431" s="13"/>
      <c r="M431" s="13"/>
      <c r="N431" s="25"/>
      <c r="O431" s="24"/>
      <c r="P431" s="26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12"/>
      <c r="L432" s="13"/>
      <c r="M432" s="13"/>
      <c r="N432" s="25"/>
      <c r="O432" s="24"/>
      <c r="P432" s="26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12"/>
      <c r="L433" s="13"/>
      <c r="M433" s="13"/>
      <c r="N433" s="25"/>
      <c r="O433" s="24"/>
      <c r="P433" s="26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12"/>
      <c r="L434" s="13"/>
      <c r="M434" s="13"/>
      <c r="N434" s="25"/>
      <c r="O434" s="24"/>
      <c r="P434" s="26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12"/>
      <c r="L435" s="13"/>
      <c r="M435" s="13"/>
      <c r="N435" s="25"/>
      <c r="O435" s="24"/>
      <c r="P435" s="26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12"/>
      <c r="L436" s="13"/>
      <c r="M436" s="13"/>
      <c r="N436" s="25"/>
      <c r="O436" s="24"/>
      <c r="P436" s="26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12"/>
      <c r="L437" s="13"/>
      <c r="M437" s="13"/>
      <c r="N437" s="25"/>
      <c r="O437" s="24"/>
      <c r="P437" s="26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12"/>
      <c r="L438" s="13"/>
      <c r="M438" s="13"/>
      <c r="N438" s="25"/>
      <c r="O438" s="24"/>
      <c r="P438" s="26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12"/>
      <c r="L439" s="13"/>
      <c r="M439" s="13"/>
      <c r="N439" s="25"/>
      <c r="O439" s="24"/>
      <c r="P439" s="26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12"/>
      <c r="L440" s="13"/>
      <c r="M440" s="13"/>
      <c r="N440" s="25"/>
      <c r="O440" s="24"/>
      <c r="P440" s="26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12"/>
      <c r="L441" s="13"/>
      <c r="M441" s="13"/>
      <c r="N441" s="25"/>
      <c r="O441" s="24"/>
      <c r="P441" s="26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12"/>
      <c r="L442" s="13"/>
      <c r="M442" s="13"/>
      <c r="N442" s="25"/>
      <c r="O442" s="24"/>
      <c r="P442" s="26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12"/>
      <c r="L443" s="13"/>
      <c r="M443" s="13"/>
      <c r="N443" s="25"/>
      <c r="O443" s="24"/>
      <c r="P443" s="26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12"/>
      <c r="L444" s="13"/>
      <c r="M444" s="13"/>
      <c r="N444" s="25"/>
      <c r="O444" s="24"/>
      <c r="P444" s="26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12"/>
      <c r="L445" s="13"/>
      <c r="M445" s="13"/>
      <c r="N445" s="25"/>
      <c r="O445" s="24"/>
      <c r="P445" s="26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12"/>
      <c r="L446" s="13"/>
      <c r="M446" s="13"/>
      <c r="N446" s="25"/>
      <c r="O446" s="24"/>
      <c r="P446" s="26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12"/>
      <c r="L447" s="13"/>
      <c r="M447" s="13"/>
      <c r="N447" s="25"/>
      <c r="O447" s="24"/>
      <c r="P447" s="26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12"/>
      <c r="L448" s="13"/>
      <c r="M448" s="13"/>
      <c r="N448" s="25"/>
      <c r="O448" s="24"/>
      <c r="P448" s="26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12"/>
      <c r="L449" s="13"/>
      <c r="M449" s="13"/>
      <c r="N449" s="25"/>
      <c r="O449" s="24"/>
      <c r="P449" s="26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12"/>
      <c r="L450" s="13"/>
      <c r="M450" s="13"/>
      <c r="N450" s="25"/>
      <c r="O450" s="24"/>
      <c r="P450" s="26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12"/>
      <c r="L451" s="13"/>
      <c r="M451" s="13"/>
      <c r="N451" s="25"/>
      <c r="O451" s="24"/>
      <c r="P451" s="26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12"/>
      <c r="L452" s="13"/>
      <c r="M452" s="13"/>
      <c r="N452" s="25"/>
      <c r="O452" s="24"/>
      <c r="P452" s="26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12"/>
      <c r="L453" s="13"/>
      <c r="M453" s="13"/>
      <c r="N453" s="25"/>
      <c r="O453" s="24"/>
      <c r="P453" s="26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12"/>
      <c r="L454" s="13"/>
      <c r="M454" s="13"/>
      <c r="N454" s="25"/>
      <c r="O454" s="24"/>
      <c r="P454" s="26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12"/>
      <c r="L455" s="13"/>
      <c r="M455" s="13"/>
      <c r="N455" s="25"/>
      <c r="O455" s="24"/>
      <c r="P455" s="26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12"/>
      <c r="L456" s="13"/>
      <c r="M456" s="13"/>
      <c r="N456" s="25"/>
      <c r="O456" s="24"/>
      <c r="P456" s="26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12"/>
      <c r="L457" s="13"/>
      <c r="M457" s="13"/>
      <c r="N457" s="25"/>
      <c r="O457" s="24"/>
      <c r="P457" s="26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12"/>
      <c r="L458" s="13"/>
      <c r="M458" s="13"/>
      <c r="N458" s="25"/>
      <c r="O458" s="24"/>
      <c r="P458" s="26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12"/>
      <c r="L459" s="13"/>
      <c r="M459" s="13"/>
      <c r="N459" s="25"/>
      <c r="O459" s="24"/>
      <c r="P459" s="26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12"/>
      <c r="L460" s="13"/>
      <c r="M460" s="13"/>
      <c r="N460" s="25"/>
      <c r="O460" s="24"/>
      <c r="P460" s="26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12"/>
      <c r="L461" s="13"/>
      <c r="M461" s="13"/>
      <c r="N461" s="25"/>
      <c r="O461" s="24"/>
      <c r="P461" s="26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12"/>
      <c r="L462" s="13"/>
      <c r="M462" s="13"/>
      <c r="N462" s="25"/>
      <c r="O462" s="24"/>
      <c r="P462" s="26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12"/>
      <c r="L463" s="13"/>
      <c r="M463" s="13"/>
      <c r="N463" s="25"/>
      <c r="O463" s="24"/>
      <c r="P463" s="26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12"/>
      <c r="L464" s="13"/>
      <c r="M464" s="13"/>
      <c r="N464" s="25"/>
      <c r="O464" s="24"/>
      <c r="P464" s="26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12"/>
      <c r="L465" s="13"/>
      <c r="M465" s="13"/>
      <c r="N465" s="25"/>
      <c r="O465" s="24"/>
      <c r="P465" s="26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12"/>
      <c r="L466" s="13"/>
      <c r="M466" s="13"/>
      <c r="N466" s="25"/>
      <c r="O466" s="24"/>
      <c r="P466" s="26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12"/>
      <c r="L467" s="13"/>
      <c r="M467" s="13"/>
      <c r="N467" s="25"/>
      <c r="O467" s="24"/>
      <c r="P467" s="26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12"/>
      <c r="L468" s="13"/>
      <c r="M468" s="13"/>
      <c r="N468" s="25"/>
      <c r="O468" s="24"/>
      <c r="P468" s="26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12"/>
      <c r="L469" s="13"/>
      <c r="M469" s="13"/>
      <c r="N469" s="25"/>
      <c r="O469" s="24"/>
      <c r="P469" s="26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12"/>
      <c r="L470" s="13"/>
      <c r="M470" s="13"/>
      <c r="N470" s="25"/>
      <c r="O470" s="24"/>
      <c r="P470" s="26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12"/>
      <c r="L471" s="13"/>
      <c r="M471" s="13"/>
      <c r="N471" s="25"/>
      <c r="O471" s="24"/>
      <c r="P471" s="26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12"/>
      <c r="L472" s="13"/>
      <c r="M472" s="13"/>
      <c r="N472" s="25"/>
      <c r="O472" s="24"/>
      <c r="P472" s="26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12"/>
      <c r="L473" s="13"/>
      <c r="M473" s="13"/>
      <c r="N473" s="25"/>
      <c r="O473" s="24"/>
      <c r="P473" s="26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12"/>
      <c r="L474" s="13"/>
      <c r="M474" s="13"/>
      <c r="N474" s="25"/>
      <c r="O474" s="24"/>
      <c r="P474" s="26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12"/>
      <c r="L475" s="13"/>
      <c r="M475" s="13"/>
      <c r="N475" s="25"/>
      <c r="O475" s="24"/>
      <c r="P475" s="26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12"/>
      <c r="L476" s="13"/>
      <c r="M476" s="13"/>
      <c r="N476" s="25"/>
      <c r="O476" s="24"/>
      <c r="P476" s="26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12"/>
      <c r="L477" s="13"/>
      <c r="M477" s="13"/>
      <c r="N477" s="25"/>
      <c r="O477" s="24"/>
      <c r="P477" s="26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12"/>
      <c r="L478" s="13"/>
      <c r="M478" s="13"/>
      <c r="N478" s="25"/>
      <c r="O478" s="24"/>
      <c r="P478" s="26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12"/>
      <c r="L479" s="13"/>
      <c r="M479" s="13"/>
      <c r="N479" s="25"/>
      <c r="O479" s="24"/>
      <c r="P479" s="26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12"/>
      <c r="L480" s="13"/>
      <c r="M480" s="13"/>
      <c r="N480" s="25"/>
      <c r="O480" s="24"/>
      <c r="P480" s="26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12"/>
      <c r="L481" s="13"/>
      <c r="M481" s="13"/>
      <c r="N481" s="25"/>
      <c r="O481" s="24"/>
      <c r="P481" s="26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12"/>
      <c r="L482" s="13"/>
      <c r="M482" s="13"/>
      <c r="N482" s="25"/>
      <c r="O482" s="24"/>
      <c r="P482" s="26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12"/>
      <c r="L483" s="13"/>
      <c r="M483" s="13"/>
      <c r="N483" s="25"/>
      <c r="O483" s="24"/>
      <c r="P483" s="26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12"/>
      <c r="L484" s="13"/>
      <c r="M484" s="13"/>
      <c r="N484" s="25"/>
      <c r="O484" s="24"/>
      <c r="P484" s="26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12"/>
      <c r="L485" s="13"/>
      <c r="M485" s="13"/>
      <c r="N485" s="25"/>
      <c r="O485" s="24"/>
      <c r="P485" s="26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12"/>
      <c r="L486" s="13"/>
      <c r="M486" s="13"/>
      <c r="N486" s="25"/>
      <c r="O486" s="24"/>
      <c r="P486" s="26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12"/>
      <c r="L487" s="13"/>
      <c r="M487" s="13"/>
      <c r="N487" s="25"/>
      <c r="O487" s="24"/>
      <c r="P487" s="26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12"/>
      <c r="L488" s="13"/>
      <c r="M488" s="13"/>
      <c r="N488" s="25"/>
      <c r="O488" s="24"/>
      <c r="P488" s="26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12"/>
      <c r="L489" s="13"/>
      <c r="M489" s="13"/>
      <c r="N489" s="25"/>
      <c r="O489" s="24"/>
      <c r="P489" s="26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12"/>
      <c r="L490" s="13"/>
      <c r="M490" s="13"/>
      <c r="N490" s="25"/>
      <c r="O490" s="24"/>
      <c r="P490" s="26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12"/>
      <c r="L491" s="13"/>
      <c r="M491" s="13"/>
      <c r="N491" s="25"/>
      <c r="O491" s="24"/>
      <c r="P491" s="26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12"/>
      <c r="L492" s="13"/>
      <c r="M492" s="13"/>
      <c r="N492" s="25"/>
      <c r="O492" s="24"/>
      <c r="P492" s="26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12"/>
      <c r="L493" s="13"/>
      <c r="M493" s="13"/>
      <c r="N493" s="25"/>
      <c r="O493" s="24"/>
      <c r="P493" s="26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12"/>
      <c r="L494" s="13"/>
      <c r="M494" s="13"/>
      <c r="N494" s="25"/>
      <c r="O494" s="24"/>
      <c r="P494" s="26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12"/>
      <c r="L495" s="13"/>
      <c r="M495" s="13"/>
      <c r="N495" s="25"/>
      <c r="O495" s="24"/>
      <c r="P495" s="26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12"/>
      <c r="L496" s="13"/>
      <c r="M496" s="13"/>
      <c r="N496" s="25"/>
      <c r="O496" s="24"/>
      <c r="P496" s="26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12"/>
      <c r="L497" s="13"/>
      <c r="M497" s="13"/>
      <c r="N497" s="25"/>
      <c r="O497" s="24"/>
      <c r="P497" s="26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12"/>
      <c r="L498" s="13"/>
      <c r="M498" s="13"/>
      <c r="N498" s="25"/>
      <c r="O498" s="24"/>
      <c r="P498" s="26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12"/>
      <c r="L499" s="13"/>
      <c r="M499" s="13"/>
      <c r="N499" s="25"/>
      <c r="O499" s="24"/>
      <c r="P499" s="26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12"/>
      <c r="L500" s="13"/>
      <c r="M500" s="13"/>
      <c r="N500" s="25"/>
      <c r="O500" s="24"/>
      <c r="P500" s="26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12"/>
      <c r="L501" s="13"/>
      <c r="M501" s="13"/>
      <c r="N501" s="25"/>
      <c r="O501" s="24"/>
      <c r="P501" s="26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12"/>
      <c r="L502" s="13"/>
      <c r="M502" s="13"/>
      <c r="N502" s="25"/>
      <c r="O502" s="24"/>
      <c r="P502" s="26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12"/>
      <c r="L503" s="13"/>
      <c r="M503" s="13"/>
      <c r="N503" s="25"/>
      <c r="O503" s="24"/>
      <c r="P503" s="26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12"/>
      <c r="L504" s="13"/>
      <c r="M504" s="13"/>
      <c r="N504" s="25"/>
      <c r="O504" s="24"/>
      <c r="P504" s="26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12"/>
      <c r="L505" s="13"/>
      <c r="M505" s="13"/>
      <c r="N505" s="25"/>
      <c r="O505" s="24"/>
      <c r="P505" s="26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12"/>
      <c r="L506" s="13"/>
      <c r="M506" s="13"/>
      <c r="N506" s="25"/>
      <c r="O506" s="24"/>
      <c r="P506" s="26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12"/>
      <c r="L507" s="13"/>
      <c r="M507" s="13"/>
      <c r="N507" s="25"/>
      <c r="O507" s="24"/>
      <c r="P507" s="26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12"/>
      <c r="L508" s="13"/>
      <c r="M508" s="13"/>
      <c r="N508" s="25"/>
      <c r="O508" s="24"/>
      <c r="P508" s="26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12"/>
      <c r="L509" s="13"/>
      <c r="M509" s="13"/>
      <c r="N509" s="25"/>
      <c r="O509" s="24"/>
      <c r="P509" s="26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12"/>
      <c r="L510" s="13"/>
      <c r="M510" s="13"/>
      <c r="N510" s="25"/>
      <c r="O510" s="24"/>
      <c r="P510" s="26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12"/>
      <c r="L511" s="13"/>
      <c r="M511" s="13"/>
      <c r="N511" s="25"/>
      <c r="O511" s="24"/>
      <c r="P511" s="26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12"/>
      <c r="L512" s="13"/>
      <c r="M512" s="13"/>
      <c r="N512" s="25"/>
      <c r="O512" s="24"/>
      <c r="P512" s="26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12"/>
      <c r="L513" s="13"/>
      <c r="M513" s="13"/>
      <c r="N513" s="25"/>
      <c r="O513" s="24"/>
      <c r="P513" s="26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12"/>
      <c r="L514" s="13"/>
      <c r="M514" s="13"/>
      <c r="N514" s="25"/>
      <c r="O514" s="24"/>
      <c r="P514" s="26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12"/>
      <c r="L515" s="13"/>
      <c r="M515" s="13"/>
      <c r="N515" s="25"/>
      <c r="O515" s="24"/>
      <c r="P515" s="26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12"/>
      <c r="L516" s="13"/>
      <c r="M516" s="13"/>
      <c r="N516" s="25"/>
      <c r="O516" s="24"/>
      <c r="P516" s="26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12"/>
      <c r="L517" s="13"/>
      <c r="M517" s="13"/>
      <c r="N517" s="25"/>
      <c r="O517" s="24"/>
      <c r="P517" s="26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12"/>
      <c r="L518" s="13"/>
      <c r="M518" s="13"/>
      <c r="N518" s="25"/>
      <c r="O518" s="24"/>
      <c r="P518" s="26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12"/>
      <c r="L519" s="13"/>
      <c r="M519" s="13"/>
      <c r="N519" s="25"/>
      <c r="O519" s="24"/>
      <c r="P519" s="26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12"/>
      <c r="L520" s="13"/>
      <c r="M520" s="13"/>
      <c r="N520" s="25"/>
      <c r="O520" s="24"/>
      <c r="P520" s="26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12"/>
      <c r="L521" s="13"/>
      <c r="M521" s="13"/>
      <c r="N521" s="25"/>
      <c r="O521" s="24"/>
      <c r="P521" s="26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12"/>
      <c r="L522" s="13"/>
      <c r="M522" s="13"/>
      <c r="N522" s="25"/>
      <c r="O522" s="24"/>
      <c r="P522" s="26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12"/>
      <c r="L523" s="13"/>
      <c r="M523" s="13"/>
      <c r="N523" s="25"/>
      <c r="O523" s="24"/>
      <c r="P523" s="26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12"/>
      <c r="L524" s="13"/>
      <c r="M524" s="13"/>
      <c r="N524" s="25"/>
      <c r="O524" s="24"/>
      <c r="P524" s="26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12"/>
      <c r="L525" s="13"/>
      <c r="M525" s="13"/>
      <c r="N525" s="25"/>
      <c r="O525" s="24"/>
      <c r="P525" s="26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12"/>
      <c r="L526" s="13"/>
      <c r="M526" s="13"/>
      <c r="N526" s="25"/>
      <c r="O526" s="24"/>
      <c r="P526" s="26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12"/>
      <c r="L527" s="13"/>
      <c r="M527" s="13"/>
      <c r="N527" s="25"/>
      <c r="O527" s="24"/>
      <c r="P527" s="26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12"/>
      <c r="L528" s="13"/>
      <c r="M528" s="13"/>
      <c r="N528" s="25"/>
      <c r="O528" s="24"/>
      <c r="P528" s="26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12"/>
      <c r="L529" s="13"/>
      <c r="M529" s="13"/>
      <c r="N529" s="25"/>
      <c r="O529" s="24"/>
      <c r="P529" s="26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12"/>
      <c r="L530" s="13"/>
      <c r="M530" s="13"/>
      <c r="N530" s="25"/>
      <c r="O530" s="24"/>
      <c r="P530" s="26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12"/>
      <c r="L531" s="13"/>
      <c r="M531" s="13"/>
      <c r="N531" s="25"/>
      <c r="O531" s="24"/>
      <c r="P531" s="26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12"/>
      <c r="L532" s="13"/>
      <c r="M532" s="13"/>
      <c r="N532" s="25"/>
      <c r="O532" s="24"/>
      <c r="P532" s="26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12"/>
      <c r="L533" s="13"/>
      <c r="M533" s="13"/>
      <c r="N533" s="25"/>
      <c r="O533" s="24"/>
      <c r="P533" s="26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12"/>
      <c r="L534" s="13"/>
      <c r="M534" s="13"/>
      <c r="N534" s="25"/>
      <c r="O534" s="24"/>
      <c r="P534" s="26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12"/>
      <c r="L535" s="13"/>
      <c r="M535" s="13"/>
      <c r="N535" s="25"/>
      <c r="O535" s="24"/>
      <c r="P535" s="26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12"/>
      <c r="L536" s="13"/>
      <c r="M536" s="13"/>
      <c r="N536" s="25"/>
      <c r="O536" s="24"/>
      <c r="P536" s="26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12"/>
      <c r="L537" s="13"/>
      <c r="M537" s="13"/>
      <c r="N537" s="25"/>
      <c r="O537" s="24"/>
      <c r="P537" s="26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12"/>
      <c r="L538" s="13"/>
      <c r="M538" s="13"/>
      <c r="N538" s="25"/>
      <c r="O538" s="24"/>
      <c r="P538" s="26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12"/>
      <c r="L539" s="13"/>
      <c r="M539" s="13"/>
      <c r="N539" s="25"/>
      <c r="O539" s="24"/>
      <c r="P539" s="26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12"/>
      <c r="L540" s="13"/>
      <c r="M540" s="13"/>
      <c r="N540" s="25"/>
      <c r="O540" s="24"/>
      <c r="P540" s="26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12"/>
      <c r="L541" s="13"/>
      <c r="M541" s="13"/>
      <c r="N541" s="25"/>
      <c r="O541" s="24"/>
      <c r="P541" s="26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12"/>
      <c r="L542" s="13"/>
      <c r="M542" s="13"/>
      <c r="N542" s="25"/>
      <c r="O542" s="24"/>
      <c r="P542" s="26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12"/>
      <c r="L543" s="13"/>
      <c r="M543" s="13"/>
      <c r="N543" s="25"/>
      <c r="O543" s="24"/>
      <c r="P543" s="26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12"/>
      <c r="L544" s="13"/>
      <c r="M544" s="13"/>
      <c r="N544" s="25"/>
      <c r="O544" s="24"/>
      <c r="P544" s="26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12"/>
      <c r="L545" s="13"/>
      <c r="M545" s="13"/>
      <c r="N545" s="25"/>
      <c r="O545" s="24"/>
      <c r="P545" s="26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12"/>
      <c r="L546" s="13"/>
      <c r="M546" s="13"/>
      <c r="N546" s="25"/>
      <c r="O546" s="24"/>
      <c r="P546" s="26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12"/>
      <c r="L547" s="13"/>
      <c r="M547" s="13"/>
      <c r="N547" s="25"/>
      <c r="O547" s="24"/>
      <c r="P547" s="26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12"/>
      <c r="L548" s="13"/>
      <c r="M548" s="13"/>
      <c r="N548" s="25"/>
      <c r="O548" s="24"/>
      <c r="P548" s="26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12"/>
      <c r="L549" s="13"/>
      <c r="M549" s="13"/>
      <c r="N549" s="25"/>
      <c r="O549" s="24"/>
      <c r="P549" s="26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12"/>
      <c r="L550" s="13"/>
      <c r="M550" s="13"/>
      <c r="N550" s="25"/>
      <c r="O550" s="24"/>
      <c r="P550" s="26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12"/>
      <c r="L551" s="13"/>
      <c r="M551" s="13"/>
      <c r="N551" s="25"/>
      <c r="O551" s="24"/>
      <c r="P551" s="26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12"/>
      <c r="L552" s="13"/>
      <c r="M552" s="13"/>
      <c r="N552" s="25"/>
      <c r="O552" s="24"/>
      <c r="P552" s="26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12"/>
      <c r="L553" s="13"/>
      <c r="M553" s="13"/>
      <c r="N553" s="25"/>
      <c r="O553" s="24"/>
      <c r="P553" s="26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12"/>
      <c r="L554" s="13"/>
      <c r="M554" s="13"/>
      <c r="N554" s="25"/>
      <c r="O554" s="24"/>
      <c r="P554" s="26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12"/>
      <c r="L555" s="13"/>
      <c r="M555" s="13"/>
      <c r="N555" s="25"/>
      <c r="O555" s="24"/>
      <c r="P555" s="26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12"/>
      <c r="L556" s="13"/>
      <c r="M556" s="13"/>
      <c r="N556" s="25"/>
      <c r="O556" s="24"/>
      <c r="P556" s="26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12"/>
      <c r="L557" s="13"/>
      <c r="M557" s="13"/>
      <c r="N557" s="25"/>
      <c r="O557" s="24"/>
      <c r="P557" s="26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12"/>
      <c r="L558" s="13"/>
      <c r="M558" s="13"/>
      <c r="N558" s="25"/>
      <c r="O558" s="24"/>
      <c r="P558" s="26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12"/>
      <c r="L559" s="13"/>
      <c r="M559" s="13"/>
      <c r="N559" s="25"/>
      <c r="O559" s="24"/>
      <c r="P559" s="26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12"/>
      <c r="L560" s="13"/>
      <c r="M560" s="13"/>
      <c r="N560" s="25"/>
      <c r="O560" s="24"/>
      <c r="P560" s="26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12"/>
      <c r="L561" s="13"/>
      <c r="M561" s="13"/>
      <c r="N561" s="25"/>
      <c r="O561" s="24"/>
      <c r="P561" s="26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12"/>
      <c r="L562" s="13"/>
      <c r="M562" s="13"/>
      <c r="N562" s="25"/>
      <c r="O562" s="24"/>
      <c r="P562" s="26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12"/>
      <c r="L563" s="13"/>
      <c r="M563" s="13"/>
      <c r="N563" s="25"/>
      <c r="O563" s="24"/>
      <c r="P563" s="26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12"/>
      <c r="L564" s="13"/>
      <c r="M564" s="13"/>
      <c r="N564" s="25"/>
      <c r="O564" s="24"/>
      <c r="P564" s="26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12"/>
      <c r="L565" s="13"/>
      <c r="M565" s="13"/>
      <c r="N565" s="25"/>
      <c r="O565" s="24"/>
      <c r="P565" s="26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12"/>
      <c r="L566" s="13"/>
      <c r="M566" s="13"/>
      <c r="N566" s="25"/>
      <c r="O566" s="24"/>
      <c r="P566" s="26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12"/>
      <c r="L567" s="13"/>
      <c r="M567" s="13"/>
      <c r="N567" s="25"/>
      <c r="O567" s="24"/>
      <c r="P567" s="26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12"/>
      <c r="L568" s="13"/>
      <c r="M568" s="13"/>
      <c r="N568" s="25"/>
      <c r="O568" s="24"/>
      <c r="P568" s="26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12"/>
      <c r="L569" s="13"/>
      <c r="M569" s="13"/>
      <c r="N569" s="25"/>
      <c r="O569" s="24"/>
      <c r="P569" s="26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12"/>
      <c r="L570" s="13"/>
      <c r="M570" s="13"/>
      <c r="N570" s="25"/>
      <c r="O570" s="24"/>
      <c r="P570" s="26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12"/>
      <c r="L571" s="13"/>
      <c r="M571" s="13"/>
      <c r="N571" s="25"/>
      <c r="O571" s="24"/>
      <c r="P571" s="26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12"/>
      <c r="L572" s="13"/>
      <c r="M572" s="13"/>
      <c r="N572" s="25"/>
      <c r="O572" s="24"/>
      <c r="P572" s="26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12"/>
      <c r="L573" s="13"/>
      <c r="M573" s="13"/>
      <c r="N573" s="25"/>
      <c r="O573" s="24"/>
      <c r="P573" s="26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12"/>
      <c r="L574" s="13"/>
      <c r="M574" s="13"/>
      <c r="N574" s="25"/>
      <c r="O574" s="24"/>
      <c r="P574" s="26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12"/>
      <c r="L575" s="13"/>
      <c r="M575" s="13"/>
      <c r="N575" s="25"/>
      <c r="O575" s="24"/>
      <c r="P575" s="26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12"/>
      <c r="L576" s="13"/>
      <c r="M576" s="13"/>
      <c r="N576" s="25"/>
      <c r="O576" s="24"/>
      <c r="P576" s="26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12"/>
      <c r="L577" s="13"/>
      <c r="M577" s="13"/>
      <c r="N577" s="25"/>
      <c r="O577" s="24"/>
      <c r="P577" s="26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12"/>
      <c r="L578" s="13"/>
      <c r="M578" s="13"/>
      <c r="N578" s="25"/>
      <c r="O578" s="24"/>
      <c r="P578" s="26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12"/>
      <c r="L579" s="13"/>
      <c r="M579" s="13"/>
      <c r="N579" s="25"/>
      <c r="O579" s="24"/>
      <c r="P579" s="26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12"/>
      <c r="L580" s="13"/>
      <c r="M580" s="13"/>
      <c r="N580" s="25"/>
      <c r="O580" s="24"/>
      <c r="P580" s="26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12"/>
      <c r="L581" s="13"/>
      <c r="M581" s="13"/>
      <c r="N581" s="25"/>
      <c r="O581" s="24"/>
      <c r="P581" s="26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12"/>
      <c r="L582" s="13"/>
      <c r="M582" s="13"/>
      <c r="N582" s="25"/>
      <c r="O582" s="24"/>
      <c r="P582" s="26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12"/>
      <c r="L583" s="13"/>
      <c r="M583" s="13"/>
      <c r="N583" s="25"/>
      <c r="O583" s="24"/>
      <c r="P583" s="26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12"/>
      <c r="L584" s="13"/>
      <c r="M584" s="13"/>
      <c r="N584" s="25"/>
      <c r="O584" s="24"/>
      <c r="P584" s="26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12"/>
      <c r="L585" s="13"/>
      <c r="M585" s="13"/>
      <c r="N585" s="25"/>
      <c r="O585" s="24"/>
      <c r="P585" s="26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12"/>
      <c r="L586" s="13"/>
      <c r="M586" s="13"/>
      <c r="N586" s="25"/>
      <c r="O586" s="24"/>
      <c r="P586" s="26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12"/>
      <c r="L587" s="13"/>
      <c r="M587" s="13"/>
      <c r="N587" s="25"/>
      <c r="O587" s="24"/>
      <c r="P587" s="26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12"/>
      <c r="L588" s="13"/>
      <c r="M588" s="13"/>
      <c r="N588" s="25"/>
      <c r="O588" s="24"/>
      <c r="P588" s="26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12"/>
      <c r="L589" s="13"/>
      <c r="M589" s="13"/>
      <c r="N589" s="25"/>
      <c r="O589" s="24"/>
      <c r="P589" s="26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12"/>
      <c r="L590" s="13"/>
      <c r="M590" s="13"/>
      <c r="N590" s="25"/>
      <c r="O590" s="24"/>
      <c r="P590" s="26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12"/>
      <c r="L591" s="13"/>
      <c r="M591" s="13"/>
      <c r="N591" s="25"/>
      <c r="O591" s="24"/>
      <c r="P591" s="26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12"/>
      <c r="L592" s="13"/>
      <c r="M592" s="13"/>
      <c r="N592" s="25"/>
      <c r="O592" s="24"/>
      <c r="P592" s="26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12"/>
      <c r="L593" s="13"/>
      <c r="M593" s="13"/>
      <c r="N593" s="25"/>
      <c r="O593" s="24"/>
      <c r="P593" s="26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12"/>
      <c r="L594" s="13"/>
      <c r="M594" s="13"/>
      <c r="N594" s="25"/>
      <c r="O594" s="24"/>
      <c r="P594" s="26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12"/>
      <c r="L595" s="13"/>
      <c r="M595" s="13"/>
      <c r="N595" s="25"/>
      <c r="O595" s="24"/>
      <c r="P595" s="26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12"/>
      <c r="L596" s="13"/>
      <c r="M596" s="13"/>
      <c r="N596" s="25"/>
      <c r="O596" s="24"/>
      <c r="P596" s="26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12"/>
      <c r="L597" s="13"/>
      <c r="M597" s="13"/>
      <c r="N597" s="25"/>
      <c r="O597" s="24"/>
      <c r="P597" s="26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12"/>
      <c r="L598" s="13"/>
      <c r="M598" s="13"/>
      <c r="N598" s="25"/>
      <c r="O598" s="24"/>
      <c r="P598" s="26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12"/>
      <c r="L599" s="13"/>
      <c r="M599" s="13"/>
      <c r="N599" s="25"/>
      <c r="O599" s="24"/>
      <c r="P599" s="26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12"/>
      <c r="L600" s="13"/>
      <c r="M600" s="13"/>
      <c r="N600" s="25"/>
      <c r="O600" s="24"/>
      <c r="P600" s="26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12"/>
      <c r="L601" s="13"/>
      <c r="M601" s="13"/>
      <c r="N601" s="25"/>
      <c r="O601" s="24"/>
      <c r="P601" s="26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12"/>
      <c r="L602" s="13"/>
      <c r="M602" s="13"/>
      <c r="N602" s="25"/>
      <c r="O602" s="24"/>
      <c r="P602" s="26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12"/>
      <c r="L603" s="13"/>
      <c r="M603" s="13"/>
      <c r="N603" s="25"/>
      <c r="O603" s="24"/>
      <c r="P603" s="26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12"/>
      <c r="L604" s="13"/>
      <c r="M604" s="13"/>
      <c r="N604" s="25"/>
      <c r="O604" s="24"/>
      <c r="P604" s="26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12"/>
      <c r="L605" s="13"/>
      <c r="M605" s="13"/>
      <c r="N605" s="25"/>
      <c r="O605" s="24"/>
      <c r="P605" s="26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12"/>
      <c r="L606" s="13"/>
      <c r="M606" s="13"/>
      <c r="N606" s="25"/>
      <c r="O606" s="24"/>
      <c r="P606" s="26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12"/>
      <c r="L607" s="13"/>
      <c r="M607" s="13"/>
      <c r="N607" s="25"/>
      <c r="O607" s="24"/>
      <c r="P607" s="26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12"/>
      <c r="L608" s="13"/>
      <c r="M608" s="13"/>
      <c r="N608" s="25"/>
      <c r="O608" s="24"/>
      <c r="P608" s="26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12"/>
      <c r="L609" s="13"/>
      <c r="M609" s="13"/>
      <c r="N609" s="25"/>
      <c r="O609" s="24"/>
      <c r="P609" s="26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12"/>
      <c r="L610" s="13"/>
      <c r="M610" s="13"/>
      <c r="N610" s="25"/>
      <c r="O610" s="24"/>
      <c r="P610" s="26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12"/>
      <c r="L611" s="13"/>
      <c r="M611" s="13"/>
      <c r="N611" s="25"/>
      <c r="O611" s="24"/>
      <c r="P611" s="26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12"/>
      <c r="L612" s="13"/>
      <c r="M612" s="13"/>
      <c r="N612" s="25"/>
      <c r="O612" s="24"/>
      <c r="P612" s="26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12"/>
      <c r="L613" s="13"/>
      <c r="M613" s="13"/>
      <c r="N613" s="25"/>
      <c r="O613" s="24"/>
      <c r="P613" s="26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12"/>
      <c r="L614" s="13"/>
      <c r="M614" s="13"/>
      <c r="N614" s="25"/>
      <c r="O614" s="24"/>
      <c r="P614" s="26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12"/>
      <c r="L615" s="13"/>
      <c r="M615" s="13"/>
      <c r="N615" s="25"/>
      <c r="O615" s="24"/>
      <c r="P615" s="26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12"/>
      <c r="L616" s="13"/>
      <c r="M616" s="13"/>
      <c r="N616" s="25"/>
      <c r="O616" s="24"/>
      <c r="P616" s="26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12"/>
      <c r="L617" s="13"/>
      <c r="M617" s="13"/>
      <c r="N617" s="25"/>
      <c r="O617" s="24"/>
      <c r="P617" s="26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12"/>
      <c r="L618" s="13"/>
      <c r="M618" s="13"/>
      <c r="N618" s="25"/>
      <c r="O618" s="24"/>
      <c r="P618" s="26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12"/>
      <c r="L619" s="13"/>
      <c r="M619" s="13"/>
      <c r="N619" s="25"/>
      <c r="O619" s="24"/>
      <c r="P619" s="26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12"/>
      <c r="L620" s="13"/>
      <c r="M620" s="13"/>
      <c r="N620" s="25"/>
      <c r="O620" s="24"/>
      <c r="P620" s="26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12"/>
      <c r="L621" s="13"/>
      <c r="M621" s="13"/>
      <c r="N621" s="25"/>
      <c r="O621" s="24"/>
      <c r="P621" s="26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12"/>
      <c r="L622" s="13"/>
      <c r="M622" s="13"/>
      <c r="N622" s="25"/>
      <c r="O622" s="24"/>
      <c r="P622" s="26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12"/>
      <c r="L623" s="13"/>
      <c r="M623" s="13"/>
      <c r="N623" s="25"/>
      <c r="O623" s="24"/>
      <c r="P623" s="26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12"/>
      <c r="L624" s="13"/>
      <c r="M624" s="13"/>
      <c r="N624" s="25"/>
      <c r="O624" s="24"/>
      <c r="P624" s="26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12"/>
      <c r="L625" s="13"/>
      <c r="M625" s="13"/>
      <c r="N625" s="25"/>
      <c r="O625" s="24"/>
      <c r="P625" s="26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12"/>
      <c r="L626" s="13"/>
      <c r="M626" s="13"/>
      <c r="N626" s="25"/>
      <c r="O626" s="24"/>
      <c r="P626" s="26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12"/>
      <c r="L627" s="13"/>
      <c r="M627" s="13"/>
      <c r="N627" s="25"/>
      <c r="O627" s="24"/>
      <c r="P627" s="26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12"/>
      <c r="L628" s="13"/>
      <c r="M628" s="13"/>
      <c r="N628" s="25"/>
      <c r="O628" s="24"/>
      <c r="P628" s="26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12"/>
      <c r="L629" s="13"/>
      <c r="M629" s="13"/>
      <c r="N629" s="25"/>
      <c r="O629" s="24"/>
      <c r="P629" s="26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12"/>
      <c r="L630" s="13"/>
      <c r="M630" s="13"/>
      <c r="N630" s="25"/>
      <c r="O630" s="24"/>
      <c r="P630" s="26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12"/>
      <c r="L631" s="13"/>
      <c r="M631" s="13"/>
      <c r="N631" s="25"/>
      <c r="O631" s="24"/>
      <c r="P631" s="26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12"/>
      <c r="L632" s="13"/>
      <c r="M632" s="13"/>
      <c r="N632" s="25"/>
      <c r="O632" s="24"/>
      <c r="P632" s="26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12"/>
      <c r="L633" s="13"/>
      <c r="M633" s="13"/>
      <c r="N633" s="25"/>
      <c r="O633" s="24"/>
      <c r="P633" s="26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12"/>
      <c r="L634" s="13"/>
      <c r="M634" s="13"/>
      <c r="N634" s="25"/>
      <c r="O634" s="24"/>
      <c r="P634" s="26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12"/>
      <c r="L635" s="13"/>
      <c r="M635" s="13"/>
      <c r="N635" s="25"/>
      <c r="O635" s="24"/>
      <c r="P635" s="26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12"/>
      <c r="L636" s="13"/>
      <c r="M636" s="13"/>
      <c r="N636" s="25"/>
      <c r="O636" s="24"/>
      <c r="P636" s="26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12"/>
      <c r="L637" s="13"/>
      <c r="M637" s="13"/>
      <c r="N637" s="25"/>
      <c r="O637" s="24"/>
      <c r="P637" s="26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12"/>
      <c r="L638" s="13"/>
      <c r="M638" s="13"/>
      <c r="N638" s="25"/>
      <c r="O638" s="24"/>
      <c r="P638" s="26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12"/>
      <c r="L639" s="13"/>
      <c r="M639" s="13"/>
      <c r="N639" s="25"/>
      <c r="O639" s="24"/>
      <c r="P639" s="26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12"/>
      <c r="L640" s="13"/>
      <c r="M640" s="13"/>
      <c r="N640" s="25"/>
      <c r="O640" s="24"/>
      <c r="P640" s="26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12"/>
      <c r="L641" s="13"/>
      <c r="M641" s="13"/>
      <c r="N641" s="25"/>
      <c r="O641" s="24"/>
      <c r="P641" s="26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12"/>
      <c r="L642" s="13"/>
      <c r="M642" s="13"/>
      <c r="N642" s="25"/>
      <c r="O642" s="24"/>
      <c r="P642" s="26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12"/>
      <c r="L643" s="13"/>
      <c r="M643" s="13"/>
      <c r="N643" s="25"/>
      <c r="O643" s="24"/>
      <c r="P643" s="26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12"/>
      <c r="L644" s="13"/>
      <c r="M644" s="13"/>
      <c r="N644" s="25"/>
      <c r="O644" s="24"/>
      <c r="P644" s="26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12"/>
      <c r="L645" s="13"/>
      <c r="M645" s="13"/>
      <c r="N645" s="25"/>
      <c r="O645" s="24"/>
      <c r="P645" s="26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12"/>
      <c r="L646" s="13"/>
      <c r="M646" s="13"/>
      <c r="N646" s="25"/>
      <c r="O646" s="24"/>
      <c r="P646" s="26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12"/>
      <c r="L647" s="13"/>
      <c r="M647" s="13"/>
      <c r="N647" s="25"/>
      <c r="O647" s="24"/>
      <c r="P647" s="26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12"/>
      <c r="L648" s="13"/>
      <c r="M648" s="13"/>
      <c r="N648" s="25"/>
      <c r="O648" s="24"/>
      <c r="P648" s="26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12"/>
      <c r="L649" s="13"/>
      <c r="M649" s="13"/>
      <c r="N649" s="25"/>
      <c r="O649" s="24"/>
      <c r="P649" s="26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12"/>
      <c r="L650" s="13"/>
      <c r="M650" s="13"/>
      <c r="N650" s="25"/>
      <c r="O650" s="24"/>
      <c r="P650" s="26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12"/>
      <c r="L651" s="13"/>
      <c r="M651" s="13"/>
      <c r="N651" s="25"/>
      <c r="O651" s="24"/>
      <c r="P651" s="26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12"/>
      <c r="L652" s="13"/>
      <c r="M652" s="13"/>
      <c r="N652" s="25"/>
      <c r="O652" s="24"/>
      <c r="P652" s="26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12"/>
      <c r="L653" s="13"/>
      <c r="M653" s="13"/>
      <c r="N653" s="25"/>
      <c r="O653" s="24"/>
      <c r="P653" s="26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12"/>
      <c r="L654" s="13"/>
      <c r="M654" s="13"/>
      <c r="N654" s="25"/>
      <c r="O654" s="24"/>
      <c r="P654" s="26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12"/>
      <c r="L655" s="13"/>
      <c r="M655" s="13"/>
      <c r="N655" s="25"/>
      <c r="O655" s="24"/>
      <c r="P655" s="26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12"/>
      <c r="L656" s="13"/>
      <c r="M656" s="13"/>
      <c r="N656" s="25"/>
      <c r="O656" s="24"/>
      <c r="P656" s="26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12"/>
      <c r="L657" s="13"/>
      <c r="M657" s="13"/>
      <c r="N657" s="25"/>
      <c r="O657" s="24"/>
      <c r="P657" s="26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12"/>
      <c r="L658" s="13"/>
      <c r="M658" s="13"/>
      <c r="N658" s="25"/>
      <c r="O658" s="24"/>
      <c r="P658" s="26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12"/>
      <c r="L659" s="13"/>
      <c r="M659" s="13"/>
      <c r="N659" s="25"/>
      <c r="O659" s="24"/>
      <c r="P659" s="26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12"/>
      <c r="L660" s="13"/>
      <c r="M660" s="13"/>
      <c r="N660" s="25"/>
      <c r="O660" s="24"/>
      <c r="P660" s="26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12"/>
      <c r="L661" s="13"/>
      <c r="M661" s="13"/>
      <c r="N661" s="25"/>
      <c r="O661" s="24"/>
      <c r="P661" s="26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12"/>
      <c r="L662" s="13"/>
      <c r="M662" s="13"/>
      <c r="N662" s="25"/>
      <c r="O662" s="24"/>
      <c r="P662" s="26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12"/>
      <c r="L663" s="13"/>
      <c r="M663" s="13"/>
      <c r="N663" s="25"/>
      <c r="O663" s="24"/>
      <c r="P663" s="26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12"/>
      <c r="L664" s="13"/>
      <c r="M664" s="13"/>
      <c r="N664" s="25"/>
      <c r="O664" s="24"/>
      <c r="P664" s="26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12"/>
      <c r="L665" s="13"/>
      <c r="M665" s="13"/>
      <c r="N665" s="25"/>
      <c r="O665" s="24"/>
      <c r="P665" s="26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12"/>
      <c r="L666" s="13"/>
      <c r="M666" s="13"/>
      <c r="N666" s="25"/>
      <c r="O666" s="24"/>
      <c r="P666" s="26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12"/>
      <c r="L667" s="13"/>
      <c r="M667" s="13"/>
      <c r="N667" s="25"/>
      <c r="O667" s="24"/>
      <c r="P667" s="26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12"/>
      <c r="L668" s="13"/>
      <c r="M668" s="13"/>
      <c r="N668" s="25"/>
      <c r="O668" s="24"/>
      <c r="P668" s="26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12"/>
      <c r="L669" s="13"/>
      <c r="M669" s="13"/>
      <c r="N669" s="25"/>
      <c r="O669" s="24"/>
      <c r="P669" s="26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12"/>
      <c r="L670" s="13"/>
      <c r="M670" s="13"/>
      <c r="N670" s="25"/>
      <c r="O670" s="24"/>
      <c r="P670" s="26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12"/>
      <c r="L671" s="13"/>
      <c r="M671" s="13"/>
      <c r="N671" s="25"/>
      <c r="O671" s="24"/>
      <c r="P671" s="26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12"/>
      <c r="L672" s="13"/>
      <c r="M672" s="13"/>
      <c r="N672" s="25"/>
      <c r="O672" s="24"/>
      <c r="P672" s="26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12"/>
      <c r="L673" s="13"/>
      <c r="M673" s="13"/>
      <c r="N673" s="25"/>
      <c r="O673" s="24"/>
      <c r="P673" s="26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12"/>
      <c r="L674" s="13"/>
      <c r="M674" s="13"/>
      <c r="N674" s="25"/>
      <c r="O674" s="24"/>
      <c r="P674" s="26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12"/>
      <c r="L675" s="13"/>
      <c r="M675" s="13"/>
      <c r="N675" s="25"/>
      <c r="O675" s="24"/>
      <c r="P675" s="26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12"/>
      <c r="L676" s="13"/>
      <c r="M676" s="13"/>
      <c r="N676" s="25"/>
      <c r="O676" s="24"/>
      <c r="P676" s="26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12"/>
      <c r="L677" s="13"/>
      <c r="M677" s="13"/>
      <c r="N677" s="25"/>
      <c r="O677" s="24"/>
      <c r="P677" s="26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12"/>
      <c r="L678" s="13"/>
      <c r="M678" s="13"/>
      <c r="N678" s="25"/>
      <c r="O678" s="24"/>
      <c r="P678" s="26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12"/>
      <c r="L679" s="13"/>
      <c r="M679" s="13"/>
      <c r="N679" s="25"/>
      <c r="O679" s="24"/>
      <c r="P679" s="26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12"/>
      <c r="L680" s="13"/>
      <c r="M680" s="13"/>
      <c r="N680" s="25"/>
      <c r="O680" s="24"/>
      <c r="P680" s="26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12"/>
      <c r="L681" s="13"/>
      <c r="M681" s="13"/>
      <c r="N681" s="25"/>
      <c r="O681" s="24"/>
      <c r="P681" s="26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12"/>
      <c r="L682" s="13"/>
      <c r="M682" s="13"/>
      <c r="N682" s="25"/>
      <c r="O682" s="24"/>
      <c r="P682" s="26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12"/>
      <c r="L683" s="13"/>
      <c r="M683" s="13"/>
      <c r="N683" s="25"/>
      <c r="O683" s="24"/>
      <c r="P683" s="26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12"/>
      <c r="L684" s="13"/>
      <c r="M684" s="13"/>
      <c r="N684" s="25"/>
      <c r="O684" s="24"/>
      <c r="P684" s="26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12"/>
      <c r="L685" s="13"/>
      <c r="M685" s="13"/>
      <c r="N685" s="25"/>
      <c r="O685" s="24"/>
      <c r="P685" s="26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12"/>
      <c r="L686" s="13"/>
      <c r="M686" s="13"/>
      <c r="N686" s="25"/>
      <c r="O686" s="24"/>
      <c r="P686" s="26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12"/>
      <c r="L687" s="13"/>
      <c r="M687" s="13"/>
      <c r="N687" s="25"/>
      <c r="O687" s="24"/>
      <c r="P687" s="26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12"/>
      <c r="L688" s="13"/>
      <c r="M688" s="13"/>
      <c r="N688" s="25"/>
      <c r="O688" s="24"/>
      <c r="P688" s="26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12"/>
      <c r="L689" s="13"/>
      <c r="M689" s="13"/>
      <c r="N689" s="25"/>
      <c r="O689" s="24"/>
      <c r="P689" s="26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12"/>
      <c r="L690" s="13"/>
      <c r="M690" s="13"/>
      <c r="N690" s="25"/>
      <c r="O690" s="24"/>
      <c r="P690" s="26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12"/>
      <c r="L691" s="13"/>
      <c r="M691" s="13"/>
      <c r="N691" s="25"/>
      <c r="O691" s="24"/>
      <c r="P691" s="26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12"/>
      <c r="L692" s="13"/>
      <c r="M692" s="13"/>
      <c r="N692" s="25"/>
      <c r="O692" s="24"/>
      <c r="P692" s="26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12"/>
      <c r="L693" s="13"/>
      <c r="M693" s="13"/>
      <c r="N693" s="25"/>
      <c r="O693" s="24"/>
      <c r="P693" s="26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12"/>
      <c r="L694" s="13"/>
      <c r="M694" s="13"/>
      <c r="N694" s="25"/>
      <c r="O694" s="24"/>
      <c r="P694" s="26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12"/>
      <c r="L695" s="13"/>
      <c r="M695" s="13"/>
      <c r="N695" s="25"/>
      <c r="O695" s="24"/>
      <c r="P695" s="26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12"/>
      <c r="L696" s="13"/>
      <c r="M696" s="13"/>
      <c r="N696" s="25"/>
      <c r="O696" s="24"/>
      <c r="P696" s="26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12"/>
      <c r="L697" s="13"/>
      <c r="M697" s="13"/>
      <c r="N697" s="25"/>
      <c r="O697" s="24"/>
      <c r="P697" s="26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12"/>
      <c r="L698" s="13"/>
      <c r="M698" s="13"/>
      <c r="N698" s="25"/>
      <c r="O698" s="24"/>
      <c r="P698" s="26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12"/>
      <c r="L699" s="13"/>
      <c r="M699" s="13"/>
      <c r="N699" s="25"/>
      <c r="O699" s="24"/>
      <c r="P699" s="26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12"/>
      <c r="L700" s="13"/>
      <c r="M700" s="13"/>
      <c r="N700" s="25"/>
      <c r="O700" s="24"/>
      <c r="P700" s="26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12"/>
      <c r="L701" s="13"/>
      <c r="M701" s="13"/>
      <c r="N701" s="25"/>
      <c r="O701" s="24"/>
      <c r="P701" s="26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12"/>
      <c r="L702" s="13"/>
      <c r="M702" s="13"/>
      <c r="N702" s="25"/>
      <c r="O702" s="24"/>
      <c r="P702" s="26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12"/>
      <c r="L703" s="13"/>
      <c r="M703" s="13"/>
      <c r="N703" s="25"/>
      <c r="O703" s="24"/>
      <c r="P703" s="26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12"/>
      <c r="L704" s="13"/>
      <c r="M704" s="13"/>
      <c r="N704" s="25"/>
      <c r="O704" s="24"/>
      <c r="P704" s="26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12"/>
      <c r="L705" s="13"/>
      <c r="M705" s="13"/>
      <c r="N705" s="25"/>
      <c r="O705" s="24"/>
      <c r="P705" s="26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12"/>
      <c r="L706" s="13"/>
      <c r="M706" s="13"/>
      <c r="N706" s="25"/>
      <c r="O706" s="24"/>
      <c r="P706" s="26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12"/>
      <c r="L707" s="13"/>
      <c r="M707" s="13"/>
      <c r="N707" s="25"/>
      <c r="O707" s="24"/>
      <c r="P707" s="26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12"/>
      <c r="L708" s="13"/>
      <c r="M708" s="13"/>
      <c r="N708" s="25"/>
      <c r="O708" s="24"/>
      <c r="P708" s="26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12"/>
      <c r="L709" s="13"/>
      <c r="M709" s="13"/>
      <c r="N709" s="25"/>
      <c r="O709" s="24"/>
      <c r="P709" s="26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12"/>
      <c r="L710" s="13"/>
      <c r="M710" s="13"/>
      <c r="N710" s="25"/>
      <c r="O710" s="24"/>
      <c r="P710" s="26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12"/>
      <c r="L711" s="13"/>
      <c r="M711" s="13"/>
      <c r="N711" s="25"/>
      <c r="O711" s="24"/>
      <c r="P711" s="26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12"/>
      <c r="L712" s="13"/>
      <c r="M712" s="13"/>
      <c r="N712" s="25"/>
      <c r="O712" s="24"/>
      <c r="P712" s="26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12"/>
      <c r="L713" s="13"/>
      <c r="M713" s="13"/>
      <c r="N713" s="25"/>
      <c r="O713" s="24"/>
      <c r="P713" s="26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12"/>
      <c r="L714" s="13"/>
      <c r="M714" s="13"/>
      <c r="N714" s="25"/>
      <c r="O714" s="24"/>
      <c r="P714" s="26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12"/>
      <c r="L715" s="13"/>
      <c r="M715" s="13"/>
      <c r="N715" s="25"/>
      <c r="O715" s="24"/>
      <c r="P715" s="26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12"/>
      <c r="L716" s="13"/>
      <c r="M716" s="13"/>
      <c r="N716" s="25"/>
      <c r="O716" s="24"/>
      <c r="P716" s="26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12"/>
      <c r="L717" s="13"/>
      <c r="M717" s="13"/>
      <c r="N717" s="25"/>
      <c r="O717" s="24"/>
      <c r="P717" s="26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12"/>
      <c r="L718" s="13"/>
      <c r="M718" s="13"/>
      <c r="N718" s="25"/>
      <c r="O718" s="24"/>
      <c r="P718" s="26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12"/>
      <c r="L719" s="13"/>
      <c r="M719" s="13"/>
      <c r="N719" s="25"/>
      <c r="O719" s="24"/>
      <c r="P719" s="26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12"/>
      <c r="L720" s="13"/>
      <c r="M720" s="13"/>
      <c r="N720" s="25"/>
      <c r="O720" s="24"/>
      <c r="P720" s="26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12"/>
      <c r="L721" s="13"/>
      <c r="M721" s="13"/>
      <c r="N721" s="25"/>
      <c r="O721" s="24"/>
      <c r="P721" s="26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12"/>
      <c r="L722" s="13"/>
      <c r="M722" s="13"/>
      <c r="N722" s="25"/>
      <c r="O722" s="24"/>
      <c r="P722" s="26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12"/>
      <c r="L723" s="13"/>
      <c r="M723" s="13"/>
      <c r="N723" s="25"/>
      <c r="O723" s="24"/>
      <c r="P723" s="26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12"/>
      <c r="L724" s="13"/>
      <c r="M724" s="13"/>
      <c r="N724" s="25"/>
      <c r="O724" s="24"/>
      <c r="P724" s="26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12"/>
      <c r="L725" s="13"/>
      <c r="M725" s="13"/>
      <c r="N725" s="25"/>
      <c r="O725" s="24"/>
      <c r="P725" s="26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12"/>
      <c r="L726" s="13"/>
      <c r="M726" s="13"/>
      <c r="N726" s="25"/>
      <c r="O726" s="24"/>
      <c r="P726" s="26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12"/>
      <c r="L727" s="13"/>
      <c r="M727" s="13"/>
      <c r="N727" s="25"/>
      <c r="O727" s="24"/>
      <c r="P727" s="26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12"/>
      <c r="L728" s="13"/>
      <c r="M728" s="13"/>
      <c r="N728" s="25"/>
      <c r="O728" s="24"/>
      <c r="P728" s="26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12"/>
      <c r="L729" s="13"/>
      <c r="M729" s="13"/>
      <c r="N729" s="25"/>
      <c r="O729" s="24"/>
      <c r="P729" s="26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12"/>
      <c r="L730" s="13"/>
      <c r="M730" s="13"/>
      <c r="N730" s="25"/>
      <c r="O730" s="24"/>
      <c r="P730" s="26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12"/>
      <c r="L731" s="13"/>
      <c r="M731" s="13"/>
      <c r="N731" s="25"/>
      <c r="O731" s="24"/>
      <c r="P731" s="26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12"/>
      <c r="L732" s="13"/>
      <c r="M732" s="13"/>
      <c r="N732" s="25"/>
      <c r="O732" s="24"/>
      <c r="P732" s="26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12"/>
      <c r="L733" s="13"/>
      <c r="M733" s="13"/>
      <c r="N733" s="25"/>
      <c r="O733" s="24"/>
      <c r="P733" s="26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12"/>
      <c r="L734" s="13"/>
      <c r="M734" s="13"/>
      <c r="N734" s="25"/>
      <c r="O734" s="24"/>
      <c r="P734" s="26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12"/>
      <c r="L735" s="13"/>
      <c r="M735" s="13"/>
      <c r="N735" s="25"/>
      <c r="O735" s="24"/>
      <c r="P735" s="26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12"/>
      <c r="L736" s="13"/>
      <c r="M736" s="13"/>
      <c r="N736" s="25"/>
      <c r="O736" s="24"/>
      <c r="P736" s="26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12"/>
      <c r="L737" s="13"/>
      <c r="M737" s="13"/>
      <c r="N737" s="25"/>
      <c r="O737" s="24"/>
      <c r="P737" s="26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12"/>
      <c r="L738" s="13"/>
      <c r="M738" s="13"/>
      <c r="N738" s="25"/>
      <c r="O738" s="24"/>
      <c r="P738" s="26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12"/>
      <c r="L739" s="13"/>
      <c r="M739" s="13"/>
      <c r="N739" s="25"/>
      <c r="O739" s="24"/>
      <c r="P739" s="26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12"/>
      <c r="L740" s="13"/>
      <c r="M740" s="13"/>
      <c r="N740" s="25"/>
      <c r="O740" s="24"/>
      <c r="P740" s="26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12"/>
      <c r="L741" s="13"/>
      <c r="M741" s="13"/>
      <c r="N741" s="25"/>
      <c r="O741" s="24"/>
      <c r="P741" s="26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12"/>
      <c r="L742" s="13"/>
      <c r="M742" s="13"/>
      <c r="N742" s="25"/>
      <c r="O742" s="24"/>
      <c r="P742" s="26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12"/>
      <c r="L743" s="13"/>
      <c r="M743" s="13"/>
      <c r="N743" s="25"/>
      <c r="O743" s="24"/>
      <c r="P743" s="26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12"/>
      <c r="L744" s="13"/>
      <c r="M744" s="13"/>
      <c r="N744" s="25"/>
      <c r="O744" s="24"/>
      <c r="P744" s="26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12"/>
      <c r="L745" s="13"/>
      <c r="M745" s="13"/>
      <c r="N745" s="25"/>
      <c r="O745" s="24"/>
      <c r="P745" s="26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12"/>
      <c r="L746" s="13"/>
      <c r="M746" s="13"/>
      <c r="N746" s="25"/>
      <c r="O746" s="24"/>
      <c r="P746" s="26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12"/>
      <c r="L747" s="13"/>
      <c r="M747" s="13"/>
      <c r="N747" s="25"/>
      <c r="O747" s="24"/>
      <c r="P747" s="26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12"/>
      <c r="L748" s="13"/>
      <c r="M748" s="13"/>
      <c r="N748" s="25"/>
      <c r="O748" s="24"/>
      <c r="P748" s="26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12"/>
      <c r="L749" s="13"/>
      <c r="M749" s="13"/>
      <c r="N749" s="25"/>
      <c r="O749" s="24"/>
      <c r="P749" s="26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12"/>
      <c r="L750" s="13"/>
      <c r="M750" s="13"/>
      <c r="N750" s="25"/>
      <c r="O750" s="24"/>
      <c r="P750" s="26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12"/>
      <c r="L751" s="13"/>
      <c r="M751" s="13"/>
      <c r="N751" s="25"/>
      <c r="O751" s="24"/>
      <c r="P751" s="26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12"/>
      <c r="L752" s="13"/>
      <c r="M752" s="13"/>
      <c r="N752" s="25"/>
      <c r="O752" s="24"/>
      <c r="P752" s="26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12"/>
      <c r="L753" s="13"/>
      <c r="M753" s="13"/>
      <c r="N753" s="25"/>
      <c r="O753" s="24"/>
      <c r="P753" s="26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12"/>
      <c r="L754" s="13"/>
      <c r="M754" s="13"/>
      <c r="N754" s="25"/>
      <c r="O754" s="24"/>
      <c r="P754" s="26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12"/>
      <c r="L755" s="13"/>
      <c r="M755" s="13"/>
      <c r="N755" s="25"/>
      <c r="O755" s="24"/>
      <c r="P755" s="26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12"/>
      <c r="L756" s="13"/>
      <c r="M756" s="13"/>
      <c r="N756" s="25"/>
      <c r="O756" s="24"/>
      <c r="P756" s="26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12"/>
      <c r="L757" s="13"/>
      <c r="M757" s="13"/>
      <c r="N757" s="25"/>
      <c r="O757" s="24"/>
      <c r="P757" s="26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12"/>
      <c r="L758" s="13"/>
      <c r="M758" s="13"/>
      <c r="N758" s="25"/>
      <c r="O758" s="24"/>
      <c r="P758" s="26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12"/>
      <c r="L759" s="13"/>
      <c r="M759" s="13"/>
      <c r="N759" s="25"/>
      <c r="O759" s="24"/>
      <c r="P759" s="26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12"/>
      <c r="L760" s="13"/>
      <c r="M760" s="13"/>
      <c r="N760" s="25"/>
      <c r="O760" s="24"/>
      <c r="P760" s="26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12"/>
      <c r="L761" s="13"/>
      <c r="M761" s="13"/>
      <c r="N761" s="25"/>
      <c r="O761" s="24"/>
      <c r="P761" s="26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12"/>
      <c r="L762" s="13"/>
      <c r="M762" s="13"/>
      <c r="N762" s="25"/>
      <c r="O762" s="24"/>
      <c r="P762" s="26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12"/>
      <c r="L763" s="13"/>
      <c r="M763" s="13"/>
      <c r="N763" s="25"/>
      <c r="O763" s="24"/>
      <c r="P763" s="26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12"/>
      <c r="L764" s="13"/>
      <c r="M764" s="13"/>
      <c r="N764" s="25"/>
      <c r="O764" s="24"/>
      <c r="P764" s="26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12"/>
      <c r="L765" s="13"/>
      <c r="M765" s="13"/>
      <c r="N765" s="25"/>
      <c r="O765" s="24"/>
      <c r="P765" s="26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12"/>
      <c r="L766" s="13"/>
      <c r="M766" s="13"/>
      <c r="N766" s="25"/>
      <c r="O766" s="24"/>
      <c r="P766" s="26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12"/>
      <c r="L767" s="13"/>
      <c r="M767" s="13"/>
      <c r="N767" s="25"/>
      <c r="O767" s="24"/>
      <c r="P767" s="26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12"/>
      <c r="L768" s="13"/>
      <c r="M768" s="13"/>
      <c r="N768" s="25"/>
      <c r="O768" s="24"/>
      <c r="P768" s="26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12"/>
      <c r="L769" s="13"/>
      <c r="M769" s="13"/>
      <c r="N769" s="25"/>
      <c r="O769" s="24"/>
      <c r="P769" s="26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12"/>
      <c r="L770" s="13"/>
      <c r="M770" s="13"/>
      <c r="N770" s="25"/>
      <c r="O770" s="24"/>
      <c r="P770" s="26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12"/>
      <c r="L771" s="13"/>
      <c r="M771" s="13"/>
      <c r="N771" s="25"/>
      <c r="O771" s="24"/>
      <c r="P771" s="26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12"/>
      <c r="L772" s="13"/>
      <c r="M772" s="13"/>
      <c r="N772" s="25"/>
      <c r="O772" s="24"/>
      <c r="P772" s="26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12"/>
      <c r="L773" s="13"/>
      <c r="M773" s="13"/>
      <c r="N773" s="25"/>
      <c r="O773" s="24"/>
      <c r="P773" s="26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12"/>
      <c r="L774" s="13"/>
      <c r="M774" s="13"/>
      <c r="N774" s="25"/>
      <c r="O774" s="24"/>
      <c r="P774" s="26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12"/>
      <c r="L775" s="13"/>
      <c r="M775" s="13"/>
      <c r="N775" s="25"/>
      <c r="O775" s="24"/>
      <c r="P775" s="26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12"/>
      <c r="L776" s="13"/>
      <c r="M776" s="13"/>
      <c r="N776" s="25"/>
      <c r="O776" s="24"/>
      <c r="P776" s="26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12"/>
      <c r="L777" s="13"/>
      <c r="M777" s="13"/>
      <c r="N777" s="25"/>
      <c r="O777" s="24"/>
      <c r="P777" s="26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12"/>
      <c r="L778" s="13"/>
      <c r="M778" s="13"/>
      <c r="N778" s="25"/>
      <c r="O778" s="24"/>
      <c r="P778" s="26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12"/>
      <c r="L779" s="13"/>
      <c r="M779" s="13"/>
      <c r="N779" s="25"/>
      <c r="O779" s="24"/>
      <c r="P779" s="26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12"/>
      <c r="L780" s="13"/>
      <c r="M780" s="13"/>
      <c r="N780" s="25"/>
      <c r="O780" s="24"/>
      <c r="P780" s="26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12"/>
      <c r="L781" s="13"/>
      <c r="M781" s="13"/>
      <c r="N781" s="25"/>
      <c r="O781" s="24"/>
      <c r="P781" s="26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12"/>
      <c r="L782" s="13"/>
      <c r="M782" s="13"/>
      <c r="N782" s="25"/>
      <c r="O782" s="24"/>
      <c r="P782" s="26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12"/>
      <c r="L783" s="13"/>
      <c r="M783" s="13"/>
      <c r="N783" s="25"/>
      <c r="O783" s="24"/>
      <c r="P783" s="26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12"/>
      <c r="L784" s="13"/>
      <c r="M784" s="13"/>
      <c r="N784" s="25"/>
      <c r="O784" s="24"/>
      <c r="P784" s="26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12"/>
      <c r="L785" s="13"/>
      <c r="M785" s="13"/>
      <c r="N785" s="25"/>
      <c r="O785" s="24"/>
      <c r="P785" s="26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12"/>
      <c r="L786" s="13"/>
      <c r="M786" s="13"/>
      <c r="N786" s="25"/>
      <c r="O786" s="24"/>
      <c r="P786" s="26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12"/>
      <c r="L787" s="13"/>
      <c r="M787" s="13"/>
      <c r="N787" s="25"/>
      <c r="O787" s="24"/>
      <c r="P787" s="26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12"/>
      <c r="L788" s="13"/>
      <c r="M788" s="13"/>
      <c r="N788" s="25"/>
      <c r="O788" s="24"/>
      <c r="P788" s="26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12"/>
      <c r="L789" s="13"/>
      <c r="M789" s="13"/>
      <c r="N789" s="25"/>
      <c r="O789" s="24"/>
      <c r="P789" s="26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12"/>
      <c r="L790" s="13"/>
      <c r="M790" s="13"/>
      <c r="N790" s="25"/>
      <c r="O790" s="24"/>
      <c r="P790" s="26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12"/>
      <c r="L791" s="13"/>
      <c r="M791" s="13"/>
      <c r="N791" s="25"/>
      <c r="O791" s="24"/>
      <c r="P791" s="26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12"/>
      <c r="L792" s="13"/>
      <c r="M792" s="13"/>
      <c r="N792" s="25"/>
      <c r="O792" s="24"/>
      <c r="P792" s="26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12"/>
      <c r="L793" s="13"/>
      <c r="M793" s="13"/>
      <c r="N793" s="25"/>
      <c r="O793" s="24"/>
      <c r="P793" s="26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12"/>
      <c r="L794" s="13"/>
      <c r="M794" s="13"/>
      <c r="N794" s="25"/>
      <c r="O794" s="24"/>
      <c r="P794" s="26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12"/>
      <c r="L795" s="13"/>
      <c r="M795" s="13"/>
      <c r="N795" s="25"/>
      <c r="O795" s="24"/>
      <c r="P795" s="26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12"/>
      <c r="L796" s="13"/>
      <c r="M796" s="13"/>
      <c r="N796" s="25"/>
      <c r="O796" s="24"/>
      <c r="P796" s="26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12"/>
      <c r="L797" s="13"/>
      <c r="M797" s="13"/>
      <c r="N797" s="25"/>
      <c r="O797" s="24"/>
      <c r="P797" s="26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12"/>
      <c r="L798" s="13"/>
      <c r="M798" s="13"/>
      <c r="N798" s="25"/>
      <c r="O798" s="24"/>
      <c r="P798" s="26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12"/>
      <c r="L799" s="13"/>
      <c r="M799" s="13"/>
      <c r="N799" s="25"/>
      <c r="O799" s="24"/>
      <c r="P799" s="26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12"/>
      <c r="L800" s="13"/>
      <c r="M800" s="13"/>
      <c r="N800" s="25"/>
      <c r="O800" s="24"/>
      <c r="P800" s="26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12"/>
      <c r="L801" s="13"/>
      <c r="M801" s="13"/>
      <c r="N801" s="25"/>
      <c r="O801" s="24"/>
      <c r="P801" s="26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12"/>
      <c r="L802" s="13"/>
      <c r="M802" s="13"/>
      <c r="N802" s="25"/>
      <c r="O802" s="24"/>
      <c r="P802" s="26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12"/>
      <c r="L803" s="13"/>
      <c r="M803" s="13"/>
      <c r="N803" s="25"/>
      <c r="O803" s="24"/>
      <c r="P803" s="26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12"/>
      <c r="L804" s="13"/>
      <c r="M804" s="13"/>
      <c r="N804" s="25"/>
      <c r="O804" s="24"/>
      <c r="P804" s="26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12"/>
      <c r="L805" s="13"/>
      <c r="M805" s="13"/>
      <c r="N805" s="25"/>
      <c r="O805" s="24"/>
      <c r="P805" s="26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12"/>
      <c r="L806" s="13"/>
      <c r="M806" s="13"/>
      <c r="N806" s="25"/>
      <c r="O806" s="24"/>
      <c r="P806" s="26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12"/>
      <c r="L807" s="13"/>
      <c r="M807" s="13"/>
      <c r="N807" s="25"/>
      <c r="O807" s="24"/>
      <c r="P807" s="26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12"/>
      <c r="L808" s="13"/>
      <c r="M808" s="13"/>
      <c r="N808" s="25"/>
      <c r="O808" s="24"/>
      <c r="P808" s="26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12"/>
      <c r="L809" s="13"/>
      <c r="M809" s="13"/>
      <c r="N809" s="25"/>
      <c r="O809" s="24"/>
      <c r="P809" s="26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12"/>
      <c r="L810" s="13"/>
      <c r="M810" s="13"/>
      <c r="N810" s="25"/>
      <c r="O810" s="24"/>
      <c r="P810" s="26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12"/>
      <c r="L811" s="13"/>
      <c r="M811" s="13"/>
      <c r="N811" s="25"/>
      <c r="O811" s="24"/>
      <c r="P811" s="26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12"/>
      <c r="L812" s="13"/>
      <c r="M812" s="13"/>
      <c r="N812" s="25"/>
      <c r="O812" s="24"/>
      <c r="P812" s="26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12"/>
      <c r="L813" s="13"/>
      <c r="M813" s="13"/>
      <c r="N813" s="25"/>
      <c r="O813" s="24"/>
      <c r="P813" s="26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12"/>
      <c r="L814" s="13"/>
      <c r="M814" s="13"/>
      <c r="N814" s="25"/>
      <c r="O814" s="24"/>
      <c r="P814" s="26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12"/>
      <c r="L815" s="13"/>
      <c r="M815" s="13"/>
      <c r="N815" s="25"/>
      <c r="O815" s="24"/>
      <c r="P815" s="26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12"/>
      <c r="L816" s="13"/>
      <c r="M816" s="13"/>
      <c r="N816" s="25"/>
      <c r="O816" s="24"/>
      <c r="P816" s="26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12"/>
      <c r="L817" s="13"/>
      <c r="M817" s="13"/>
      <c r="N817" s="25"/>
      <c r="O817" s="24"/>
      <c r="P817" s="26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12"/>
      <c r="L818" s="13"/>
      <c r="M818" s="13"/>
      <c r="N818" s="25"/>
      <c r="O818" s="24"/>
      <c r="P818" s="26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12"/>
      <c r="L819" s="13"/>
      <c r="M819" s="13"/>
      <c r="N819" s="25"/>
      <c r="O819" s="24"/>
      <c r="P819" s="26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12"/>
      <c r="L820" s="13"/>
      <c r="M820" s="13"/>
      <c r="N820" s="25"/>
      <c r="O820" s="24"/>
      <c r="P820" s="26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12"/>
      <c r="L821" s="13"/>
      <c r="M821" s="13"/>
      <c r="N821" s="25"/>
      <c r="O821" s="24"/>
      <c r="P821" s="26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12"/>
      <c r="L822" s="13"/>
      <c r="M822" s="13"/>
      <c r="N822" s="25"/>
      <c r="O822" s="24"/>
      <c r="P822" s="26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12"/>
      <c r="L823" s="13"/>
      <c r="M823" s="13"/>
      <c r="N823" s="25"/>
      <c r="O823" s="24"/>
      <c r="P823" s="26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12"/>
      <c r="L824" s="13"/>
      <c r="M824" s="13"/>
      <c r="N824" s="25"/>
      <c r="O824" s="24"/>
      <c r="P824" s="26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12"/>
      <c r="L825" s="13"/>
      <c r="M825" s="13"/>
      <c r="N825" s="25"/>
      <c r="O825" s="24"/>
      <c r="P825" s="26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12"/>
      <c r="L826" s="13"/>
      <c r="M826" s="13"/>
      <c r="N826" s="25"/>
      <c r="O826" s="24"/>
      <c r="P826" s="26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12"/>
      <c r="L827" s="13"/>
      <c r="M827" s="13"/>
      <c r="N827" s="25"/>
      <c r="O827" s="24"/>
      <c r="P827" s="26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12"/>
      <c r="L828" s="13"/>
      <c r="M828" s="13"/>
      <c r="N828" s="25"/>
      <c r="O828" s="24"/>
      <c r="P828" s="26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12"/>
      <c r="L829" s="13"/>
      <c r="M829" s="13"/>
      <c r="N829" s="25"/>
      <c r="O829" s="24"/>
      <c r="P829" s="26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12"/>
      <c r="L830" s="13"/>
      <c r="M830" s="13"/>
      <c r="N830" s="25"/>
      <c r="O830" s="24"/>
      <c r="P830" s="26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12"/>
      <c r="L831" s="13"/>
      <c r="M831" s="13"/>
      <c r="N831" s="25"/>
      <c r="O831" s="24"/>
      <c r="P831" s="26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12"/>
      <c r="L832" s="13"/>
      <c r="M832" s="13"/>
      <c r="N832" s="25"/>
      <c r="O832" s="24"/>
      <c r="P832" s="26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12"/>
      <c r="L833" s="13"/>
      <c r="M833" s="13"/>
      <c r="N833" s="25"/>
      <c r="O833" s="24"/>
      <c r="P833" s="26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12"/>
      <c r="L834" s="13"/>
      <c r="M834" s="13"/>
      <c r="N834" s="25"/>
      <c r="O834" s="24"/>
      <c r="P834" s="26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12"/>
      <c r="L835" s="13"/>
      <c r="M835" s="13"/>
      <c r="N835" s="25"/>
      <c r="O835" s="24"/>
      <c r="P835" s="26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12"/>
      <c r="L836" s="13"/>
      <c r="M836" s="13"/>
      <c r="N836" s="25"/>
      <c r="O836" s="24"/>
      <c r="P836" s="26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12"/>
      <c r="L837" s="13"/>
      <c r="M837" s="13"/>
      <c r="N837" s="25"/>
      <c r="O837" s="24"/>
      <c r="P837" s="26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12"/>
      <c r="L838" s="13"/>
      <c r="M838" s="13"/>
      <c r="N838" s="25"/>
      <c r="O838" s="24"/>
      <c r="P838" s="26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12"/>
      <c r="L839" s="13"/>
      <c r="M839" s="13"/>
      <c r="N839" s="25"/>
      <c r="O839" s="24"/>
      <c r="P839" s="26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12"/>
      <c r="L840" s="13"/>
      <c r="M840" s="13"/>
      <c r="N840" s="25"/>
      <c r="O840" s="24"/>
      <c r="P840" s="26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12"/>
      <c r="L841" s="13"/>
      <c r="M841" s="13"/>
      <c r="N841" s="25"/>
      <c r="O841" s="24"/>
      <c r="P841" s="26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12"/>
      <c r="L842" s="13"/>
      <c r="M842" s="13"/>
      <c r="N842" s="25"/>
      <c r="O842" s="24"/>
      <c r="P842" s="26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12"/>
      <c r="L843" s="13"/>
      <c r="M843" s="13"/>
      <c r="N843" s="25"/>
      <c r="O843" s="24"/>
      <c r="P843" s="26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12"/>
      <c r="L844" s="13"/>
      <c r="M844" s="13"/>
      <c r="N844" s="25"/>
      <c r="O844" s="24"/>
      <c r="P844" s="26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12"/>
      <c r="L845" s="13"/>
      <c r="M845" s="13"/>
      <c r="N845" s="25"/>
      <c r="O845" s="24"/>
      <c r="P845" s="26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12"/>
      <c r="L846" s="13"/>
      <c r="M846" s="13"/>
      <c r="N846" s="25"/>
      <c r="O846" s="24"/>
      <c r="P846" s="26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12"/>
      <c r="L847" s="13"/>
      <c r="M847" s="13"/>
      <c r="N847" s="25"/>
      <c r="O847" s="24"/>
      <c r="P847" s="26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12"/>
      <c r="L848" s="13"/>
      <c r="M848" s="13"/>
      <c r="N848" s="25"/>
      <c r="O848" s="24"/>
      <c r="P848" s="26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12"/>
      <c r="L849" s="13"/>
      <c r="M849" s="13"/>
      <c r="N849" s="25"/>
      <c r="O849" s="24"/>
      <c r="P849" s="26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12"/>
      <c r="L850" s="13"/>
      <c r="M850" s="13"/>
      <c r="N850" s="25"/>
      <c r="O850" s="24"/>
      <c r="P850" s="26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12"/>
      <c r="L851" s="13"/>
      <c r="M851" s="13"/>
      <c r="N851" s="25"/>
      <c r="O851" s="24"/>
      <c r="P851" s="26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12"/>
      <c r="L852" s="13"/>
      <c r="M852" s="13"/>
      <c r="N852" s="25"/>
      <c r="O852" s="24"/>
      <c r="P852" s="26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12"/>
      <c r="L853" s="13"/>
      <c r="M853" s="13"/>
      <c r="N853" s="25"/>
      <c r="O853" s="24"/>
      <c r="P853" s="26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12"/>
      <c r="L854" s="13"/>
      <c r="M854" s="13"/>
      <c r="N854" s="25"/>
      <c r="O854" s="24"/>
      <c r="P854" s="26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12"/>
      <c r="L855" s="13"/>
      <c r="M855" s="13"/>
      <c r="N855" s="25"/>
      <c r="O855" s="24"/>
      <c r="P855" s="26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12"/>
      <c r="L856" s="13"/>
      <c r="M856" s="13"/>
      <c r="N856" s="25"/>
      <c r="O856" s="24"/>
      <c r="P856" s="26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12"/>
      <c r="L857" s="13"/>
      <c r="M857" s="13"/>
      <c r="N857" s="25"/>
      <c r="O857" s="24"/>
      <c r="P857" s="26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12"/>
      <c r="L858" s="13"/>
      <c r="M858" s="13"/>
      <c r="N858" s="25"/>
      <c r="O858" s="24"/>
      <c r="P858" s="26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12"/>
      <c r="L859" s="13"/>
      <c r="M859" s="13"/>
      <c r="N859" s="25"/>
      <c r="O859" s="24"/>
      <c r="P859" s="26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12"/>
      <c r="L860" s="13"/>
      <c r="M860" s="13"/>
      <c r="N860" s="25"/>
      <c r="O860" s="24"/>
      <c r="P860" s="26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12"/>
      <c r="L861" s="13"/>
      <c r="M861" s="13"/>
      <c r="N861" s="25"/>
      <c r="O861" s="24"/>
      <c r="P861" s="26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12"/>
      <c r="L862" s="13"/>
      <c r="M862" s="13"/>
      <c r="N862" s="25"/>
      <c r="O862" s="24"/>
      <c r="P862" s="26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12"/>
      <c r="L863" s="13"/>
      <c r="M863" s="13"/>
      <c r="N863" s="25"/>
      <c r="O863" s="24"/>
      <c r="P863" s="26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12"/>
      <c r="L864" s="13"/>
      <c r="M864" s="13"/>
      <c r="N864" s="25"/>
      <c r="O864" s="24"/>
      <c r="P864" s="26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12"/>
      <c r="L865" s="13"/>
      <c r="M865" s="13"/>
      <c r="N865" s="25"/>
      <c r="O865" s="24"/>
      <c r="P865" s="26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12"/>
      <c r="L866" s="13"/>
      <c r="M866" s="13"/>
      <c r="N866" s="25"/>
      <c r="O866" s="24"/>
      <c r="P866" s="26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12"/>
      <c r="L867" s="13"/>
      <c r="M867" s="13"/>
      <c r="N867" s="25"/>
      <c r="O867" s="24"/>
      <c r="P867" s="26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12"/>
      <c r="L868" s="13"/>
      <c r="M868" s="13"/>
      <c r="N868" s="25"/>
      <c r="O868" s="24"/>
      <c r="P868" s="26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12"/>
      <c r="L869" s="13"/>
      <c r="M869" s="13"/>
      <c r="N869" s="25"/>
      <c r="O869" s="24"/>
      <c r="P869" s="26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12"/>
      <c r="L870" s="13"/>
      <c r="M870" s="13"/>
      <c r="N870" s="25"/>
      <c r="O870" s="24"/>
      <c r="P870" s="26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12"/>
      <c r="L871" s="13"/>
      <c r="M871" s="13"/>
      <c r="N871" s="25"/>
      <c r="O871" s="24"/>
      <c r="P871" s="26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12"/>
      <c r="L872" s="13"/>
      <c r="M872" s="13"/>
      <c r="N872" s="25"/>
      <c r="O872" s="24"/>
      <c r="P872" s="26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12"/>
      <c r="L873" s="13"/>
      <c r="M873" s="13"/>
      <c r="N873" s="25"/>
      <c r="O873" s="24"/>
      <c r="P873" s="26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12"/>
      <c r="L874" s="13"/>
      <c r="M874" s="13"/>
      <c r="N874" s="25"/>
      <c r="O874" s="24"/>
      <c r="P874" s="26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12"/>
      <c r="L875" s="13"/>
      <c r="M875" s="13"/>
      <c r="N875" s="25"/>
      <c r="O875" s="24"/>
      <c r="P875" s="26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12"/>
      <c r="L876" s="13"/>
      <c r="M876" s="13"/>
      <c r="N876" s="25"/>
      <c r="O876" s="24"/>
      <c r="P876" s="26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12"/>
      <c r="L877" s="13"/>
      <c r="M877" s="13"/>
      <c r="N877" s="25"/>
      <c r="O877" s="24"/>
      <c r="P877" s="26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12"/>
      <c r="L878" s="13"/>
      <c r="M878" s="13"/>
      <c r="N878" s="25"/>
      <c r="O878" s="24"/>
      <c r="P878" s="26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12"/>
      <c r="L879" s="13"/>
      <c r="M879" s="13"/>
      <c r="N879" s="25"/>
      <c r="O879" s="24"/>
      <c r="P879" s="26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12"/>
      <c r="L880" s="13"/>
      <c r="M880" s="13"/>
      <c r="N880" s="25"/>
      <c r="O880" s="24"/>
      <c r="P880" s="26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12"/>
      <c r="L881" s="13"/>
      <c r="M881" s="13"/>
      <c r="N881" s="25"/>
      <c r="O881" s="24"/>
      <c r="P881" s="26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12"/>
      <c r="L882" s="13"/>
      <c r="M882" s="13"/>
      <c r="N882" s="25"/>
      <c r="O882" s="24"/>
      <c r="P882" s="26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12"/>
      <c r="L883" s="13"/>
      <c r="M883" s="13"/>
      <c r="N883" s="25"/>
      <c r="O883" s="24"/>
      <c r="P883" s="26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12"/>
      <c r="L884" s="13"/>
      <c r="M884" s="13"/>
      <c r="N884" s="25"/>
      <c r="O884" s="24"/>
      <c r="P884" s="26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12"/>
      <c r="L885" s="13"/>
      <c r="M885" s="13"/>
      <c r="N885" s="25"/>
      <c r="O885" s="24"/>
      <c r="P885" s="26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12"/>
      <c r="L886" s="13"/>
      <c r="M886" s="13"/>
      <c r="N886" s="25"/>
      <c r="O886" s="24"/>
      <c r="P886" s="26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12"/>
      <c r="L887" s="13"/>
      <c r="M887" s="13"/>
      <c r="N887" s="25"/>
      <c r="O887" s="24"/>
      <c r="P887" s="26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12"/>
      <c r="L888" s="13"/>
      <c r="M888" s="13"/>
      <c r="N888" s="25"/>
      <c r="O888" s="24"/>
      <c r="P888" s="26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12"/>
      <c r="L889" s="13"/>
      <c r="M889" s="13"/>
      <c r="N889" s="25"/>
      <c r="O889" s="24"/>
      <c r="P889" s="26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12"/>
      <c r="L890" s="13"/>
      <c r="M890" s="13"/>
      <c r="N890" s="25"/>
      <c r="O890" s="24"/>
      <c r="P890" s="26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12"/>
      <c r="L891" s="13"/>
      <c r="M891" s="13"/>
      <c r="N891" s="25"/>
      <c r="O891" s="24"/>
      <c r="P891" s="26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12"/>
      <c r="L892" s="13"/>
      <c r="M892" s="13"/>
      <c r="N892" s="25"/>
      <c r="O892" s="24"/>
      <c r="P892" s="26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12"/>
      <c r="L893" s="13"/>
      <c r="M893" s="13"/>
      <c r="N893" s="25"/>
      <c r="O893" s="24"/>
      <c r="P893" s="26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12"/>
      <c r="L894" s="13"/>
      <c r="M894" s="13"/>
      <c r="N894" s="25"/>
      <c r="O894" s="24"/>
      <c r="P894" s="26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12"/>
      <c r="L895" s="13"/>
      <c r="M895" s="13"/>
      <c r="N895" s="25"/>
      <c r="O895" s="24"/>
      <c r="P895" s="26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12"/>
      <c r="L896" s="13"/>
      <c r="M896" s="13"/>
      <c r="N896" s="25"/>
      <c r="O896" s="24"/>
      <c r="P896" s="26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12"/>
      <c r="L897" s="13"/>
      <c r="M897" s="13"/>
      <c r="N897" s="25"/>
      <c r="O897" s="24"/>
      <c r="P897" s="26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12"/>
      <c r="L898" s="13"/>
      <c r="M898" s="13"/>
      <c r="N898" s="25"/>
      <c r="O898" s="24"/>
      <c r="P898" s="26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12"/>
      <c r="L899" s="13"/>
      <c r="M899" s="13"/>
      <c r="N899" s="25"/>
      <c r="O899" s="24"/>
      <c r="P899" s="26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12"/>
      <c r="L900" s="13"/>
      <c r="M900" s="13"/>
      <c r="N900" s="25"/>
      <c r="O900" s="24"/>
      <c r="P900" s="26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12"/>
      <c r="L901" s="13"/>
      <c r="M901" s="13"/>
      <c r="N901" s="25"/>
      <c r="O901" s="24"/>
      <c r="P901" s="26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12"/>
      <c r="L902" s="13"/>
      <c r="M902" s="13"/>
      <c r="N902" s="25"/>
      <c r="O902" s="24"/>
      <c r="P902" s="26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12"/>
      <c r="L903" s="13"/>
      <c r="M903" s="13"/>
      <c r="N903" s="25"/>
      <c r="O903" s="24"/>
      <c r="P903" s="26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12"/>
      <c r="L904" s="13"/>
      <c r="M904" s="13"/>
      <c r="N904" s="25"/>
      <c r="O904" s="24"/>
      <c r="P904" s="26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12"/>
      <c r="L905" s="13"/>
      <c r="M905" s="13"/>
      <c r="N905" s="25"/>
      <c r="O905" s="24"/>
      <c r="P905" s="26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12"/>
      <c r="L906" s="13"/>
      <c r="M906" s="13"/>
      <c r="N906" s="25"/>
      <c r="O906" s="24"/>
      <c r="P906" s="26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12"/>
      <c r="L907" s="13"/>
      <c r="M907" s="13"/>
      <c r="N907" s="25"/>
      <c r="O907" s="24"/>
      <c r="P907" s="26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12"/>
      <c r="L908" s="13"/>
      <c r="M908" s="13"/>
      <c r="N908" s="25"/>
      <c r="O908" s="24"/>
      <c r="P908" s="26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12"/>
      <c r="L909" s="13"/>
      <c r="M909" s="13"/>
      <c r="N909" s="25"/>
      <c r="O909" s="24"/>
      <c r="P909" s="26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12"/>
      <c r="L910" s="13"/>
      <c r="M910" s="13"/>
      <c r="N910" s="25"/>
      <c r="O910" s="24"/>
      <c r="P910" s="26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12"/>
      <c r="L911" s="13"/>
      <c r="M911" s="13"/>
      <c r="N911" s="25"/>
      <c r="O911" s="24"/>
      <c r="P911" s="26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12"/>
      <c r="L912" s="13"/>
      <c r="M912" s="13"/>
      <c r="N912" s="25"/>
      <c r="O912" s="24"/>
      <c r="P912" s="26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12"/>
      <c r="L913" s="13"/>
      <c r="M913" s="13"/>
      <c r="N913" s="25"/>
      <c r="O913" s="24"/>
      <c r="P913" s="26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12"/>
      <c r="L914" s="13"/>
      <c r="M914" s="13"/>
      <c r="N914" s="25"/>
      <c r="O914" s="24"/>
      <c r="P914" s="26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12"/>
      <c r="L915" s="13"/>
      <c r="M915" s="13"/>
      <c r="N915" s="25"/>
      <c r="O915" s="24"/>
      <c r="P915" s="26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12"/>
      <c r="L916" s="13"/>
      <c r="M916" s="13"/>
      <c r="N916" s="25"/>
      <c r="O916" s="24"/>
      <c r="P916" s="26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12"/>
      <c r="L917" s="13"/>
      <c r="M917" s="13"/>
      <c r="N917" s="25"/>
      <c r="O917" s="24"/>
      <c r="P917" s="26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12"/>
      <c r="L918" s="13"/>
      <c r="M918" s="13"/>
      <c r="N918" s="25"/>
      <c r="O918" s="24"/>
      <c r="P918" s="26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12"/>
      <c r="L919" s="13"/>
      <c r="M919" s="13"/>
      <c r="N919" s="25"/>
      <c r="O919" s="24"/>
      <c r="P919" s="26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12"/>
      <c r="L920" s="13"/>
      <c r="M920" s="13"/>
      <c r="N920" s="25"/>
      <c r="O920" s="24"/>
      <c r="P920" s="26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12"/>
      <c r="L921" s="13"/>
      <c r="M921" s="13"/>
      <c r="N921" s="25"/>
      <c r="O921" s="24"/>
      <c r="P921" s="26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12"/>
      <c r="L922" s="13"/>
      <c r="M922" s="13"/>
      <c r="N922" s="25"/>
      <c r="O922" s="24"/>
      <c r="P922" s="26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12"/>
      <c r="L923" s="13"/>
      <c r="M923" s="13"/>
      <c r="N923" s="25"/>
      <c r="O923" s="24"/>
      <c r="P923" s="26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12"/>
      <c r="L924" s="13"/>
      <c r="M924" s="13"/>
      <c r="N924" s="25"/>
      <c r="O924" s="24"/>
      <c r="P924" s="26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12"/>
      <c r="L925" s="13"/>
      <c r="M925" s="13"/>
      <c r="N925" s="25"/>
      <c r="O925" s="24"/>
      <c r="P925" s="26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12"/>
      <c r="L926" s="13"/>
      <c r="M926" s="13"/>
      <c r="N926" s="25"/>
      <c r="O926" s="24"/>
      <c r="P926" s="26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12"/>
      <c r="L927" s="13"/>
      <c r="M927" s="13"/>
      <c r="N927" s="25"/>
      <c r="O927" s="24"/>
      <c r="P927" s="26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12"/>
      <c r="L928" s="13"/>
      <c r="M928" s="13"/>
      <c r="N928" s="25"/>
      <c r="O928" s="24"/>
      <c r="P928" s="26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12"/>
      <c r="L929" s="13"/>
      <c r="M929" s="13"/>
      <c r="N929" s="25"/>
      <c r="O929" s="24"/>
      <c r="P929" s="26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12"/>
      <c r="L930" s="13"/>
      <c r="M930" s="13"/>
      <c r="N930" s="25"/>
      <c r="O930" s="24"/>
      <c r="P930" s="26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12"/>
      <c r="L931" s="13"/>
      <c r="M931" s="13"/>
      <c r="N931" s="25"/>
      <c r="O931" s="24"/>
      <c r="P931" s="26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12"/>
      <c r="L932" s="13"/>
      <c r="M932" s="13"/>
      <c r="N932" s="25"/>
      <c r="O932" s="24"/>
      <c r="P932" s="26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12"/>
      <c r="L933" s="13"/>
      <c r="M933" s="13"/>
      <c r="N933" s="25"/>
      <c r="O933" s="24"/>
      <c r="P933" s="26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12"/>
      <c r="L934" s="13"/>
      <c r="M934" s="13"/>
      <c r="N934" s="25"/>
      <c r="O934" s="24"/>
      <c r="P934" s="26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12"/>
      <c r="L935" s="13"/>
      <c r="M935" s="13"/>
      <c r="N935" s="25"/>
      <c r="O935" s="24"/>
      <c r="P935" s="26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12"/>
      <c r="L936" s="13"/>
      <c r="M936" s="13"/>
      <c r="N936" s="25"/>
      <c r="O936" s="24"/>
      <c r="P936" s="26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12"/>
      <c r="L937" s="13"/>
      <c r="M937" s="13"/>
      <c r="N937" s="25"/>
      <c r="O937" s="24"/>
      <c r="P937" s="26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12"/>
      <c r="L938" s="13"/>
      <c r="M938" s="13"/>
      <c r="N938" s="25"/>
      <c r="O938" s="24"/>
      <c r="P938" s="26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12"/>
      <c r="L939" s="13"/>
      <c r="M939" s="13"/>
      <c r="N939" s="25"/>
      <c r="O939" s="24"/>
      <c r="P939" s="26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12"/>
      <c r="L940" s="13"/>
      <c r="M940" s="13"/>
      <c r="N940" s="25"/>
      <c r="O940" s="24"/>
      <c r="P940" s="26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12"/>
      <c r="L941" s="13"/>
      <c r="M941" s="13"/>
      <c r="N941" s="25"/>
      <c r="O941" s="24"/>
      <c r="P941" s="26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12"/>
      <c r="L942" s="13"/>
      <c r="M942" s="13"/>
      <c r="N942" s="25"/>
      <c r="O942" s="24"/>
      <c r="P942" s="26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12"/>
      <c r="L943" s="13"/>
      <c r="M943" s="13"/>
      <c r="N943" s="25"/>
      <c r="O943" s="24"/>
      <c r="P943" s="26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12"/>
      <c r="L944" s="13"/>
      <c r="M944" s="13"/>
      <c r="N944" s="25"/>
      <c r="O944" s="24"/>
      <c r="P944" s="26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12"/>
      <c r="L945" s="13"/>
      <c r="M945" s="13"/>
      <c r="N945" s="25"/>
      <c r="O945" s="24"/>
      <c r="P945" s="26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12"/>
      <c r="L946" s="13"/>
      <c r="M946" s="13"/>
      <c r="N946" s="25"/>
      <c r="O946" s="24"/>
      <c r="P946" s="26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12"/>
      <c r="L947" s="13"/>
      <c r="M947" s="13"/>
      <c r="N947" s="25"/>
      <c r="O947" s="24"/>
      <c r="P947" s="26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12"/>
      <c r="L948" s="13"/>
      <c r="M948" s="13"/>
      <c r="N948" s="25"/>
      <c r="O948" s="24"/>
      <c r="P948" s="26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12"/>
      <c r="L949" s="13"/>
      <c r="M949" s="13"/>
      <c r="N949" s="25"/>
      <c r="O949" s="24"/>
      <c r="P949" s="26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12"/>
      <c r="L950" s="13"/>
      <c r="M950" s="13"/>
      <c r="N950" s="25"/>
      <c r="O950" s="24"/>
      <c r="P950" s="26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12"/>
      <c r="L951" s="13"/>
      <c r="M951" s="13"/>
      <c r="N951" s="25"/>
      <c r="O951" s="24"/>
      <c r="P951" s="26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12"/>
      <c r="L952" s="13"/>
      <c r="M952" s="13"/>
      <c r="N952" s="25"/>
      <c r="O952" s="24"/>
      <c r="P952" s="26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12"/>
      <c r="L953" s="13"/>
      <c r="M953" s="13"/>
      <c r="N953" s="25"/>
      <c r="O953" s="24"/>
      <c r="P953" s="26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12"/>
      <c r="L954" s="13"/>
      <c r="M954" s="13"/>
      <c r="N954" s="25"/>
      <c r="O954" s="24"/>
      <c r="P954" s="26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12"/>
      <c r="L955" s="13"/>
      <c r="M955" s="13"/>
      <c r="N955" s="25"/>
      <c r="O955" s="24"/>
      <c r="P955" s="26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12"/>
      <c r="L956" s="13"/>
      <c r="M956" s="13"/>
      <c r="N956" s="25"/>
      <c r="O956" s="24"/>
      <c r="P956" s="26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12"/>
      <c r="L957" s="13"/>
      <c r="M957" s="13"/>
      <c r="N957" s="25"/>
      <c r="O957" s="24"/>
      <c r="P957" s="26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12"/>
      <c r="L958" s="13"/>
      <c r="M958" s="13"/>
      <c r="N958" s="25"/>
      <c r="O958" s="24"/>
      <c r="P958" s="26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12"/>
      <c r="L959" s="13"/>
      <c r="M959" s="13"/>
      <c r="N959" s="25"/>
      <c r="O959" s="24"/>
      <c r="P959" s="26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12"/>
      <c r="L960" s="13"/>
      <c r="M960" s="13"/>
      <c r="N960" s="25"/>
      <c r="O960" s="24"/>
      <c r="P960" s="26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12"/>
      <c r="L961" s="13"/>
      <c r="M961" s="13"/>
      <c r="N961" s="25"/>
      <c r="O961" s="24"/>
      <c r="P961" s="26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12"/>
      <c r="L962" s="13"/>
      <c r="M962" s="13"/>
      <c r="N962" s="25"/>
      <c r="O962" s="24"/>
      <c r="P962" s="26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12"/>
      <c r="L963" s="13"/>
      <c r="M963" s="13"/>
      <c r="N963" s="25"/>
      <c r="O963" s="24"/>
      <c r="P963" s="26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12"/>
      <c r="L964" s="13"/>
      <c r="M964" s="13"/>
      <c r="N964" s="25"/>
      <c r="O964" s="24"/>
      <c r="P964" s="26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12"/>
      <c r="L965" s="13"/>
      <c r="M965" s="13"/>
      <c r="N965" s="25"/>
      <c r="O965" s="24"/>
      <c r="P965" s="26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12"/>
      <c r="L966" s="13"/>
      <c r="M966" s="13"/>
      <c r="N966" s="25"/>
      <c r="O966" s="24"/>
      <c r="P966" s="26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12"/>
      <c r="L967" s="13"/>
      <c r="M967" s="13"/>
      <c r="N967" s="25"/>
      <c r="O967" s="24"/>
      <c r="P967" s="26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12"/>
      <c r="L968" s="13"/>
      <c r="M968" s="13"/>
      <c r="N968" s="25"/>
      <c r="O968" s="24"/>
      <c r="P968" s="26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12"/>
      <c r="L969" s="13"/>
      <c r="M969" s="13"/>
      <c r="N969" s="25"/>
      <c r="O969" s="24"/>
      <c r="P969" s="26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12"/>
      <c r="L970" s="13"/>
      <c r="M970" s="13"/>
      <c r="N970" s="25"/>
      <c r="O970" s="24"/>
      <c r="P970" s="26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12"/>
      <c r="L971" s="13"/>
      <c r="M971" s="13"/>
      <c r="N971" s="25"/>
      <c r="O971" s="24"/>
      <c r="P971" s="26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12"/>
      <c r="L972" s="13"/>
      <c r="M972" s="13"/>
      <c r="N972" s="25"/>
      <c r="O972" s="24"/>
      <c r="P972" s="26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12"/>
      <c r="L973" s="13"/>
      <c r="M973" s="13"/>
      <c r="N973" s="25"/>
      <c r="O973" s="24"/>
      <c r="P973" s="26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12"/>
      <c r="L974" s="13"/>
      <c r="M974" s="13"/>
      <c r="N974" s="25"/>
      <c r="O974" s="24"/>
      <c r="P974" s="26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12"/>
      <c r="L975" s="13"/>
      <c r="M975" s="13"/>
      <c r="N975" s="25"/>
      <c r="O975" s="24"/>
      <c r="P975" s="26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12"/>
      <c r="L976" s="13"/>
      <c r="M976" s="13"/>
      <c r="N976" s="25"/>
      <c r="O976" s="24"/>
      <c r="P976" s="26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12"/>
      <c r="L977" s="13"/>
      <c r="M977" s="13"/>
      <c r="N977" s="25"/>
      <c r="O977" s="24"/>
      <c r="P977" s="26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12"/>
      <c r="L978" s="13"/>
      <c r="M978" s="13"/>
      <c r="N978" s="25"/>
      <c r="O978" s="24"/>
      <c r="P978" s="26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12"/>
      <c r="L979" s="13"/>
      <c r="M979" s="13"/>
      <c r="N979" s="25"/>
      <c r="O979" s="24"/>
      <c r="P979" s="26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12"/>
      <c r="L980" s="13"/>
      <c r="M980" s="13"/>
      <c r="N980" s="25"/>
      <c r="O980" s="24"/>
      <c r="P980" s="26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12"/>
      <c r="L981" s="13"/>
      <c r="M981" s="13"/>
      <c r="N981" s="25"/>
      <c r="O981" s="24"/>
      <c r="P981" s="26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12"/>
      <c r="L982" s="13"/>
      <c r="M982" s="13"/>
      <c r="N982" s="25"/>
      <c r="O982" s="24"/>
      <c r="P982" s="26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12"/>
      <c r="L983" s="13"/>
      <c r="M983" s="13"/>
      <c r="N983" s="25"/>
      <c r="O983" s="24"/>
      <c r="P983" s="26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12"/>
      <c r="L984" s="13"/>
      <c r="M984" s="13"/>
      <c r="N984" s="25"/>
      <c r="O984" s="24"/>
      <c r="P984" s="26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12"/>
      <c r="L985" s="13"/>
      <c r="M985" s="13"/>
      <c r="N985" s="25"/>
      <c r="O985" s="24"/>
      <c r="P985" s="26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12"/>
      <c r="L986" s="13"/>
      <c r="M986" s="13"/>
      <c r="N986" s="25"/>
      <c r="O986" s="24"/>
      <c r="P986" s="26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12"/>
      <c r="L987" s="13"/>
      <c r="M987" s="13"/>
      <c r="N987" s="25"/>
      <c r="O987" s="24"/>
      <c r="P987" s="26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12"/>
      <c r="L988" s="13"/>
      <c r="M988" s="13"/>
      <c r="N988" s="25"/>
      <c r="O988" s="24"/>
      <c r="P988" s="26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12"/>
      <c r="L989" s="13"/>
      <c r="M989" s="13"/>
      <c r="N989" s="25"/>
      <c r="O989" s="24"/>
      <c r="P989" s="26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12"/>
      <c r="L990" s="13"/>
      <c r="M990" s="13"/>
      <c r="N990" s="25"/>
      <c r="O990" s="24"/>
      <c r="P990" s="26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12"/>
      <c r="L991" s="13"/>
      <c r="M991" s="13"/>
      <c r="N991" s="25"/>
      <c r="O991" s="24"/>
      <c r="P991" s="26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12"/>
      <c r="L992" s="13"/>
      <c r="M992" s="13"/>
      <c r="N992" s="25"/>
      <c r="O992" s="24"/>
      <c r="P992" s="26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12"/>
      <c r="L993" s="13"/>
      <c r="M993" s="13"/>
      <c r="N993" s="25"/>
      <c r="O993" s="24"/>
      <c r="P993" s="26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12"/>
      <c r="L994" s="13"/>
      <c r="M994" s="13"/>
      <c r="N994" s="25"/>
      <c r="O994" s="24"/>
      <c r="P994" s="26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12"/>
      <c r="L995" s="13"/>
      <c r="M995" s="13"/>
      <c r="N995" s="25"/>
      <c r="O995" s="24"/>
      <c r="P995" s="26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12"/>
      <c r="L996" s="13"/>
      <c r="M996" s="13"/>
      <c r="N996" s="25"/>
      <c r="O996" s="24"/>
      <c r="P996" s="26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12"/>
      <c r="L997" s="13"/>
      <c r="M997" s="13"/>
      <c r="N997" s="25"/>
      <c r="O997" s="24"/>
      <c r="P997" s="26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12"/>
      <c r="L998" s="13"/>
      <c r="M998" s="13"/>
      <c r="N998" s="25"/>
      <c r="O998" s="24"/>
      <c r="P998" s="26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12"/>
      <c r="L999" s="13"/>
      <c r="M999" s="13"/>
      <c r="N999" s="25"/>
      <c r="O999" s="24"/>
      <c r="P999" s="26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12"/>
      <c r="L1000" s="13"/>
      <c r="M1000" s="13"/>
      <c r="N1000" s="25"/>
      <c r="O1000" s="24"/>
      <c r="P1000" s="26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</row>
  </sheetData>
  <autoFilter ref="$A$1:$AC$117">
    <sortState ref="A1:AC117">
      <sortCondition ref="A1:A117"/>
      <sortCondition ref="N1:N117"/>
    </sortState>
  </autoFilter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71"/>
    <col customWidth="1" min="6" max="7" width="10.86"/>
    <col customWidth="1" min="8" max="8" width="10.71"/>
    <col customWidth="1" min="9" max="9" width="10.86"/>
    <col customWidth="1" min="10" max="26" width="10.71"/>
  </cols>
  <sheetData>
    <row r="1">
      <c r="B1" s="27">
        <v>2019.0</v>
      </c>
      <c r="C1" s="27">
        <v>2020.0</v>
      </c>
      <c r="D1" s="27">
        <v>2021.0</v>
      </c>
      <c r="E1" s="28">
        <v>2022.0</v>
      </c>
      <c r="F1" s="29" t="s">
        <v>233</v>
      </c>
      <c r="G1" s="29" t="s">
        <v>234</v>
      </c>
      <c r="H1" s="30" t="s">
        <v>235</v>
      </c>
      <c r="I1" s="31" t="s">
        <v>236</v>
      </c>
    </row>
    <row r="2">
      <c r="A2" s="27" t="s">
        <v>237</v>
      </c>
      <c r="B2" s="27">
        <v>1526144.0</v>
      </c>
      <c r="C2" s="27">
        <v>1463903.0</v>
      </c>
      <c r="D2" s="27">
        <v>1479719.0</v>
      </c>
      <c r="E2" s="32">
        <v>1503532.0</v>
      </c>
      <c r="F2" s="33">
        <f t="shared" ref="F2:H2" si="1">(C2-B2)/B2</f>
        <v>-0.04078317642</v>
      </c>
      <c r="G2" s="33">
        <f t="shared" si="1"/>
        <v>0.01080399453</v>
      </c>
      <c r="H2" s="34">
        <f t="shared" si="1"/>
        <v>0.01609292035</v>
      </c>
      <c r="I2" s="33">
        <f t="shared" ref="I2:I4" si="3">(E2-B2)/B2</f>
        <v>-0.01481642624</v>
      </c>
    </row>
    <row r="3">
      <c r="A3" s="27" t="s">
        <v>238</v>
      </c>
      <c r="B3" s="27">
        <v>1408592.0</v>
      </c>
      <c r="C3" s="27">
        <v>1337469.0</v>
      </c>
      <c r="D3" s="27">
        <v>1348000.0</v>
      </c>
      <c r="E3" s="28">
        <v>1363399.0</v>
      </c>
      <c r="F3" s="33">
        <f t="shared" ref="F3:H3" si="2">(C3-B3)/B3</f>
        <v>-0.05049226462</v>
      </c>
      <c r="G3" s="33">
        <f t="shared" si="2"/>
        <v>0.007873827356</v>
      </c>
      <c r="H3" s="34">
        <f t="shared" si="2"/>
        <v>0.0114235905</v>
      </c>
      <c r="I3" s="33">
        <f t="shared" si="3"/>
        <v>-0.03208381135</v>
      </c>
    </row>
    <row r="4">
      <c r="A4" s="27" t="s">
        <v>239</v>
      </c>
      <c r="B4" s="27">
        <v>117552.0</v>
      </c>
      <c r="C4" s="27">
        <v>126434.0</v>
      </c>
      <c r="D4" s="27">
        <v>131719.0</v>
      </c>
      <c r="E4" s="32">
        <v>140133.0</v>
      </c>
      <c r="F4" s="33">
        <f t="shared" ref="F4:H4" si="4">(C4-B4)/B4</f>
        <v>0.07555805091</v>
      </c>
      <c r="G4" s="33">
        <f t="shared" si="4"/>
        <v>0.04180046506</v>
      </c>
      <c r="H4" s="34">
        <f t="shared" si="4"/>
        <v>0.06387840782</v>
      </c>
      <c r="I4" s="33">
        <f t="shared" si="3"/>
        <v>0.1920937117</v>
      </c>
    </row>
    <row r="5">
      <c r="F5" s="33"/>
      <c r="G5" s="33"/>
      <c r="H5" s="34"/>
      <c r="I5" s="33"/>
    </row>
    <row r="6">
      <c r="F6" s="33"/>
      <c r="G6" s="33"/>
      <c r="H6" s="34"/>
      <c r="I6" s="33"/>
    </row>
    <row r="7">
      <c r="F7" s="33"/>
      <c r="G7" s="33"/>
      <c r="H7" s="34"/>
      <c r="I7" s="33"/>
    </row>
    <row r="8">
      <c r="F8" s="33"/>
      <c r="G8" s="33"/>
      <c r="H8" s="34"/>
      <c r="I8" s="33"/>
    </row>
    <row r="9">
      <c r="F9" s="33"/>
      <c r="G9" s="33"/>
      <c r="H9" s="34"/>
      <c r="I9" s="33"/>
    </row>
    <row r="10">
      <c r="F10" s="33"/>
      <c r="G10" s="33"/>
      <c r="H10" s="34"/>
      <c r="I10" s="33"/>
    </row>
    <row r="11">
      <c r="F11" s="33"/>
      <c r="G11" s="33"/>
      <c r="H11" s="34"/>
      <c r="I11" s="33"/>
    </row>
    <row r="12">
      <c r="F12" s="33"/>
      <c r="G12" s="33"/>
      <c r="H12" s="34"/>
      <c r="I12" s="33"/>
    </row>
    <row r="13">
      <c r="F13" s="33"/>
      <c r="G13" s="33"/>
      <c r="H13" s="34"/>
      <c r="I13" s="33"/>
    </row>
    <row r="14">
      <c r="F14" s="33"/>
      <c r="G14" s="33"/>
      <c r="H14" s="34"/>
      <c r="I14" s="33"/>
    </row>
    <row r="15">
      <c r="F15" s="33"/>
      <c r="G15" s="33"/>
      <c r="H15" s="34"/>
      <c r="I15" s="33"/>
    </row>
    <row r="16">
      <c r="F16" s="33"/>
      <c r="G16" s="33"/>
      <c r="H16" s="34"/>
      <c r="I16" s="33"/>
    </row>
    <row r="17">
      <c r="F17" s="33"/>
      <c r="G17" s="33"/>
      <c r="H17" s="34"/>
      <c r="I17" s="33"/>
    </row>
    <row r="18">
      <c r="F18" s="33"/>
      <c r="G18" s="33"/>
      <c r="H18" s="34"/>
      <c r="I18" s="33"/>
    </row>
    <row r="19">
      <c r="F19" s="33"/>
      <c r="G19" s="33"/>
      <c r="H19" s="34"/>
      <c r="I19" s="33"/>
    </row>
    <row r="20">
      <c r="F20" s="33"/>
      <c r="G20" s="33"/>
      <c r="H20" s="34"/>
      <c r="I20" s="33"/>
    </row>
    <row r="21" ht="15.75" customHeight="1">
      <c r="F21" s="33"/>
      <c r="G21" s="33"/>
      <c r="H21" s="34"/>
      <c r="I21" s="33"/>
    </row>
    <row r="22" ht="15.75" customHeight="1">
      <c r="F22" s="33"/>
      <c r="G22" s="33"/>
      <c r="H22" s="34"/>
      <c r="I22" s="33"/>
    </row>
    <row r="23" ht="15.75" customHeight="1">
      <c r="F23" s="33"/>
      <c r="G23" s="33"/>
      <c r="H23" s="34"/>
      <c r="I23" s="33"/>
    </row>
    <row r="24" ht="15.75" customHeight="1">
      <c r="F24" s="33"/>
      <c r="G24" s="33"/>
      <c r="H24" s="34"/>
      <c r="I24" s="33"/>
    </row>
    <row r="25" ht="15.75" customHeight="1">
      <c r="F25" s="33"/>
      <c r="G25" s="33"/>
      <c r="H25" s="34"/>
      <c r="I25" s="33"/>
    </row>
    <row r="26" ht="15.75" customHeight="1">
      <c r="F26" s="33"/>
      <c r="G26" s="33"/>
      <c r="H26" s="34"/>
      <c r="I26" s="33"/>
    </row>
    <row r="27" ht="15.75" customHeight="1">
      <c r="F27" s="33"/>
      <c r="G27" s="33"/>
      <c r="H27" s="34"/>
      <c r="I27" s="33"/>
    </row>
    <row r="28" ht="15.75" customHeight="1">
      <c r="F28" s="33"/>
      <c r="G28" s="33"/>
      <c r="H28" s="34"/>
      <c r="I28" s="33"/>
    </row>
    <row r="29" ht="15.75" customHeight="1">
      <c r="F29" s="33"/>
      <c r="G29" s="33"/>
      <c r="H29" s="34"/>
      <c r="I29" s="33"/>
    </row>
    <row r="30" ht="15.75" customHeight="1">
      <c r="F30" s="33"/>
      <c r="G30" s="33"/>
      <c r="H30" s="34"/>
      <c r="I30" s="33"/>
    </row>
    <row r="31" ht="15.75" customHeight="1">
      <c r="F31" s="33"/>
      <c r="G31" s="33"/>
      <c r="H31" s="34"/>
      <c r="I31" s="33"/>
    </row>
    <row r="32" ht="15.75" customHeight="1">
      <c r="F32" s="33"/>
      <c r="G32" s="33"/>
      <c r="H32" s="34"/>
      <c r="I32" s="33"/>
    </row>
    <row r="33" ht="15.75" customHeight="1">
      <c r="F33" s="33"/>
      <c r="G33" s="33"/>
      <c r="H33" s="34"/>
      <c r="I33" s="33"/>
    </row>
    <row r="34" ht="15.75" customHeight="1">
      <c r="F34" s="33"/>
      <c r="G34" s="33"/>
      <c r="H34" s="34"/>
      <c r="I34" s="33"/>
    </row>
    <row r="35" ht="15.75" customHeight="1">
      <c r="F35" s="33"/>
      <c r="G35" s="33"/>
      <c r="H35" s="34"/>
      <c r="I35" s="33"/>
    </row>
    <row r="36" ht="15.75" customHeight="1">
      <c r="F36" s="33"/>
      <c r="G36" s="33"/>
      <c r="H36" s="34"/>
      <c r="I36" s="33"/>
    </row>
    <row r="37" ht="15.75" customHeight="1">
      <c r="F37" s="33"/>
      <c r="G37" s="33"/>
      <c r="H37" s="34"/>
      <c r="I37" s="33"/>
    </row>
    <row r="38" ht="15.75" customHeight="1">
      <c r="F38" s="33"/>
      <c r="G38" s="33"/>
      <c r="H38" s="34"/>
      <c r="I38" s="33"/>
    </row>
    <row r="39" ht="15.75" customHeight="1">
      <c r="F39" s="33"/>
      <c r="G39" s="33"/>
      <c r="H39" s="34"/>
      <c r="I39" s="33"/>
    </row>
    <row r="40" ht="15.75" customHeight="1">
      <c r="F40" s="33"/>
      <c r="G40" s="33"/>
      <c r="H40" s="34"/>
      <c r="I40" s="33"/>
    </row>
    <row r="41" ht="15.75" customHeight="1">
      <c r="F41" s="33"/>
      <c r="G41" s="33"/>
      <c r="H41" s="34"/>
      <c r="I41" s="33"/>
    </row>
    <row r="42" ht="15.75" customHeight="1">
      <c r="F42" s="33"/>
      <c r="G42" s="33"/>
      <c r="H42" s="34"/>
      <c r="I42" s="33"/>
    </row>
    <row r="43" ht="15.75" customHeight="1">
      <c r="F43" s="33"/>
      <c r="G43" s="33"/>
      <c r="H43" s="34"/>
      <c r="I43" s="33"/>
    </row>
    <row r="44" ht="15.75" customHeight="1">
      <c r="F44" s="33"/>
      <c r="G44" s="33"/>
      <c r="H44" s="34"/>
      <c r="I44" s="33"/>
    </row>
    <row r="45" ht="15.75" customHeight="1">
      <c r="F45" s="33"/>
      <c r="G45" s="33"/>
      <c r="H45" s="34"/>
      <c r="I45" s="33"/>
    </row>
    <row r="46" ht="15.75" customHeight="1">
      <c r="F46" s="33"/>
      <c r="G46" s="33"/>
      <c r="H46" s="34"/>
      <c r="I46" s="33"/>
    </row>
    <row r="47" ht="15.75" customHeight="1">
      <c r="F47" s="33"/>
      <c r="G47" s="33"/>
      <c r="H47" s="34"/>
      <c r="I47" s="33"/>
    </row>
    <row r="48" ht="15.75" customHeight="1">
      <c r="F48" s="33"/>
      <c r="G48" s="33"/>
      <c r="H48" s="34"/>
      <c r="I48" s="33"/>
    </row>
    <row r="49" ht="15.75" customHeight="1">
      <c r="F49" s="33"/>
      <c r="G49" s="33"/>
      <c r="H49" s="34"/>
      <c r="I49" s="33"/>
    </row>
    <row r="50" ht="15.75" customHeight="1">
      <c r="F50" s="33"/>
      <c r="G50" s="33"/>
      <c r="H50" s="34"/>
      <c r="I50" s="33"/>
    </row>
    <row r="51" ht="15.75" customHeight="1">
      <c r="F51" s="33"/>
      <c r="G51" s="33"/>
      <c r="H51" s="34"/>
      <c r="I51" s="33"/>
    </row>
    <row r="52" ht="15.75" customHeight="1">
      <c r="F52" s="33"/>
      <c r="G52" s="33"/>
      <c r="H52" s="34"/>
      <c r="I52" s="33"/>
    </row>
    <row r="53" ht="15.75" customHeight="1">
      <c r="F53" s="33"/>
      <c r="G53" s="33"/>
      <c r="H53" s="34"/>
      <c r="I53" s="33"/>
    </row>
    <row r="54" ht="15.75" customHeight="1">
      <c r="F54" s="33"/>
      <c r="G54" s="33"/>
      <c r="H54" s="34"/>
      <c r="I54" s="33"/>
    </row>
    <row r="55" ht="15.75" customHeight="1">
      <c r="F55" s="33"/>
      <c r="G55" s="33"/>
      <c r="H55" s="34"/>
      <c r="I55" s="33"/>
    </row>
    <row r="56" ht="15.75" customHeight="1">
      <c r="F56" s="33"/>
      <c r="G56" s="33"/>
      <c r="H56" s="34"/>
      <c r="I56" s="33"/>
    </row>
    <row r="57" ht="15.75" customHeight="1">
      <c r="F57" s="33"/>
      <c r="G57" s="33"/>
      <c r="H57" s="34"/>
      <c r="I57" s="33"/>
    </row>
    <row r="58" ht="15.75" customHeight="1">
      <c r="F58" s="33"/>
      <c r="G58" s="33"/>
      <c r="H58" s="34"/>
      <c r="I58" s="33"/>
    </row>
    <row r="59" ht="15.75" customHeight="1">
      <c r="F59" s="33"/>
      <c r="G59" s="33"/>
      <c r="H59" s="34"/>
      <c r="I59" s="33"/>
    </row>
    <row r="60" ht="15.75" customHeight="1">
      <c r="F60" s="33"/>
      <c r="G60" s="33"/>
      <c r="H60" s="34"/>
      <c r="I60" s="33"/>
    </row>
    <row r="61" ht="15.75" customHeight="1">
      <c r="F61" s="33"/>
      <c r="G61" s="33"/>
      <c r="H61" s="34"/>
      <c r="I61" s="33"/>
    </row>
    <row r="62" ht="15.75" customHeight="1">
      <c r="F62" s="33"/>
      <c r="G62" s="33"/>
      <c r="H62" s="34"/>
      <c r="I62" s="33"/>
    </row>
    <row r="63" ht="15.75" customHeight="1">
      <c r="F63" s="33"/>
      <c r="G63" s="33"/>
      <c r="H63" s="34"/>
      <c r="I63" s="33"/>
    </row>
    <row r="64" ht="15.75" customHeight="1">
      <c r="F64" s="33"/>
      <c r="G64" s="33"/>
      <c r="H64" s="34"/>
      <c r="I64" s="33"/>
    </row>
    <row r="65" ht="15.75" customHeight="1">
      <c r="F65" s="33"/>
      <c r="G65" s="33"/>
      <c r="H65" s="34"/>
      <c r="I65" s="33"/>
    </row>
    <row r="66" ht="15.75" customHeight="1">
      <c r="F66" s="33"/>
      <c r="G66" s="33"/>
      <c r="H66" s="34"/>
      <c r="I66" s="33"/>
    </row>
    <row r="67" ht="15.75" customHeight="1">
      <c r="F67" s="33"/>
      <c r="G67" s="33"/>
      <c r="H67" s="34"/>
      <c r="I67" s="33"/>
    </row>
    <row r="68" ht="15.75" customHeight="1">
      <c r="F68" s="33"/>
      <c r="G68" s="33"/>
      <c r="H68" s="34"/>
      <c r="I68" s="33"/>
    </row>
    <row r="69" ht="15.75" customHeight="1">
      <c r="F69" s="33"/>
      <c r="G69" s="33"/>
      <c r="H69" s="34"/>
      <c r="I69" s="33"/>
    </row>
    <row r="70" ht="15.75" customHeight="1">
      <c r="F70" s="33"/>
      <c r="G70" s="33"/>
      <c r="H70" s="34"/>
      <c r="I70" s="33"/>
    </row>
    <row r="71" ht="15.75" customHeight="1">
      <c r="F71" s="33"/>
      <c r="G71" s="33"/>
      <c r="H71" s="34"/>
      <c r="I71" s="33"/>
    </row>
    <row r="72" ht="15.75" customHeight="1">
      <c r="F72" s="33"/>
      <c r="G72" s="33"/>
      <c r="H72" s="34"/>
      <c r="I72" s="33"/>
    </row>
    <row r="73" ht="15.75" customHeight="1">
      <c r="F73" s="33"/>
      <c r="G73" s="33"/>
      <c r="H73" s="34"/>
      <c r="I73" s="33"/>
    </row>
    <row r="74" ht="15.75" customHeight="1">
      <c r="F74" s="33"/>
      <c r="G74" s="33"/>
      <c r="H74" s="34"/>
      <c r="I74" s="33"/>
    </row>
    <row r="75" ht="15.75" customHeight="1">
      <c r="F75" s="33"/>
      <c r="G75" s="33"/>
      <c r="H75" s="34"/>
      <c r="I75" s="33"/>
    </row>
    <row r="76" ht="15.75" customHeight="1">
      <c r="F76" s="33"/>
      <c r="G76" s="33"/>
      <c r="H76" s="34"/>
      <c r="I76" s="33"/>
    </row>
    <row r="77" ht="15.75" customHeight="1">
      <c r="F77" s="33"/>
      <c r="G77" s="33"/>
      <c r="H77" s="34"/>
      <c r="I77" s="33"/>
    </row>
    <row r="78" ht="15.75" customHeight="1">
      <c r="F78" s="33"/>
      <c r="G78" s="33"/>
      <c r="H78" s="34"/>
      <c r="I78" s="33"/>
    </row>
    <row r="79" ht="15.75" customHeight="1">
      <c r="F79" s="33"/>
      <c r="G79" s="33"/>
      <c r="H79" s="34"/>
      <c r="I79" s="33"/>
    </row>
    <row r="80" ht="15.75" customHeight="1">
      <c r="F80" s="33"/>
      <c r="G80" s="33"/>
      <c r="H80" s="34"/>
      <c r="I80" s="33"/>
    </row>
    <row r="81" ht="15.75" customHeight="1">
      <c r="F81" s="33"/>
      <c r="G81" s="33"/>
      <c r="H81" s="34"/>
      <c r="I81" s="33"/>
    </row>
    <row r="82" ht="15.75" customHeight="1">
      <c r="F82" s="33"/>
      <c r="G82" s="33"/>
      <c r="H82" s="34"/>
      <c r="I82" s="33"/>
    </row>
    <row r="83" ht="15.75" customHeight="1">
      <c r="F83" s="33"/>
      <c r="G83" s="33"/>
      <c r="H83" s="34"/>
      <c r="I83" s="33"/>
    </row>
    <row r="84" ht="15.75" customHeight="1">
      <c r="F84" s="33"/>
      <c r="G84" s="33"/>
      <c r="H84" s="34"/>
      <c r="I84" s="33"/>
    </row>
    <row r="85" ht="15.75" customHeight="1">
      <c r="F85" s="33"/>
      <c r="G85" s="33"/>
      <c r="H85" s="34"/>
      <c r="I85" s="33"/>
    </row>
    <row r="86" ht="15.75" customHeight="1">
      <c r="F86" s="33"/>
      <c r="G86" s="33"/>
      <c r="H86" s="34"/>
      <c r="I86" s="33"/>
    </row>
    <row r="87" ht="15.75" customHeight="1">
      <c r="F87" s="33"/>
      <c r="G87" s="33"/>
      <c r="H87" s="34"/>
      <c r="I87" s="33"/>
    </row>
    <row r="88" ht="15.75" customHeight="1">
      <c r="F88" s="33"/>
      <c r="G88" s="33"/>
      <c r="H88" s="34"/>
      <c r="I88" s="33"/>
    </row>
    <row r="89" ht="15.75" customHeight="1">
      <c r="F89" s="33"/>
      <c r="G89" s="33"/>
      <c r="H89" s="34"/>
      <c r="I89" s="33"/>
    </row>
    <row r="90" ht="15.75" customHeight="1">
      <c r="F90" s="33"/>
      <c r="G90" s="33"/>
      <c r="H90" s="34"/>
      <c r="I90" s="33"/>
    </row>
    <row r="91" ht="15.75" customHeight="1">
      <c r="F91" s="33"/>
      <c r="G91" s="33"/>
      <c r="H91" s="34"/>
      <c r="I91" s="33"/>
    </row>
    <row r="92" ht="15.75" customHeight="1">
      <c r="F92" s="33"/>
      <c r="G92" s="33"/>
      <c r="H92" s="34"/>
      <c r="I92" s="33"/>
    </row>
    <row r="93" ht="15.75" customHeight="1">
      <c r="F93" s="33"/>
      <c r="G93" s="33"/>
      <c r="H93" s="34"/>
      <c r="I93" s="33"/>
    </row>
    <row r="94" ht="15.75" customHeight="1">
      <c r="F94" s="33"/>
      <c r="G94" s="33"/>
      <c r="H94" s="34"/>
      <c r="I94" s="33"/>
    </row>
    <row r="95" ht="15.75" customHeight="1">
      <c r="F95" s="33"/>
      <c r="G95" s="33"/>
      <c r="H95" s="34"/>
      <c r="I95" s="33"/>
    </row>
    <row r="96" ht="15.75" customHeight="1">
      <c r="F96" s="33"/>
      <c r="G96" s="33"/>
      <c r="H96" s="34"/>
      <c r="I96" s="33"/>
    </row>
    <row r="97" ht="15.75" customHeight="1">
      <c r="F97" s="33"/>
      <c r="G97" s="33"/>
      <c r="H97" s="34"/>
      <c r="I97" s="33"/>
    </row>
    <row r="98" ht="15.75" customHeight="1">
      <c r="F98" s="33"/>
      <c r="G98" s="33"/>
      <c r="H98" s="34"/>
      <c r="I98" s="33"/>
    </row>
    <row r="99" ht="15.75" customHeight="1">
      <c r="F99" s="33"/>
      <c r="G99" s="33"/>
      <c r="H99" s="34"/>
      <c r="I99" s="33"/>
    </row>
    <row r="100" ht="15.75" customHeight="1">
      <c r="F100" s="33"/>
      <c r="G100" s="33"/>
      <c r="H100" s="34"/>
      <c r="I100" s="33"/>
    </row>
    <row r="101" ht="15.75" customHeight="1">
      <c r="F101" s="33"/>
      <c r="G101" s="33"/>
      <c r="H101" s="34"/>
      <c r="I101" s="33"/>
    </row>
    <row r="102" ht="15.75" customHeight="1">
      <c r="F102" s="33"/>
      <c r="G102" s="33"/>
      <c r="H102" s="34"/>
      <c r="I102" s="33"/>
    </row>
    <row r="103" ht="15.75" customHeight="1">
      <c r="F103" s="33"/>
      <c r="G103" s="33"/>
      <c r="H103" s="34"/>
      <c r="I103" s="33"/>
    </row>
    <row r="104" ht="15.75" customHeight="1">
      <c r="F104" s="33"/>
      <c r="G104" s="33"/>
      <c r="H104" s="34"/>
      <c r="I104" s="33"/>
    </row>
    <row r="105" ht="15.75" customHeight="1">
      <c r="F105" s="33"/>
      <c r="G105" s="33"/>
      <c r="H105" s="34"/>
      <c r="I105" s="33"/>
    </row>
    <row r="106" ht="15.75" customHeight="1">
      <c r="F106" s="33"/>
      <c r="G106" s="33"/>
      <c r="H106" s="34"/>
      <c r="I106" s="33"/>
    </row>
    <row r="107" ht="15.75" customHeight="1">
      <c r="F107" s="33"/>
      <c r="G107" s="33"/>
      <c r="H107" s="34"/>
      <c r="I107" s="33"/>
    </row>
    <row r="108" ht="15.75" customHeight="1">
      <c r="F108" s="33"/>
      <c r="G108" s="33"/>
      <c r="H108" s="34"/>
      <c r="I108" s="33"/>
    </row>
    <row r="109" ht="15.75" customHeight="1">
      <c r="F109" s="33"/>
      <c r="G109" s="33"/>
      <c r="H109" s="34"/>
      <c r="I109" s="33"/>
    </row>
    <row r="110" ht="15.75" customHeight="1">
      <c r="F110" s="33"/>
      <c r="G110" s="33"/>
      <c r="H110" s="34"/>
      <c r="I110" s="33"/>
    </row>
    <row r="111" ht="15.75" customHeight="1">
      <c r="F111" s="33"/>
      <c r="G111" s="33"/>
      <c r="H111" s="34"/>
      <c r="I111" s="33"/>
    </row>
    <row r="112" ht="15.75" customHeight="1">
      <c r="F112" s="33"/>
      <c r="G112" s="33"/>
      <c r="H112" s="34"/>
      <c r="I112" s="33"/>
    </row>
    <row r="113" ht="15.75" customHeight="1">
      <c r="F113" s="33"/>
      <c r="G113" s="33"/>
      <c r="H113" s="34"/>
      <c r="I113" s="33"/>
    </row>
    <row r="114" ht="15.75" customHeight="1">
      <c r="F114" s="33"/>
      <c r="G114" s="33"/>
      <c r="H114" s="34"/>
      <c r="I114" s="33"/>
    </row>
    <row r="115" ht="15.75" customHeight="1">
      <c r="F115" s="33"/>
      <c r="G115" s="33"/>
      <c r="H115" s="34"/>
      <c r="I115" s="33"/>
    </row>
    <row r="116" ht="15.75" customHeight="1">
      <c r="F116" s="33"/>
      <c r="G116" s="33"/>
      <c r="H116" s="34"/>
      <c r="I116" s="33"/>
    </row>
    <row r="117" ht="15.75" customHeight="1">
      <c r="F117" s="33"/>
      <c r="G117" s="33"/>
      <c r="H117" s="34"/>
      <c r="I117" s="33"/>
    </row>
    <row r="118" ht="15.75" customHeight="1">
      <c r="F118" s="33"/>
      <c r="G118" s="33"/>
      <c r="H118" s="34"/>
      <c r="I118" s="33"/>
    </row>
    <row r="119" ht="15.75" customHeight="1">
      <c r="F119" s="33"/>
      <c r="G119" s="33"/>
      <c r="H119" s="34"/>
      <c r="I119" s="33"/>
    </row>
    <row r="120" ht="15.75" customHeight="1">
      <c r="F120" s="33"/>
      <c r="G120" s="33"/>
      <c r="H120" s="34"/>
      <c r="I120" s="33"/>
    </row>
    <row r="121" ht="15.75" customHeight="1">
      <c r="F121" s="33"/>
      <c r="G121" s="33"/>
      <c r="H121" s="34"/>
      <c r="I121" s="33"/>
    </row>
    <row r="122" ht="15.75" customHeight="1">
      <c r="F122" s="33"/>
      <c r="G122" s="33"/>
      <c r="H122" s="34"/>
      <c r="I122" s="33"/>
    </row>
    <row r="123" ht="15.75" customHeight="1">
      <c r="F123" s="33"/>
      <c r="G123" s="33"/>
      <c r="H123" s="34"/>
      <c r="I123" s="33"/>
    </row>
    <row r="124" ht="15.75" customHeight="1">
      <c r="F124" s="33"/>
      <c r="G124" s="33"/>
      <c r="H124" s="34"/>
      <c r="I124" s="33"/>
    </row>
    <row r="125" ht="15.75" customHeight="1">
      <c r="F125" s="33"/>
      <c r="G125" s="33"/>
      <c r="H125" s="34"/>
      <c r="I125" s="33"/>
    </row>
    <row r="126" ht="15.75" customHeight="1">
      <c r="F126" s="33"/>
      <c r="G126" s="33"/>
      <c r="H126" s="34"/>
      <c r="I126" s="33"/>
    </row>
    <row r="127" ht="15.75" customHeight="1">
      <c r="F127" s="33"/>
      <c r="G127" s="33"/>
      <c r="H127" s="34"/>
      <c r="I127" s="33"/>
    </row>
    <row r="128" ht="15.75" customHeight="1">
      <c r="F128" s="33"/>
      <c r="G128" s="33"/>
      <c r="H128" s="34"/>
      <c r="I128" s="33"/>
    </row>
    <row r="129" ht="15.75" customHeight="1">
      <c r="F129" s="33"/>
      <c r="G129" s="33"/>
      <c r="H129" s="34"/>
      <c r="I129" s="33"/>
    </row>
    <row r="130" ht="15.75" customHeight="1">
      <c r="F130" s="33"/>
      <c r="G130" s="33"/>
      <c r="H130" s="34"/>
      <c r="I130" s="33"/>
    </row>
    <row r="131" ht="15.75" customHeight="1">
      <c r="F131" s="33"/>
      <c r="G131" s="33"/>
      <c r="H131" s="34"/>
      <c r="I131" s="33"/>
    </row>
    <row r="132" ht="15.75" customHeight="1">
      <c r="F132" s="33"/>
      <c r="G132" s="33"/>
      <c r="H132" s="34"/>
      <c r="I132" s="33"/>
    </row>
    <row r="133" ht="15.75" customHeight="1">
      <c r="F133" s="33"/>
      <c r="G133" s="33"/>
      <c r="H133" s="34"/>
      <c r="I133" s="33"/>
    </row>
    <row r="134" ht="15.75" customHeight="1">
      <c r="F134" s="33"/>
      <c r="G134" s="33"/>
      <c r="H134" s="34"/>
      <c r="I134" s="33"/>
    </row>
    <row r="135" ht="15.75" customHeight="1">
      <c r="F135" s="33"/>
      <c r="G135" s="33"/>
      <c r="H135" s="34"/>
      <c r="I135" s="33"/>
    </row>
    <row r="136" ht="15.75" customHeight="1">
      <c r="F136" s="33"/>
      <c r="G136" s="33"/>
      <c r="H136" s="34"/>
      <c r="I136" s="33"/>
    </row>
    <row r="137" ht="15.75" customHeight="1">
      <c r="F137" s="33"/>
      <c r="G137" s="33"/>
      <c r="H137" s="34"/>
      <c r="I137" s="33"/>
    </row>
    <row r="138" ht="15.75" customHeight="1">
      <c r="F138" s="33"/>
      <c r="G138" s="33"/>
      <c r="H138" s="34"/>
      <c r="I138" s="33"/>
    </row>
    <row r="139" ht="15.75" customHeight="1">
      <c r="F139" s="33"/>
      <c r="G139" s="33"/>
      <c r="H139" s="34"/>
      <c r="I139" s="33"/>
    </row>
    <row r="140" ht="15.75" customHeight="1">
      <c r="F140" s="33"/>
      <c r="G140" s="33"/>
      <c r="H140" s="34"/>
      <c r="I140" s="33"/>
    </row>
    <row r="141" ht="15.75" customHeight="1">
      <c r="F141" s="33"/>
      <c r="G141" s="33"/>
      <c r="H141" s="34"/>
      <c r="I141" s="33"/>
    </row>
    <row r="142" ht="15.75" customHeight="1">
      <c r="F142" s="33"/>
      <c r="G142" s="33"/>
      <c r="H142" s="34"/>
      <c r="I142" s="33"/>
    </row>
    <row r="143" ht="15.75" customHeight="1">
      <c r="F143" s="33"/>
      <c r="G143" s="33"/>
      <c r="H143" s="34"/>
      <c r="I143" s="33"/>
    </row>
    <row r="144" ht="15.75" customHeight="1">
      <c r="F144" s="33"/>
      <c r="G144" s="33"/>
      <c r="H144" s="34"/>
      <c r="I144" s="33"/>
    </row>
    <row r="145" ht="15.75" customHeight="1">
      <c r="F145" s="33"/>
      <c r="G145" s="33"/>
      <c r="H145" s="34"/>
      <c r="I145" s="33"/>
    </row>
    <row r="146" ht="15.75" customHeight="1">
      <c r="F146" s="33"/>
      <c r="G146" s="33"/>
      <c r="H146" s="34"/>
      <c r="I146" s="33"/>
    </row>
    <row r="147" ht="15.75" customHeight="1">
      <c r="F147" s="33"/>
      <c r="G147" s="33"/>
      <c r="H147" s="34"/>
      <c r="I147" s="33"/>
    </row>
    <row r="148" ht="15.75" customHeight="1">
      <c r="F148" s="33"/>
      <c r="G148" s="33"/>
      <c r="H148" s="34"/>
      <c r="I148" s="33"/>
    </row>
    <row r="149" ht="15.75" customHeight="1">
      <c r="F149" s="33"/>
      <c r="G149" s="33"/>
      <c r="H149" s="34"/>
      <c r="I149" s="33"/>
    </row>
    <row r="150" ht="15.75" customHeight="1">
      <c r="F150" s="33"/>
      <c r="G150" s="33"/>
      <c r="H150" s="34"/>
      <c r="I150" s="33"/>
    </row>
    <row r="151" ht="15.75" customHeight="1">
      <c r="F151" s="33"/>
      <c r="G151" s="33"/>
      <c r="H151" s="34"/>
      <c r="I151" s="33"/>
    </row>
    <row r="152" ht="15.75" customHeight="1">
      <c r="F152" s="33"/>
      <c r="G152" s="33"/>
      <c r="H152" s="34"/>
      <c r="I152" s="33"/>
    </row>
    <row r="153" ht="15.75" customHeight="1">
      <c r="F153" s="33"/>
      <c r="G153" s="33"/>
      <c r="H153" s="34"/>
      <c r="I153" s="33"/>
    </row>
    <row r="154" ht="15.75" customHeight="1">
      <c r="F154" s="33"/>
      <c r="G154" s="33"/>
      <c r="H154" s="34"/>
      <c r="I154" s="33"/>
    </row>
    <row r="155" ht="15.75" customHeight="1">
      <c r="F155" s="33"/>
      <c r="G155" s="33"/>
      <c r="H155" s="34"/>
      <c r="I155" s="33"/>
    </row>
    <row r="156" ht="15.75" customHeight="1">
      <c r="F156" s="33"/>
      <c r="G156" s="33"/>
      <c r="H156" s="34"/>
      <c r="I156" s="33"/>
    </row>
    <row r="157" ht="15.75" customHeight="1">
      <c r="F157" s="33"/>
      <c r="G157" s="33"/>
      <c r="H157" s="34"/>
      <c r="I157" s="33"/>
    </row>
    <row r="158" ht="15.75" customHeight="1">
      <c r="F158" s="33"/>
      <c r="G158" s="33"/>
      <c r="H158" s="34"/>
      <c r="I158" s="33"/>
    </row>
    <row r="159" ht="15.75" customHeight="1">
      <c r="F159" s="33"/>
      <c r="G159" s="33"/>
      <c r="H159" s="34"/>
      <c r="I159" s="33"/>
    </row>
    <row r="160" ht="15.75" customHeight="1">
      <c r="F160" s="33"/>
      <c r="G160" s="33"/>
      <c r="H160" s="34"/>
      <c r="I160" s="33"/>
    </row>
    <row r="161" ht="15.75" customHeight="1">
      <c r="F161" s="33"/>
      <c r="G161" s="33"/>
      <c r="H161" s="34"/>
      <c r="I161" s="33"/>
    </row>
    <row r="162" ht="15.75" customHeight="1">
      <c r="F162" s="33"/>
      <c r="G162" s="33"/>
      <c r="H162" s="34"/>
      <c r="I162" s="33"/>
    </row>
    <row r="163" ht="15.75" customHeight="1">
      <c r="F163" s="33"/>
      <c r="G163" s="33"/>
      <c r="H163" s="34"/>
      <c r="I163" s="33"/>
    </row>
    <row r="164" ht="15.75" customHeight="1">
      <c r="F164" s="33"/>
      <c r="G164" s="33"/>
      <c r="H164" s="34"/>
      <c r="I164" s="33"/>
    </row>
    <row r="165" ht="15.75" customHeight="1">
      <c r="F165" s="33"/>
      <c r="G165" s="33"/>
      <c r="H165" s="34"/>
      <c r="I165" s="33"/>
    </row>
    <row r="166" ht="15.75" customHeight="1">
      <c r="F166" s="33"/>
      <c r="G166" s="33"/>
      <c r="H166" s="34"/>
      <c r="I166" s="33"/>
    </row>
    <row r="167" ht="15.75" customHeight="1">
      <c r="F167" s="33"/>
      <c r="G167" s="33"/>
      <c r="H167" s="34"/>
      <c r="I167" s="33"/>
    </row>
    <row r="168" ht="15.75" customHeight="1">
      <c r="F168" s="33"/>
      <c r="G168" s="33"/>
      <c r="H168" s="34"/>
      <c r="I168" s="33"/>
    </row>
    <row r="169" ht="15.75" customHeight="1">
      <c r="F169" s="33"/>
      <c r="G169" s="33"/>
      <c r="H169" s="34"/>
      <c r="I169" s="33"/>
    </row>
    <row r="170" ht="15.75" customHeight="1">
      <c r="F170" s="33"/>
      <c r="G170" s="33"/>
      <c r="H170" s="34"/>
      <c r="I170" s="33"/>
    </row>
    <row r="171" ht="15.75" customHeight="1">
      <c r="F171" s="33"/>
      <c r="G171" s="33"/>
      <c r="H171" s="34"/>
      <c r="I171" s="33"/>
    </row>
    <row r="172" ht="15.75" customHeight="1">
      <c r="F172" s="33"/>
      <c r="G172" s="33"/>
      <c r="H172" s="34"/>
      <c r="I172" s="33"/>
    </row>
    <row r="173" ht="15.75" customHeight="1">
      <c r="F173" s="33"/>
      <c r="G173" s="33"/>
      <c r="H173" s="34"/>
      <c r="I173" s="33"/>
    </row>
    <row r="174" ht="15.75" customHeight="1">
      <c r="F174" s="33"/>
      <c r="G174" s="33"/>
      <c r="H174" s="34"/>
      <c r="I174" s="33"/>
    </row>
    <row r="175" ht="15.75" customHeight="1">
      <c r="F175" s="33"/>
      <c r="G175" s="33"/>
      <c r="H175" s="34"/>
      <c r="I175" s="33"/>
    </row>
    <row r="176" ht="15.75" customHeight="1">
      <c r="F176" s="33"/>
      <c r="G176" s="33"/>
      <c r="H176" s="34"/>
      <c r="I176" s="33"/>
    </row>
    <row r="177" ht="15.75" customHeight="1">
      <c r="F177" s="33"/>
      <c r="G177" s="33"/>
      <c r="H177" s="34"/>
      <c r="I177" s="33"/>
    </row>
    <row r="178" ht="15.75" customHeight="1">
      <c r="F178" s="33"/>
      <c r="G178" s="33"/>
      <c r="H178" s="34"/>
      <c r="I178" s="33"/>
    </row>
    <row r="179" ht="15.75" customHeight="1">
      <c r="F179" s="33"/>
      <c r="G179" s="33"/>
      <c r="H179" s="34"/>
      <c r="I179" s="33"/>
    </row>
    <row r="180" ht="15.75" customHeight="1">
      <c r="F180" s="33"/>
      <c r="G180" s="33"/>
      <c r="H180" s="34"/>
      <c r="I180" s="33"/>
    </row>
    <row r="181" ht="15.75" customHeight="1">
      <c r="F181" s="33"/>
      <c r="G181" s="33"/>
      <c r="H181" s="34"/>
      <c r="I181" s="33"/>
    </row>
    <row r="182" ht="15.75" customHeight="1">
      <c r="F182" s="33"/>
      <c r="G182" s="33"/>
      <c r="H182" s="34"/>
      <c r="I182" s="33"/>
    </row>
    <row r="183" ht="15.75" customHeight="1">
      <c r="F183" s="33"/>
      <c r="G183" s="33"/>
      <c r="H183" s="34"/>
      <c r="I183" s="33"/>
    </row>
    <row r="184" ht="15.75" customHeight="1">
      <c r="F184" s="33"/>
      <c r="G184" s="33"/>
      <c r="H184" s="34"/>
      <c r="I184" s="33"/>
    </row>
    <row r="185" ht="15.75" customHeight="1">
      <c r="F185" s="33"/>
      <c r="G185" s="33"/>
      <c r="H185" s="34"/>
      <c r="I185" s="33"/>
    </row>
    <row r="186" ht="15.75" customHeight="1">
      <c r="F186" s="33"/>
      <c r="G186" s="33"/>
      <c r="H186" s="34"/>
      <c r="I186" s="33"/>
    </row>
    <row r="187" ht="15.75" customHeight="1">
      <c r="F187" s="33"/>
      <c r="G187" s="33"/>
      <c r="H187" s="34"/>
      <c r="I187" s="33"/>
    </row>
    <row r="188" ht="15.75" customHeight="1">
      <c r="F188" s="33"/>
      <c r="G188" s="33"/>
      <c r="H188" s="34"/>
      <c r="I188" s="33"/>
    </row>
    <row r="189" ht="15.75" customHeight="1">
      <c r="F189" s="33"/>
      <c r="G189" s="33"/>
      <c r="H189" s="34"/>
      <c r="I189" s="33"/>
    </row>
    <row r="190" ht="15.75" customHeight="1">
      <c r="F190" s="33"/>
      <c r="G190" s="33"/>
      <c r="H190" s="34"/>
      <c r="I190" s="33"/>
    </row>
    <row r="191" ht="15.75" customHeight="1">
      <c r="F191" s="33"/>
      <c r="G191" s="33"/>
      <c r="H191" s="34"/>
      <c r="I191" s="33"/>
    </row>
    <row r="192" ht="15.75" customHeight="1">
      <c r="F192" s="33"/>
      <c r="G192" s="33"/>
      <c r="H192" s="34"/>
      <c r="I192" s="33"/>
    </row>
    <row r="193" ht="15.75" customHeight="1">
      <c r="F193" s="33"/>
      <c r="G193" s="33"/>
      <c r="H193" s="34"/>
      <c r="I193" s="33"/>
    </row>
    <row r="194" ht="15.75" customHeight="1">
      <c r="F194" s="33"/>
      <c r="G194" s="33"/>
      <c r="H194" s="34"/>
      <c r="I194" s="33"/>
    </row>
    <row r="195" ht="15.75" customHeight="1">
      <c r="F195" s="33"/>
      <c r="G195" s="33"/>
      <c r="H195" s="34"/>
      <c r="I195" s="33"/>
    </row>
    <row r="196" ht="15.75" customHeight="1">
      <c r="F196" s="33"/>
      <c r="G196" s="33"/>
      <c r="H196" s="34"/>
      <c r="I196" s="33"/>
    </row>
    <row r="197" ht="15.75" customHeight="1">
      <c r="F197" s="33"/>
      <c r="G197" s="33"/>
      <c r="H197" s="34"/>
      <c r="I197" s="33"/>
    </row>
    <row r="198" ht="15.75" customHeight="1">
      <c r="F198" s="33"/>
      <c r="G198" s="33"/>
      <c r="H198" s="34"/>
      <c r="I198" s="33"/>
    </row>
    <row r="199" ht="15.75" customHeight="1">
      <c r="F199" s="33"/>
      <c r="G199" s="33"/>
      <c r="H199" s="34"/>
      <c r="I199" s="33"/>
    </row>
    <row r="200" ht="15.75" customHeight="1">
      <c r="F200" s="33"/>
      <c r="G200" s="33"/>
      <c r="H200" s="34"/>
      <c r="I200" s="33"/>
    </row>
    <row r="201" ht="15.75" customHeight="1">
      <c r="F201" s="33"/>
      <c r="G201" s="33"/>
      <c r="H201" s="34"/>
      <c r="I201" s="33"/>
    </row>
    <row r="202" ht="15.75" customHeight="1">
      <c r="F202" s="33"/>
      <c r="G202" s="33"/>
      <c r="H202" s="34"/>
      <c r="I202" s="33"/>
    </row>
    <row r="203" ht="15.75" customHeight="1">
      <c r="F203" s="33"/>
      <c r="G203" s="33"/>
      <c r="H203" s="34"/>
      <c r="I203" s="33"/>
    </row>
    <row r="204" ht="15.75" customHeight="1">
      <c r="F204" s="33"/>
      <c r="G204" s="33"/>
      <c r="H204" s="34"/>
      <c r="I204" s="33"/>
    </row>
    <row r="205" ht="15.75" customHeight="1">
      <c r="F205" s="33"/>
      <c r="G205" s="33"/>
      <c r="H205" s="34"/>
      <c r="I205" s="33"/>
    </row>
    <row r="206" ht="15.75" customHeight="1">
      <c r="F206" s="33"/>
      <c r="G206" s="33"/>
      <c r="H206" s="34"/>
      <c r="I206" s="33"/>
    </row>
    <row r="207" ht="15.75" customHeight="1">
      <c r="F207" s="33"/>
      <c r="G207" s="33"/>
      <c r="H207" s="34"/>
      <c r="I207" s="33"/>
    </row>
    <row r="208" ht="15.75" customHeight="1">
      <c r="F208" s="33"/>
      <c r="G208" s="33"/>
      <c r="H208" s="34"/>
      <c r="I208" s="33"/>
    </row>
    <row r="209" ht="15.75" customHeight="1">
      <c r="F209" s="33"/>
      <c r="G209" s="33"/>
      <c r="H209" s="34"/>
      <c r="I209" s="33"/>
    </row>
    <row r="210" ht="15.75" customHeight="1">
      <c r="F210" s="33"/>
      <c r="G210" s="33"/>
      <c r="H210" s="34"/>
      <c r="I210" s="33"/>
    </row>
    <row r="211" ht="15.75" customHeight="1">
      <c r="F211" s="33"/>
      <c r="G211" s="33"/>
      <c r="H211" s="34"/>
      <c r="I211" s="33"/>
    </row>
    <row r="212" ht="15.75" customHeight="1">
      <c r="F212" s="33"/>
      <c r="G212" s="33"/>
      <c r="H212" s="34"/>
      <c r="I212" s="33"/>
    </row>
    <row r="213" ht="15.75" customHeight="1">
      <c r="F213" s="33"/>
      <c r="G213" s="33"/>
      <c r="H213" s="34"/>
      <c r="I213" s="33"/>
    </row>
    <row r="214" ht="15.75" customHeight="1">
      <c r="F214" s="33"/>
      <c r="G214" s="33"/>
      <c r="H214" s="34"/>
      <c r="I214" s="33"/>
    </row>
    <row r="215" ht="15.75" customHeight="1">
      <c r="F215" s="33"/>
      <c r="G215" s="33"/>
      <c r="H215" s="34"/>
      <c r="I215" s="33"/>
    </row>
    <row r="216" ht="15.75" customHeight="1">
      <c r="F216" s="33"/>
      <c r="G216" s="33"/>
      <c r="H216" s="34"/>
      <c r="I216" s="33"/>
    </row>
    <row r="217" ht="15.75" customHeight="1">
      <c r="F217" s="33"/>
      <c r="G217" s="33"/>
      <c r="H217" s="34"/>
      <c r="I217" s="33"/>
    </row>
    <row r="218" ht="15.75" customHeight="1">
      <c r="F218" s="33"/>
      <c r="G218" s="33"/>
      <c r="H218" s="34"/>
      <c r="I218" s="33"/>
    </row>
    <row r="219" ht="15.75" customHeight="1">
      <c r="F219" s="33"/>
      <c r="G219" s="33"/>
      <c r="H219" s="34"/>
      <c r="I219" s="33"/>
    </row>
    <row r="220" ht="15.75" customHeight="1">
      <c r="F220" s="33"/>
      <c r="G220" s="33"/>
      <c r="H220" s="34"/>
      <c r="I220" s="33"/>
    </row>
    <row r="221" ht="15.75" customHeight="1">
      <c r="F221" s="33"/>
      <c r="G221" s="33"/>
      <c r="H221" s="34"/>
      <c r="I221" s="33"/>
    </row>
    <row r="222" ht="15.75" customHeight="1">
      <c r="F222" s="33"/>
      <c r="G222" s="33"/>
      <c r="H222" s="34"/>
      <c r="I222" s="33"/>
    </row>
    <row r="223" ht="15.75" customHeight="1">
      <c r="F223" s="33"/>
      <c r="G223" s="33"/>
      <c r="H223" s="34"/>
      <c r="I223" s="33"/>
    </row>
    <row r="224" ht="15.75" customHeight="1">
      <c r="F224" s="33"/>
      <c r="G224" s="33"/>
      <c r="H224" s="34"/>
      <c r="I224" s="33"/>
    </row>
    <row r="225" ht="15.75" customHeight="1">
      <c r="F225" s="33"/>
      <c r="G225" s="33"/>
      <c r="H225" s="34"/>
      <c r="I225" s="33"/>
    </row>
    <row r="226" ht="15.75" customHeight="1">
      <c r="F226" s="33"/>
      <c r="G226" s="33"/>
      <c r="H226" s="34"/>
      <c r="I226" s="33"/>
    </row>
    <row r="227" ht="15.75" customHeight="1">
      <c r="F227" s="33"/>
      <c r="G227" s="33"/>
      <c r="H227" s="34"/>
      <c r="I227" s="33"/>
    </row>
    <row r="228" ht="15.75" customHeight="1">
      <c r="F228" s="33"/>
      <c r="G228" s="33"/>
      <c r="H228" s="34"/>
      <c r="I228" s="33"/>
    </row>
    <row r="229" ht="15.75" customHeight="1">
      <c r="F229" s="33"/>
      <c r="G229" s="33"/>
      <c r="H229" s="34"/>
      <c r="I229" s="33"/>
    </row>
    <row r="230" ht="15.75" customHeight="1">
      <c r="F230" s="33"/>
      <c r="G230" s="33"/>
      <c r="H230" s="34"/>
      <c r="I230" s="33"/>
    </row>
    <row r="231" ht="15.75" customHeight="1">
      <c r="F231" s="33"/>
      <c r="G231" s="33"/>
      <c r="H231" s="34"/>
      <c r="I231" s="33"/>
    </row>
    <row r="232" ht="15.75" customHeight="1">
      <c r="F232" s="33"/>
      <c r="G232" s="33"/>
      <c r="H232" s="34"/>
      <c r="I232" s="33"/>
    </row>
    <row r="233" ht="15.75" customHeight="1">
      <c r="F233" s="33"/>
      <c r="G233" s="33"/>
      <c r="H233" s="34"/>
      <c r="I233" s="33"/>
    </row>
    <row r="234" ht="15.75" customHeight="1">
      <c r="F234" s="33"/>
      <c r="G234" s="33"/>
      <c r="H234" s="34"/>
      <c r="I234" s="33"/>
    </row>
    <row r="235" ht="15.75" customHeight="1">
      <c r="F235" s="33"/>
      <c r="G235" s="33"/>
      <c r="H235" s="34"/>
      <c r="I235" s="33"/>
    </row>
    <row r="236" ht="15.75" customHeight="1">
      <c r="F236" s="33"/>
      <c r="G236" s="33"/>
      <c r="H236" s="34"/>
      <c r="I236" s="33"/>
    </row>
    <row r="237" ht="15.75" customHeight="1">
      <c r="F237" s="33"/>
      <c r="G237" s="33"/>
      <c r="H237" s="34"/>
      <c r="I237" s="33"/>
    </row>
    <row r="238" ht="15.75" customHeight="1">
      <c r="F238" s="33"/>
      <c r="G238" s="33"/>
      <c r="H238" s="34"/>
      <c r="I238" s="33"/>
    </row>
    <row r="239" ht="15.75" customHeight="1">
      <c r="F239" s="33"/>
      <c r="G239" s="33"/>
      <c r="H239" s="34"/>
      <c r="I239" s="33"/>
    </row>
    <row r="240" ht="15.75" customHeight="1">
      <c r="F240" s="33"/>
      <c r="G240" s="33"/>
      <c r="H240" s="34"/>
      <c r="I240" s="33"/>
    </row>
    <row r="241" ht="15.75" customHeight="1">
      <c r="F241" s="33"/>
      <c r="G241" s="33"/>
      <c r="H241" s="34"/>
      <c r="I241" s="33"/>
    </row>
    <row r="242" ht="15.75" customHeight="1">
      <c r="F242" s="33"/>
      <c r="G242" s="33"/>
      <c r="H242" s="34"/>
      <c r="I242" s="33"/>
    </row>
    <row r="243" ht="15.75" customHeight="1">
      <c r="F243" s="33"/>
      <c r="G243" s="33"/>
      <c r="H243" s="34"/>
      <c r="I243" s="33"/>
    </row>
    <row r="244" ht="15.75" customHeight="1">
      <c r="F244" s="33"/>
      <c r="G244" s="33"/>
      <c r="H244" s="34"/>
      <c r="I244" s="33"/>
    </row>
    <row r="245" ht="15.75" customHeight="1">
      <c r="F245" s="33"/>
      <c r="G245" s="33"/>
      <c r="H245" s="34"/>
      <c r="I245" s="33"/>
    </row>
    <row r="246" ht="15.75" customHeight="1">
      <c r="F246" s="33"/>
      <c r="G246" s="33"/>
      <c r="H246" s="34"/>
      <c r="I246" s="33"/>
    </row>
    <row r="247" ht="15.75" customHeight="1">
      <c r="F247" s="33"/>
      <c r="G247" s="33"/>
      <c r="H247" s="34"/>
      <c r="I247" s="33"/>
    </row>
    <row r="248" ht="15.75" customHeight="1">
      <c r="F248" s="33"/>
      <c r="G248" s="33"/>
      <c r="H248" s="34"/>
      <c r="I248" s="33"/>
    </row>
    <row r="249" ht="15.75" customHeight="1">
      <c r="F249" s="33"/>
      <c r="G249" s="33"/>
      <c r="H249" s="34"/>
      <c r="I249" s="33"/>
    </row>
    <row r="250" ht="15.75" customHeight="1">
      <c r="F250" s="33"/>
      <c r="G250" s="33"/>
      <c r="H250" s="34"/>
      <c r="I250" s="33"/>
    </row>
    <row r="251" ht="15.75" customHeight="1">
      <c r="F251" s="33"/>
      <c r="G251" s="33"/>
      <c r="H251" s="34"/>
      <c r="I251" s="33"/>
    </row>
    <row r="252" ht="15.75" customHeight="1">
      <c r="F252" s="33"/>
      <c r="G252" s="33"/>
      <c r="H252" s="34"/>
      <c r="I252" s="33"/>
    </row>
    <row r="253" ht="15.75" customHeight="1">
      <c r="F253" s="33"/>
      <c r="G253" s="33"/>
      <c r="H253" s="34"/>
      <c r="I253" s="33"/>
    </row>
    <row r="254" ht="15.75" customHeight="1">
      <c r="F254" s="33"/>
      <c r="G254" s="33"/>
      <c r="H254" s="34"/>
      <c r="I254" s="33"/>
    </row>
    <row r="255" ht="15.75" customHeight="1">
      <c r="F255" s="33"/>
      <c r="G255" s="33"/>
      <c r="H255" s="34"/>
      <c r="I255" s="33"/>
    </row>
    <row r="256" ht="15.75" customHeight="1">
      <c r="F256" s="33"/>
      <c r="G256" s="33"/>
      <c r="H256" s="34"/>
      <c r="I256" s="33"/>
    </row>
    <row r="257" ht="15.75" customHeight="1">
      <c r="F257" s="33"/>
      <c r="G257" s="33"/>
      <c r="H257" s="34"/>
      <c r="I257" s="33"/>
    </row>
    <row r="258" ht="15.75" customHeight="1">
      <c r="F258" s="33"/>
      <c r="G258" s="33"/>
      <c r="H258" s="34"/>
      <c r="I258" s="33"/>
    </row>
    <row r="259" ht="15.75" customHeight="1">
      <c r="F259" s="33"/>
      <c r="G259" s="33"/>
      <c r="H259" s="34"/>
      <c r="I259" s="33"/>
    </row>
    <row r="260" ht="15.75" customHeight="1">
      <c r="F260" s="33"/>
      <c r="G260" s="33"/>
      <c r="H260" s="34"/>
      <c r="I260" s="33"/>
    </row>
    <row r="261" ht="15.75" customHeight="1">
      <c r="F261" s="33"/>
      <c r="G261" s="33"/>
      <c r="H261" s="34"/>
      <c r="I261" s="33"/>
    </row>
    <row r="262" ht="15.75" customHeight="1">
      <c r="F262" s="33"/>
      <c r="G262" s="33"/>
      <c r="H262" s="34"/>
      <c r="I262" s="33"/>
    </row>
    <row r="263" ht="15.75" customHeight="1">
      <c r="F263" s="33"/>
      <c r="G263" s="33"/>
      <c r="H263" s="34"/>
      <c r="I263" s="33"/>
    </row>
    <row r="264" ht="15.75" customHeight="1">
      <c r="F264" s="33"/>
      <c r="G264" s="33"/>
      <c r="H264" s="34"/>
      <c r="I264" s="33"/>
    </row>
    <row r="265" ht="15.75" customHeight="1">
      <c r="F265" s="33"/>
      <c r="G265" s="33"/>
      <c r="H265" s="34"/>
      <c r="I265" s="33"/>
    </row>
    <row r="266" ht="15.75" customHeight="1">
      <c r="F266" s="33"/>
      <c r="G266" s="33"/>
      <c r="H266" s="34"/>
      <c r="I266" s="33"/>
    </row>
    <row r="267" ht="15.75" customHeight="1">
      <c r="F267" s="33"/>
      <c r="G267" s="33"/>
      <c r="H267" s="34"/>
      <c r="I267" s="33"/>
    </row>
    <row r="268" ht="15.75" customHeight="1">
      <c r="F268" s="33"/>
      <c r="G268" s="33"/>
      <c r="H268" s="34"/>
      <c r="I268" s="33"/>
    </row>
    <row r="269" ht="15.75" customHeight="1">
      <c r="F269" s="33"/>
      <c r="G269" s="33"/>
      <c r="H269" s="34"/>
      <c r="I269" s="33"/>
    </row>
    <row r="270" ht="15.75" customHeight="1">
      <c r="F270" s="33"/>
      <c r="G270" s="33"/>
      <c r="H270" s="34"/>
      <c r="I270" s="33"/>
    </row>
    <row r="271" ht="15.75" customHeight="1">
      <c r="F271" s="33"/>
      <c r="G271" s="33"/>
      <c r="H271" s="34"/>
      <c r="I271" s="33"/>
    </row>
    <row r="272" ht="15.75" customHeight="1">
      <c r="F272" s="33"/>
      <c r="G272" s="33"/>
      <c r="H272" s="34"/>
      <c r="I272" s="33"/>
    </row>
    <row r="273" ht="15.75" customHeight="1">
      <c r="F273" s="33"/>
      <c r="G273" s="33"/>
      <c r="H273" s="34"/>
      <c r="I273" s="33"/>
    </row>
    <row r="274" ht="15.75" customHeight="1">
      <c r="F274" s="33"/>
      <c r="G274" s="33"/>
      <c r="H274" s="34"/>
      <c r="I274" s="33"/>
    </row>
    <row r="275" ht="15.75" customHeight="1">
      <c r="F275" s="33"/>
      <c r="G275" s="33"/>
      <c r="H275" s="34"/>
      <c r="I275" s="33"/>
    </row>
    <row r="276" ht="15.75" customHeight="1">
      <c r="F276" s="33"/>
      <c r="G276" s="33"/>
      <c r="H276" s="34"/>
      <c r="I276" s="33"/>
    </row>
    <row r="277" ht="15.75" customHeight="1">
      <c r="F277" s="33"/>
      <c r="G277" s="33"/>
      <c r="H277" s="34"/>
      <c r="I277" s="33"/>
    </row>
    <row r="278" ht="15.75" customHeight="1">
      <c r="F278" s="33"/>
      <c r="G278" s="33"/>
      <c r="H278" s="34"/>
      <c r="I278" s="33"/>
    </row>
    <row r="279" ht="15.75" customHeight="1">
      <c r="F279" s="33"/>
      <c r="G279" s="33"/>
      <c r="H279" s="34"/>
      <c r="I279" s="33"/>
    </row>
    <row r="280" ht="15.75" customHeight="1">
      <c r="F280" s="33"/>
      <c r="G280" s="33"/>
      <c r="H280" s="34"/>
      <c r="I280" s="33"/>
    </row>
    <row r="281" ht="15.75" customHeight="1">
      <c r="F281" s="33"/>
      <c r="G281" s="33"/>
      <c r="H281" s="34"/>
      <c r="I281" s="33"/>
    </row>
    <row r="282" ht="15.75" customHeight="1">
      <c r="F282" s="33"/>
      <c r="G282" s="33"/>
      <c r="H282" s="34"/>
      <c r="I282" s="33"/>
    </row>
    <row r="283" ht="15.75" customHeight="1">
      <c r="F283" s="33"/>
      <c r="G283" s="33"/>
      <c r="H283" s="34"/>
      <c r="I283" s="33"/>
    </row>
    <row r="284" ht="15.75" customHeight="1">
      <c r="F284" s="33"/>
      <c r="G284" s="33"/>
      <c r="H284" s="34"/>
      <c r="I284" s="33"/>
    </row>
    <row r="285" ht="15.75" customHeight="1">
      <c r="F285" s="33"/>
      <c r="G285" s="33"/>
      <c r="H285" s="34"/>
      <c r="I285" s="33"/>
    </row>
    <row r="286" ht="15.75" customHeight="1">
      <c r="F286" s="33"/>
      <c r="G286" s="33"/>
      <c r="H286" s="34"/>
      <c r="I286" s="33"/>
    </row>
    <row r="287" ht="15.75" customHeight="1">
      <c r="F287" s="33"/>
      <c r="G287" s="33"/>
      <c r="H287" s="34"/>
      <c r="I287" s="33"/>
    </row>
    <row r="288" ht="15.75" customHeight="1">
      <c r="F288" s="33"/>
      <c r="G288" s="33"/>
      <c r="H288" s="34"/>
      <c r="I288" s="33"/>
    </row>
    <row r="289" ht="15.75" customHeight="1">
      <c r="F289" s="33"/>
      <c r="G289" s="33"/>
      <c r="H289" s="34"/>
      <c r="I289" s="33"/>
    </row>
    <row r="290" ht="15.75" customHeight="1">
      <c r="F290" s="33"/>
      <c r="G290" s="33"/>
      <c r="H290" s="34"/>
      <c r="I290" s="33"/>
    </row>
    <row r="291" ht="15.75" customHeight="1">
      <c r="F291" s="33"/>
      <c r="G291" s="33"/>
      <c r="H291" s="34"/>
      <c r="I291" s="33"/>
    </row>
    <row r="292" ht="15.75" customHeight="1">
      <c r="F292" s="33"/>
      <c r="G292" s="33"/>
      <c r="H292" s="34"/>
      <c r="I292" s="33"/>
    </row>
    <row r="293" ht="15.75" customHeight="1">
      <c r="F293" s="33"/>
      <c r="G293" s="33"/>
      <c r="H293" s="34"/>
      <c r="I293" s="33"/>
    </row>
    <row r="294" ht="15.75" customHeight="1">
      <c r="F294" s="33"/>
      <c r="G294" s="33"/>
      <c r="H294" s="34"/>
      <c r="I294" s="33"/>
    </row>
    <row r="295" ht="15.75" customHeight="1">
      <c r="F295" s="33"/>
      <c r="G295" s="33"/>
      <c r="H295" s="34"/>
      <c r="I295" s="33"/>
    </row>
    <row r="296" ht="15.75" customHeight="1">
      <c r="F296" s="33"/>
      <c r="G296" s="33"/>
      <c r="H296" s="34"/>
      <c r="I296" s="33"/>
    </row>
    <row r="297" ht="15.75" customHeight="1">
      <c r="F297" s="33"/>
      <c r="G297" s="33"/>
      <c r="H297" s="34"/>
      <c r="I297" s="33"/>
    </row>
    <row r="298" ht="15.75" customHeight="1">
      <c r="F298" s="33"/>
      <c r="G298" s="33"/>
      <c r="H298" s="34"/>
      <c r="I298" s="33"/>
    </row>
    <row r="299" ht="15.75" customHeight="1">
      <c r="F299" s="33"/>
      <c r="G299" s="33"/>
      <c r="H299" s="34"/>
      <c r="I299" s="33"/>
    </row>
    <row r="300" ht="15.75" customHeight="1">
      <c r="F300" s="33"/>
      <c r="G300" s="33"/>
      <c r="H300" s="34"/>
      <c r="I300" s="33"/>
    </row>
    <row r="301" ht="15.75" customHeight="1">
      <c r="F301" s="33"/>
      <c r="G301" s="33"/>
      <c r="H301" s="34"/>
      <c r="I301" s="33"/>
    </row>
    <row r="302" ht="15.75" customHeight="1">
      <c r="F302" s="33"/>
      <c r="G302" s="33"/>
      <c r="H302" s="34"/>
      <c r="I302" s="33"/>
    </row>
    <row r="303" ht="15.75" customHeight="1">
      <c r="F303" s="33"/>
      <c r="G303" s="33"/>
      <c r="H303" s="34"/>
      <c r="I303" s="33"/>
    </row>
    <row r="304" ht="15.75" customHeight="1">
      <c r="F304" s="33"/>
      <c r="G304" s="33"/>
      <c r="H304" s="34"/>
      <c r="I304" s="33"/>
    </row>
    <row r="305" ht="15.75" customHeight="1">
      <c r="F305" s="33"/>
      <c r="G305" s="33"/>
      <c r="H305" s="34"/>
      <c r="I305" s="33"/>
    </row>
    <row r="306" ht="15.75" customHeight="1">
      <c r="F306" s="33"/>
      <c r="G306" s="33"/>
      <c r="H306" s="34"/>
      <c r="I306" s="33"/>
    </row>
    <row r="307" ht="15.75" customHeight="1">
      <c r="F307" s="33"/>
      <c r="G307" s="33"/>
      <c r="H307" s="34"/>
      <c r="I307" s="33"/>
    </row>
    <row r="308" ht="15.75" customHeight="1">
      <c r="F308" s="33"/>
      <c r="G308" s="33"/>
      <c r="H308" s="34"/>
      <c r="I308" s="33"/>
    </row>
    <row r="309" ht="15.75" customHeight="1">
      <c r="F309" s="33"/>
      <c r="G309" s="33"/>
      <c r="H309" s="34"/>
      <c r="I309" s="33"/>
    </row>
    <row r="310" ht="15.75" customHeight="1">
      <c r="F310" s="33"/>
      <c r="G310" s="33"/>
      <c r="H310" s="34"/>
      <c r="I310" s="33"/>
    </row>
    <row r="311" ht="15.75" customHeight="1">
      <c r="F311" s="33"/>
      <c r="G311" s="33"/>
      <c r="H311" s="34"/>
      <c r="I311" s="33"/>
    </row>
    <row r="312" ht="15.75" customHeight="1">
      <c r="F312" s="33"/>
      <c r="G312" s="33"/>
      <c r="H312" s="34"/>
      <c r="I312" s="33"/>
    </row>
    <row r="313" ht="15.75" customHeight="1">
      <c r="F313" s="33"/>
      <c r="G313" s="33"/>
      <c r="H313" s="34"/>
      <c r="I313" s="33"/>
    </row>
    <row r="314" ht="15.75" customHeight="1">
      <c r="F314" s="33"/>
      <c r="G314" s="33"/>
      <c r="H314" s="34"/>
      <c r="I314" s="33"/>
    </row>
    <row r="315" ht="15.75" customHeight="1">
      <c r="F315" s="33"/>
      <c r="G315" s="33"/>
      <c r="H315" s="34"/>
      <c r="I315" s="33"/>
    </row>
    <row r="316" ht="15.75" customHeight="1">
      <c r="F316" s="33"/>
      <c r="G316" s="33"/>
      <c r="H316" s="34"/>
      <c r="I316" s="33"/>
    </row>
    <row r="317" ht="15.75" customHeight="1">
      <c r="F317" s="33"/>
      <c r="G317" s="33"/>
      <c r="H317" s="34"/>
      <c r="I317" s="33"/>
    </row>
    <row r="318" ht="15.75" customHeight="1">
      <c r="F318" s="33"/>
      <c r="G318" s="33"/>
      <c r="H318" s="34"/>
      <c r="I318" s="33"/>
    </row>
    <row r="319" ht="15.75" customHeight="1">
      <c r="F319" s="33"/>
      <c r="G319" s="33"/>
      <c r="H319" s="34"/>
      <c r="I319" s="33"/>
    </row>
    <row r="320" ht="15.75" customHeight="1">
      <c r="F320" s="33"/>
      <c r="G320" s="33"/>
      <c r="H320" s="34"/>
      <c r="I320" s="33"/>
    </row>
    <row r="321" ht="15.75" customHeight="1">
      <c r="F321" s="33"/>
      <c r="G321" s="33"/>
      <c r="H321" s="34"/>
      <c r="I321" s="33"/>
    </row>
    <row r="322" ht="15.75" customHeight="1">
      <c r="F322" s="33"/>
      <c r="G322" s="33"/>
      <c r="H322" s="34"/>
      <c r="I322" s="33"/>
    </row>
    <row r="323" ht="15.75" customHeight="1">
      <c r="F323" s="33"/>
      <c r="G323" s="33"/>
      <c r="H323" s="34"/>
      <c r="I323" s="33"/>
    </row>
    <row r="324" ht="15.75" customHeight="1">
      <c r="F324" s="33"/>
      <c r="G324" s="33"/>
      <c r="H324" s="34"/>
      <c r="I324" s="33"/>
    </row>
    <row r="325" ht="15.75" customHeight="1">
      <c r="F325" s="33"/>
      <c r="G325" s="33"/>
      <c r="H325" s="34"/>
      <c r="I325" s="33"/>
    </row>
    <row r="326" ht="15.75" customHeight="1">
      <c r="F326" s="33"/>
      <c r="G326" s="33"/>
      <c r="H326" s="34"/>
      <c r="I326" s="33"/>
    </row>
    <row r="327" ht="15.75" customHeight="1">
      <c r="F327" s="33"/>
      <c r="G327" s="33"/>
      <c r="H327" s="34"/>
      <c r="I327" s="33"/>
    </row>
    <row r="328" ht="15.75" customHeight="1">
      <c r="F328" s="33"/>
      <c r="G328" s="33"/>
      <c r="H328" s="34"/>
      <c r="I328" s="33"/>
    </row>
    <row r="329" ht="15.75" customHeight="1">
      <c r="F329" s="33"/>
      <c r="G329" s="33"/>
      <c r="H329" s="34"/>
      <c r="I329" s="33"/>
    </row>
    <row r="330" ht="15.75" customHeight="1">
      <c r="F330" s="33"/>
      <c r="G330" s="33"/>
      <c r="H330" s="34"/>
      <c r="I330" s="33"/>
    </row>
    <row r="331" ht="15.75" customHeight="1">
      <c r="F331" s="33"/>
      <c r="G331" s="33"/>
      <c r="H331" s="34"/>
      <c r="I331" s="33"/>
    </row>
    <row r="332" ht="15.75" customHeight="1">
      <c r="F332" s="33"/>
      <c r="G332" s="33"/>
      <c r="H332" s="34"/>
      <c r="I332" s="33"/>
    </row>
    <row r="333" ht="15.75" customHeight="1">
      <c r="F333" s="33"/>
      <c r="G333" s="33"/>
      <c r="H333" s="34"/>
      <c r="I333" s="33"/>
    </row>
    <row r="334" ht="15.75" customHeight="1">
      <c r="F334" s="33"/>
      <c r="G334" s="33"/>
      <c r="H334" s="34"/>
      <c r="I334" s="33"/>
    </row>
    <row r="335" ht="15.75" customHeight="1">
      <c r="F335" s="33"/>
      <c r="G335" s="33"/>
      <c r="H335" s="34"/>
      <c r="I335" s="33"/>
    </row>
    <row r="336" ht="15.75" customHeight="1">
      <c r="F336" s="33"/>
      <c r="G336" s="33"/>
      <c r="H336" s="34"/>
      <c r="I336" s="33"/>
    </row>
    <row r="337" ht="15.75" customHeight="1">
      <c r="F337" s="33"/>
      <c r="G337" s="33"/>
      <c r="H337" s="34"/>
      <c r="I337" s="33"/>
    </row>
    <row r="338" ht="15.75" customHeight="1">
      <c r="F338" s="33"/>
      <c r="G338" s="33"/>
      <c r="H338" s="34"/>
      <c r="I338" s="33"/>
    </row>
    <row r="339" ht="15.75" customHeight="1">
      <c r="F339" s="33"/>
      <c r="G339" s="33"/>
      <c r="H339" s="34"/>
      <c r="I339" s="33"/>
    </row>
    <row r="340" ht="15.75" customHeight="1">
      <c r="F340" s="33"/>
      <c r="G340" s="33"/>
      <c r="H340" s="34"/>
      <c r="I340" s="33"/>
    </row>
    <row r="341" ht="15.75" customHeight="1">
      <c r="F341" s="33"/>
      <c r="G341" s="33"/>
      <c r="H341" s="34"/>
      <c r="I341" s="33"/>
    </row>
    <row r="342" ht="15.75" customHeight="1">
      <c r="F342" s="33"/>
      <c r="G342" s="33"/>
      <c r="H342" s="34"/>
      <c r="I342" s="33"/>
    </row>
    <row r="343" ht="15.75" customHeight="1">
      <c r="F343" s="33"/>
      <c r="G343" s="33"/>
      <c r="H343" s="34"/>
      <c r="I343" s="33"/>
    </row>
    <row r="344" ht="15.75" customHeight="1">
      <c r="F344" s="33"/>
      <c r="G344" s="33"/>
      <c r="H344" s="34"/>
      <c r="I344" s="33"/>
    </row>
    <row r="345" ht="15.75" customHeight="1">
      <c r="F345" s="33"/>
      <c r="G345" s="33"/>
      <c r="H345" s="34"/>
      <c r="I345" s="33"/>
    </row>
    <row r="346" ht="15.75" customHeight="1">
      <c r="F346" s="33"/>
      <c r="G346" s="33"/>
      <c r="H346" s="34"/>
      <c r="I346" s="33"/>
    </row>
    <row r="347" ht="15.75" customHeight="1">
      <c r="F347" s="33"/>
      <c r="G347" s="33"/>
      <c r="H347" s="34"/>
      <c r="I347" s="33"/>
    </row>
    <row r="348" ht="15.75" customHeight="1">
      <c r="F348" s="33"/>
      <c r="G348" s="33"/>
      <c r="H348" s="34"/>
      <c r="I348" s="33"/>
    </row>
    <row r="349" ht="15.75" customHeight="1">
      <c r="F349" s="33"/>
      <c r="G349" s="33"/>
      <c r="H349" s="34"/>
      <c r="I349" s="33"/>
    </row>
    <row r="350" ht="15.75" customHeight="1">
      <c r="F350" s="33"/>
      <c r="G350" s="33"/>
      <c r="H350" s="34"/>
      <c r="I350" s="33"/>
    </row>
    <row r="351" ht="15.75" customHeight="1">
      <c r="F351" s="33"/>
      <c r="G351" s="33"/>
      <c r="H351" s="34"/>
      <c r="I351" s="33"/>
    </row>
    <row r="352" ht="15.75" customHeight="1">
      <c r="F352" s="33"/>
      <c r="G352" s="33"/>
      <c r="H352" s="34"/>
      <c r="I352" s="33"/>
    </row>
    <row r="353" ht="15.75" customHeight="1">
      <c r="F353" s="33"/>
      <c r="G353" s="33"/>
      <c r="H353" s="34"/>
      <c r="I353" s="33"/>
    </row>
    <row r="354" ht="15.75" customHeight="1">
      <c r="F354" s="33"/>
      <c r="G354" s="33"/>
      <c r="H354" s="34"/>
      <c r="I354" s="33"/>
    </row>
    <row r="355" ht="15.75" customHeight="1">
      <c r="F355" s="33"/>
      <c r="G355" s="33"/>
      <c r="H355" s="34"/>
      <c r="I355" s="33"/>
    </row>
    <row r="356" ht="15.75" customHeight="1">
      <c r="F356" s="33"/>
      <c r="G356" s="33"/>
      <c r="H356" s="34"/>
      <c r="I356" s="33"/>
    </row>
    <row r="357" ht="15.75" customHeight="1">
      <c r="F357" s="33"/>
      <c r="G357" s="33"/>
      <c r="H357" s="34"/>
      <c r="I357" s="33"/>
    </row>
    <row r="358" ht="15.75" customHeight="1">
      <c r="F358" s="33"/>
      <c r="G358" s="33"/>
      <c r="H358" s="34"/>
      <c r="I358" s="33"/>
    </row>
    <row r="359" ht="15.75" customHeight="1">
      <c r="F359" s="33"/>
      <c r="G359" s="33"/>
      <c r="H359" s="34"/>
      <c r="I359" s="33"/>
    </row>
    <row r="360" ht="15.75" customHeight="1">
      <c r="F360" s="33"/>
      <c r="G360" s="33"/>
      <c r="H360" s="34"/>
      <c r="I360" s="33"/>
    </row>
    <row r="361" ht="15.75" customHeight="1">
      <c r="F361" s="33"/>
      <c r="G361" s="33"/>
      <c r="H361" s="34"/>
      <c r="I361" s="33"/>
    </row>
    <row r="362" ht="15.75" customHeight="1">
      <c r="F362" s="33"/>
      <c r="G362" s="33"/>
      <c r="H362" s="34"/>
      <c r="I362" s="33"/>
    </row>
    <row r="363" ht="15.75" customHeight="1">
      <c r="F363" s="33"/>
      <c r="G363" s="33"/>
      <c r="H363" s="34"/>
      <c r="I363" s="33"/>
    </row>
    <row r="364" ht="15.75" customHeight="1">
      <c r="F364" s="33"/>
      <c r="G364" s="33"/>
      <c r="H364" s="34"/>
      <c r="I364" s="33"/>
    </row>
    <row r="365" ht="15.75" customHeight="1">
      <c r="F365" s="33"/>
      <c r="G365" s="33"/>
      <c r="H365" s="34"/>
      <c r="I365" s="33"/>
    </row>
    <row r="366" ht="15.75" customHeight="1">
      <c r="F366" s="33"/>
      <c r="G366" s="33"/>
      <c r="H366" s="34"/>
      <c r="I366" s="33"/>
    </row>
    <row r="367" ht="15.75" customHeight="1">
      <c r="F367" s="33"/>
      <c r="G367" s="33"/>
      <c r="H367" s="34"/>
      <c r="I367" s="33"/>
    </row>
    <row r="368" ht="15.75" customHeight="1">
      <c r="F368" s="33"/>
      <c r="G368" s="33"/>
      <c r="H368" s="34"/>
      <c r="I368" s="33"/>
    </row>
    <row r="369" ht="15.75" customHeight="1">
      <c r="F369" s="33"/>
      <c r="G369" s="33"/>
      <c r="H369" s="34"/>
      <c r="I369" s="33"/>
    </row>
    <row r="370" ht="15.75" customHeight="1">
      <c r="F370" s="33"/>
      <c r="G370" s="33"/>
      <c r="H370" s="34"/>
      <c r="I370" s="33"/>
    </row>
    <row r="371" ht="15.75" customHeight="1">
      <c r="F371" s="33"/>
      <c r="G371" s="33"/>
      <c r="H371" s="34"/>
      <c r="I371" s="33"/>
    </row>
    <row r="372" ht="15.75" customHeight="1">
      <c r="F372" s="33"/>
      <c r="G372" s="33"/>
      <c r="H372" s="34"/>
      <c r="I372" s="33"/>
    </row>
    <row r="373" ht="15.75" customHeight="1">
      <c r="F373" s="33"/>
      <c r="G373" s="33"/>
      <c r="H373" s="34"/>
      <c r="I373" s="33"/>
    </row>
    <row r="374" ht="15.75" customHeight="1">
      <c r="F374" s="33"/>
      <c r="G374" s="33"/>
      <c r="H374" s="34"/>
      <c r="I374" s="33"/>
    </row>
    <row r="375" ht="15.75" customHeight="1">
      <c r="F375" s="33"/>
      <c r="G375" s="33"/>
      <c r="H375" s="34"/>
      <c r="I375" s="33"/>
    </row>
    <row r="376" ht="15.75" customHeight="1">
      <c r="F376" s="33"/>
      <c r="G376" s="33"/>
      <c r="H376" s="34"/>
      <c r="I376" s="33"/>
    </row>
    <row r="377" ht="15.75" customHeight="1">
      <c r="F377" s="33"/>
      <c r="G377" s="33"/>
      <c r="H377" s="34"/>
      <c r="I377" s="33"/>
    </row>
    <row r="378" ht="15.75" customHeight="1">
      <c r="F378" s="33"/>
      <c r="G378" s="33"/>
      <c r="H378" s="34"/>
      <c r="I378" s="33"/>
    </row>
    <row r="379" ht="15.75" customHeight="1">
      <c r="F379" s="33"/>
      <c r="G379" s="33"/>
      <c r="H379" s="34"/>
      <c r="I379" s="33"/>
    </row>
    <row r="380" ht="15.75" customHeight="1">
      <c r="F380" s="33"/>
      <c r="G380" s="33"/>
      <c r="H380" s="34"/>
      <c r="I380" s="33"/>
    </row>
    <row r="381" ht="15.75" customHeight="1">
      <c r="F381" s="33"/>
      <c r="G381" s="33"/>
      <c r="H381" s="34"/>
      <c r="I381" s="33"/>
    </row>
    <row r="382" ht="15.75" customHeight="1">
      <c r="F382" s="33"/>
      <c r="G382" s="33"/>
      <c r="H382" s="34"/>
      <c r="I382" s="33"/>
    </row>
    <row r="383" ht="15.75" customHeight="1">
      <c r="F383" s="33"/>
      <c r="G383" s="33"/>
      <c r="H383" s="34"/>
      <c r="I383" s="33"/>
    </row>
    <row r="384" ht="15.75" customHeight="1">
      <c r="F384" s="33"/>
      <c r="G384" s="33"/>
      <c r="H384" s="34"/>
      <c r="I384" s="33"/>
    </row>
    <row r="385" ht="15.75" customHeight="1">
      <c r="F385" s="33"/>
      <c r="G385" s="33"/>
      <c r="H385" s="34"/>
      <c r="I385" s="33"/>
    </row>
    <row r="386" ht="15.75" customHeight="1">
      <c r="F386" s="33"/>
      <c r="G386" s="33"/>
      <c r="H386" s="34"/>
      <c r="I386" s="33"/>
    </row>
    <row r="387" ht="15.75" customHeight="1">
      <c r="F387" s="33"/>
      <c r="G387" s="33"/>
      <c r="H387" s="34"/>
      <c r="I387" s="33"/>
    </row>
    <row r="388" ht="15.75" customHeight="1">
      <c r="F388" s="33"/>
      <c r="G388" s="33"/>
      <c r="H388" s="34"/>
      <c r="I388" s="33"/>
    </row>
    <row r="389" ht="15.75" customHeight="1">
      <c r="F389" s="33"/>
      <c r="G389" s="33"/>
      <c r="H389" s="34"/>
      <c r="I389" s="33"/>
    </row>
    <row r="390" ht="15.75" customHeight="1">
      <c r="F390" s="33"/>
      <c r="G390" s="33"/>
      <c r="H390" s="34"/>
      <c r="I390" s="33"/>
    </row>
    <row r="391" ht="15.75" customHeight="1">
      <c r="F391" s="33"/>
      <c r="G391" s="33"/>
      <c r="H391" s="34"/>
      <c r="I391" s="33"/>
    </row>
    <row r="392" ht="15.75" customHeight="1">
      <c r="F392" s="33"/>
      <c r="G392" s="33"/>
      <c r="H392" s="34"/>
      <c r="I392" s="33"/>
    </row>
    <row r="393" ht="15.75" customHeight="1">
      <c r="F393" s="33"/>
      <c r="G393" s="33"/>
      <c r="H393" s="34"/>
      <c r="I393" s="33"/>
    </row>
    <row r="394" ht="15.75" customHeight="1">
      <c r="F394" s="33"/>
      <c r="G394" s="33"/>
      <c r="H394" s="34"/>
      <c r="I394" s="33"/>
    </row>
    <row r="395" ht="15.75" customHeight="1">
      <c r="F395" s="33"/>
      <c r="G395" s="33"/>
      <c r="H395" s="34"/>
      <c r="I395" s="33"/>
    </row>
    <row r="396" ht="15.75" customHeight="1">
      <c r="F396" s="33"/>
      <c r="G396" s="33"/>
      <c r="H396" s="34"/>
      <c r="I396" s="33"/>
    </row>
    <row r="397" ht="15.75" customHeight="1">
      <c r="F397" s="33"/>
      <c r="G397" s="33"/>
      <c r="H397" s="34"/>
      <c r="I397" s="33"/>
    </row>
    <row r="398" ht="15.75" customHeight="1">
      <c r="F398" s="33"/>
      <c r="G398" s="33"/>
      <c r="H398" s="34"/>
      <c r="I398" s="33"/>
    </row>
    <row r="399" ht="15.75" customHeight="1">
      <c r="F399" s="33"/>
      <c r="G399" s="33"/>
      <c r="H399" s="34"/>
      <c r="I399" s="33"/>
    </row>
    <row r="400" ht="15.75" customHeight="1">
      <c r="F400" s="33"/>
      <c r="G400" s="33"/>
      <c r="H400" s="34"/>
      <c r="I400" s="33"/>
    </row>
    <row r="401" ht="15.75" customHeight="1">
      <c r="F401" s="33"/>
      <c r="G401" s="33"/>
      <c r="H401" s="34"/>
      <c r="I401" s="33"/>
    </row>
    <row r="402" ht="15.75" customHeight="1">
      <c r="F402" s="33"/>
      <c r="G402" s="33"/>
      <c r="H402" s="34"/>
      <c r="I402" s="33"/>
    </row>
    <row r="403" ht="15.75" customHeight="1">
      <c r="F403" s="33"/>
      <c r="G403" s="33"/>
      <c r="H403" s="34"/>
      <c r="I403" s="33"/>
    </row>
    <row r="404" ht="15.75" customHeight="1">
      <c r="F404" s="33"/>
      <c r="G404" s="33"/>
      <c r="H404" s="34"/>
      <c r="I404" s="33"/>
    </row>
    <row r="405" ht="15.75" customHeight="1">
      <c r="F405" s="33"/>
      <c r="G405" s="33"/>
      <c r="H405" s="34"/>
      <c r="I405" s="33"/>
    </row>
    <row r="406" ht="15.75" customHeight="1">
      <c r="F406" s="33"/>
      <c r="G406" s="33"/>
      <c r="H406" s="34"/>
      <c r="I406" s="33"/>
    </row>
    <row r="407" ht="15.75" customHeight="1">
      <c r="F407" s="33"/>
      <c r="G407" s="33"/>
      <c r="H407" s="34"/>
      <c r="I407" s="33"/>
    </row>
    <row r="408" ht="15.75" customHeight="1">
      <c r="F408" s="33"/>
      <c r="G408" s="33"/>
      <c r="H408" s="34"/>
      <c r="I408" s="33"/>
    </row>
    <row r="409" ht="15.75" customHeight="1">
      <c r="F409" s="33"/>
      <c r="G409" s="33"/>
      <c r="H409" s="34"/>
      <c r="I409" s="33"/>
    </row>
    <row r="410" ht="15.75" customHeight="1">
      <c r="F410" s="33"/>
      <c r="G410" s="33"/>
      <c r="H410" s="34"/>
      <c r="I410" s="33"/>
    </row>
    <row r="411" ht="15.75" customHeight="1">
      <c r="F411" s="33"/>
      <c r="G411" s="33"/>
      <c r="H411" s="34"/>
      <c r="I411" s="33"/>
    </row>
    <row r="412" ht="15.75" customHeight="1">
      <c r="F412" s="33"/>
      <c r="G412" s="33"/>
      <c r="H412" s="34"/>
      <c r="I412" s="33"/>
    </row>
    <row r="413" ht="15.75" customHeight="1">
      <c r="F413" s="33"/>
      <c r="G413" s="33"/>
      <c r="H413" s="34"/>
      <c r="I413" s="33"/>
    </row>
    <row r="414" ht="15.75" customHeight="1">
      <c r="F414" s="33"/>
      <c r="G414" s="33"/>
      <c r="H414" s="34"/>
      <c r="I414" s="33"/>
    </row>
    <row r="415" ht="15.75" customHeight="1">
      <c r="F415" s="33"/>
      <c r="G415" s="33"/>
      <c r="H415" s="34"/>
      <c r="I415" s="33"/>
    </row>
    <row r="416" ht="15.75" customHeight="1">
      <c r="F416" s="33"/>
      <c r="G416" s="33"/>
      <c r="H416" s="34"/>
      <c r="I416" s="33"/>
    </row>
    <row r="417" ht="15.75" customHeight="1">
      <c r="F417" s="33"/>
      <c r="G417" s="33"/>
      <c r="H417" s="34"/>
      <c r="I417" s="33"/>
    </row>
    <row r="418" ht="15.75" customHeight="1">
      <c r="F418" s="33"/>
      <c r="G418" s="33"/>
      <c r="H418" s="34"/>
      <c r="I418" s="33"/>
    </row>
    <row r="419" ht="15.75" customHeight="1">
      <c r="F419" s="33"/>
      <c r="G419" s="33"/>
      <c r="H419" s="34"/>
      <c r="I419" s="33"/>
    </row>
    <row r="420" ht="15.75" customHeight="1">
      <c r="F420" s="33"/>
      <c r="G420" s="33"/>
      <c r="H420" s="34"/>
      <c r="I420" s="33"/>
    </row>
    <row r="421" ht="15.75" customHeight="1">
      <c r="F421" s="33"/>
      <c r="G421" s="33"/>
      <c r="H421" s="34"/>
      <c r="I421" s="33"/>
    </row>
    <row r="422" ht="15.75" customHeight="1">
      <c r="F422" s="33"/>
      <c r="G422" s="33"/>
      <c r="H422" s="34"/>
      <c r="I422" s="33"/>
    </row>
    <row r="423" ht="15.75" customHeight="1">
      <c r="F423" s="33"/>
      <c r="G423" s="33"/>
      <c r="H423" s="34"/>
      <c r="I423" s="33"/>
    </row>
    <row r="424" ht="15.75" customHeight="1">
      <c r="F424" s="33"/>
      <c r="G424" s="33"/>
      <c r="H424" s="34"/>
      <c r="I424" s="33"/>
    </row>
    <row r="425" ht="15.75" customHeight="1">
      <c r="F425" s="33"/>
      <c r="G425" s="33"/>
      <c r="H425" s="34"/>
      <c r="I425" s="33"/>
    </row>
    <row r="426" ht="15.75" customHeight="1">
      <c r="F426" s="33"/>
      <c r="G426" s="33"/>
      <c r="H426" s="34"/>
      <c r="I426" s="33"/>
    </row>
    <row r="427" ht="15.75" customHeight="1">
      <c r="F427" s="33"/>
      <c r="G427" s="33"/>
      <c r="H427" s="34"/>
      <c r="I427" s="33"/>
    </row>
    <row r="428" ht="15.75" customHeight="1">
      <c r="F428" s="33"/>
      <c r="G428" s="33"/>
      <c r="H428" s="34"/>
      <c r="I428" s="33"/>
    </row>
    <row r="429" ht="15.75" customHeight="1">
      <c r="F429" s="33"/>
      <c r="G429" s="33"/>
      <c r="H429" s="34"/>
      <c r="I429" s="33"/>
    </row>
    <row r="430" ht="15.75" customHeight="1">
      <c r="F430" s="33"/>
      <c r="G430" s="33"/>
      <c r="H430" s="34"/>
      <c r="I430" s="33"/>
    </row>
    <row r="431" ht="15.75" customHeight="1">
      <c r="F431" s="33"/>
      <c r="G431" s="33"/>
      <c r="H431" s="34"/>
      <c r="I431" s="33"/>
    </row>
    <row r="432" ht="15.75" customHeight="1">
      <c r="F432" s="33"/>
      <c r="G432" s="33"/>
      <c r="H432" s="34"/>
      <c r="I432" s="33"/>
    </row>
    <row r="433" ht="15.75" customHeight="1">
      <c r="F433" s="33"/>
      <c r="G433" s="33"/>
      <c r="H433" s="34"/>
      <c r="I433" s="33"/>
    </row>
    <row r="434" ht="15.75" customHeight="1">
      <c r="F434" s="33"/>
      <c r="G434" s="33"/>
      <c r="H434" s="34"/>
      <c r="I434" s="33"/>
    </row>
    <row r="435" ht="15.75" customHeight="1">
      <c r="F435" s="33"/>
      <c r="G435" s="33"/>
      <c r="H435" s="34"/>
      <c r="I435" s="33"/>
    </row>
    <row r="436" ht="15.75" customHeight="1">
      <c r="F436" s="33"/>
      <c r="G436" s="33"/>
      <c r="H436" s="34"/>
      <c r="I436" s="33"/>
    </row>
    <row r="437" ht="15.75" customHeight="1">
      <c r="F437" s="33"/>
      <c r="G437" s="33"/>
      <c r="H437" s="34"/>
      <c r="I437" s="33"/>
    </row>
    <row r="438" ht="15.75" customHeight="1">
      <c r="F438" s="33"/>
      <c r="G438" s="33"/>
      <c r="H438" s="34"/>
      <c r="I438" s="33"/>
    </row>
    <row r="439" ht="15.75" customHeight="1">
      <c r="F439" s="33"/>
      <c r="G439" s="33"/>
      <c r="H439" s="34"/>
      <c r="I439" s="33"/>
    </row>
    <row r="440" ht="15.75" customHeight="1">
      <c r="F440" s="33"/>
      <c r="G440" s="33"/>
      <c r="H440" s="34"/>
      <c r="I440" s="33"/>
    </row>
    <row r="441" ht="15.75" customHeight="1">
      <c r="F441" s="33"/>
      <c r="G441" s="33"/>
      <c r="H441" s="34"/>
      <c r="I441" s="33"/>
    </row>
    <row r="442" ht="15.75" customHeight="1">
      <c r="F442" s="33"/>
      <c r="G442" s="33"/>
      <c r="H442" s="34"/>
      <c r="I442" s="33"/>
    </row>
    <row r="443" ht="15.75" customHeight="1">
      <c r="F443" s="33"/>
      <c r="G443" s="33"/>
      <c r="H443" s="34"/>
      <c r="I443" s="33"/>
    </row>
    <row r="444" ht="15.75" customHeight="1">
      <c r="F444" s="33"/>
      <c r="G444" s="33"/>
      <c r="H444" s="34"/>
      <c r="I444" s="33"/>
    </row>
    <row r="445" ht="15.75" customHeight="1">
      <c r="F445" s="33"/>
      <c r="G445" s="33"/>
      <c r="H445" s="34"/>
      <c r="I445" s="33"/>
    </row>
    <row r="446" ht="15.75" customHeight="1">
      <c r="F446" s="33"/>
      <c r="G446" s="33"/>
      <c r="H446" s="34"/>
      <c r="I446" s="33"/>
    </row>
    <row r="447" ht="15.75" customHeight="1">
      <c r="F447" s="33"/>
      <c r="G447" s="33"/>
      <c r="H447" s="34"/>
      <c r="I447" s="33"/>
    </row>
    <row r="448" ht="15.75" customHeight="1">
      <c r="F448" s="33"/>
      <c r="G448" s="33"/>
      <c r="H448" s="34"/>
      <c r="I448" s="33"/>
    </row>
    <row r="449" ht="15.75" customHeight="1">
      <c r="F449" s="33"/>
      <c r="G449" s="33"/>
      <c r="H449" s="34"/>
      <c r="I449" s="33"/>
    </row>
    <row r="450" ht="15.75" customHeight="1">
      <c r="F450" s="33"/>
      <c r="G450" s="33"/>
      <c r="H450" s="34"/>
      <c r="I450" s="33"/>
    </row>
    <row r="451" ht="15.75" customHeight="1">
      <c r="F451" s="33"/>
      <c r="G451" s="33"/>
      <c r="H451" s="34"/>
      <c r="I451" s="33"/>
    </row>
    <row r="452" ht="15.75" customHeight="1">
      <c r="F452" s="33"/>
      <c r="G452" s="33"/>
      <c r="H452" s="34"/>
      <c r="I452" s="33"/>
    </row>
    <row r="453" ht="15.75" customHeight="1">
      <c r="F453" s="33"/>
      <c r="G453" s="33"/>
      <c r="H453" s="34"/>
      <c r="I453" s="33"/>
    </row>
    <row r="454" ht="15.75" customHeight="1">
      <c r="F454" s="33"/>
      <c r="G454" s="33"/>
      <c r="H454" s="34"/>
      <c r="I454" s="33"/>
    </row>
    <row r="455" ht="15.75" customHeight="1">
      <c r="F455" s="33"/>
      <c r="G455" s="33"/>
      <c r="H455" s="34"/>
      <c r="I455" s="33"/>
    </row>
    <row r="456" ht="15.75" customHeight="1">
      <c r="F456" s="33"/>
      <c r="G456" s="33"/>
      <c r="H456" s="34"/>
      <c r="I456" s="33"/>
    </row>
    <row r="457" ht="15.75" customHeight="1">
      <c r="F457" s="33"/>
      <c r="G457" s="33"/>
      <c r="H457" s="34"/>
      <c r="I457" s="33"/>
    </row>
    <row r="458" ht="15.75" customHeight="1">
      <c r="F458" s="33"/>
      <c r="G458" s="33"/>
      <c r="H458" s="34"/>
      <c r="I458" s="33"/>
    </row>
    <row r="459" ht="15.75" customHeight="1">
      <c r="F459" s="33"/>
      <c r="G459" s="33"/>
      <c r="H459" s="34"/>
      <c r="I459" s="33"/>
    </row>
    <row r="460" ht="15.75" customHeight="1">
      <c r="F460" s="33"/>
      <c r="G460" s="33"/>
      <c r="H460" s="34"/>
      <c r="I460" s="33"/>
    </row>
    <row r="461" ht="15.75" customHeight="1">
      <c r="F461" s="33"/>
      <c r="G461" s="33"/>
      <c r="H461" s="34"/>
      <c r="I461" s="33"/>
    </row>
    <row r="462" ht="15.75" customHeight="1">
      <c r="F462" s="33"/>
      <c r="G462" s="33"/>
      <c r="H462" s="34"/>
      <c r="I462" s="33"/>
    </row>
    <row r="463" ht="15.75" customHeight="1">
      <c r="F463" s="33"/>
      <c r="G463" s="33"/>
      <c r="H463" s="34"/>
      <c r="I463" s="33"/>
    </row>
    <row r="464" ht="15.75" customHeight="1">
      <c r="F464" s="33"/>
      <c r="G464" s="33"/>
      <c r="H464" s="34"/>
      <c r="I464" s="33"/>
    </row>
    <row r="465" ht="15.75" customHeight="1">
      <c r="F465" s="33"/>
      <c r="G465" s="33"/>
      <c r="H465" s="34"/>
      <c r="I465" s="33"/>
    </row>
    <row r="466" ht="15.75" customHeight="1">
      <c r="F466" s="33"/>
      <c r="G466" s="33"/>
      <c r="H466" s="34"/>
      <c r="I466" s="33"/>
    </row>
    <row r="467" ht="15.75" customHeight="1">
      <c r="F467" s="33"/>
      <c r="G467" s="33"/>
      <c r="H467" s="34"/>
      <c r="I467" s="33"/>
    </row>
    <row r="468" ht="15.75" customHeight="1">
      <c r="F468" s="33"/>
      <c r="G468" s="33"/>
      <c r="H468" s="34"/>
      <c r="I468" s="33"/>
    </row>
    <row r="469" ht="15.75" customHeight="1">
      <c r="F469" s="33"/>
      <c r="G469" s="33"/>
      <c r="H469" s="34"/>
      <c r="I469" s="33"/>
    </row>
    <row r="470" ht="15.75" customHeight="1">
      <c r="F470" s="33"/>
      <c r="G470" s="33"/>
      <c r="H470" s="34"/>
      <c r="I470" s="33"/>
    </row>
    <row r="471" ht="15.75" customHeight="1">
      <c r="F471" s="33"/>
      <c r="G471" s="33"/>
      <c r="H471" s="34"/>
      <c r="I471" s="33"/>
    </row>
    <row r="472" ht="15.75" customHeight="1">
      <c r="F472" s="33"/>
      <c r="G472" s="33"/>
      <c r="H472" s="34"/>
      <c r="I472" s="33"/>
    </row>
    <row r="473" ht="15.75" customHeight="1">
      <c r="F473" s="33"/>
      <c r="G473" s="33"/>
      <c r="H473" s="34"/>
      <c r="I473" s="33"/>
    </row>
    <row r="474" ht="15.75" customHeight="1">
      <c r="F474" s="33"/>
      <c r="G474" s="33"/>
      <c r="H474" s="34"/>
      <c r="I474" s="33"/>
    </row>
    <row r="475" ht="15.75" customHeight="1">
      <c r="F475" s="33"/>
      <c r="G475" s="33"/>
      <c r="H475" s="34"/>
      <c r="I475" s="33"/>
    </row>
    <row r="476" ht="15.75" customHeight="1">
      <c r="F476" s="33"/>
      <c r="G476" s="33"/>
      <c r="H476" s="34"/>
      <c r="I476" s="33"/>
    </row>
    <row r="477" ht="15.75" customHeight="1">
      <c r="F477" s="33"/>
      <c r="G477" s="33"/>
      <c r="H477" s="34"/>
      <c r="I477" s="33"/>
    </row>
    <row r="478" ht="15.75" customHeight="1">
      <c r="F478" s="33"/>
      <c r="G478" s="33"/>
      <c r="H478" s="34"/>
      <c r="I478" s="33"/>
    </row>
    <row r="479" ht="15.75" customHeight="1">
      <c r="F479" s="33"/>
      <c r="G479" s="33"/>
      <c r="H479" s="34"/>
      <c r="I479" s="33"/>
    </row>
    <row r="480" ht="15.75" customHeight="1">
      <c r="F480" s="33"/>
      <c r="G480" s="33"/>
      <c r="H480" s="34"/>
      <c r="I480" s="33"/>
    </row>
    <row r="481" ht="15.75" customHeight="1">
      <c r="F481" s="33"/>
      <c r="G481" s="33"/>
      <c r="H481" s="34"/>
      <c r="I481" s="33"/>
    </row>
    <row r="482" ht="15.75" customHeight="1">
      <c r="F482" s="33"/>
      <c r="G482" s="33"/>
      <c r="H482" s="34"/>
      <c r="I482" s="33"/>
    </row>
    <row r="483" ht="15.75" customHeight="1">
      <c r="F483" s="33"/>
      <c r="G483" s="33"/>
      <c r="H483" s="34"/>
      <c r="I483" s="33"/>
    </row>
    <row r="484" ht="15.75" customHeight="1">
      <c r="F484" s="33"/>
      <c r="G484" s="33"/>
      <c r="H484" s="34"/>
      <c r="I484" s="33"/>
    </row>
    <row r="485" ht="15.75" customHeight="1">
      <c r="F485" s="33"/>
      <c r="G485" s="33"/>
      <c r="H485" s="34"/>
      <c r="I485" s="33"/>
    </row>
    <row r="486" ht="15.75" customHeight="1">
      <c r="F486" s="33"/>
      <c r="G486" s="33"/>
      <c r="H486" s="34"/>
      <c r="I486" s="33"/>
    </row>
    <row r="487" ht="15.75" customHeight="1">
      <c r="F487" s="33"/>
      <c r="G487" s="33"/>
      <c r="H487" s="34"/>
      <c r="I487" s="33"/>
    </row>
    <row r="488" ht="15.75" customHeight="1">
      <c r="F488" s="33"/>
      <c r="G488" s="33"/>
      <c r="H488" s="34"/>
      <c r="I488" s="33"/>
    </row>
    <row r="489" ht="15.75" customHeight="1">
      <c r="F489" s="33"/>
      <c r="G489" s="33"/>
      <c r="H489" s="34"/>
      <c r="I489" s="33"/>
    </row>
    <row r="490" ht="15.75" customHeight="1">
      <c r="F490" s="33"/>
      <c r="G490" s="33"/>
      <c r="H490" s="34"/>
      <c r="I490" s="33"/>
    </row>
    <row r="491" ht="15.75" customHeight="1">
      <c r="F491" s="33"/>
      <c r="G491" s="33"/>
      <c r="H491" s="34"/>
      <c r="I491" s="33"/>
    </row>
    <row r="492" ht="15.75" customHeight="1">
      <c r="F492" s="33"/>
      <c r="G492" s="33"/>
      <c r="H492" s="34"/>
      <c r="I492" s="33"/>
    </row>
    <row r="493" ht="15.75" customHeight="1">
      <c r="F493" s="33"/>
      <c r="G493" s="33"/>
      <c r="H493" s="34"/>
      <c r="I493" s="33"/>
    </row>
    <row r="494" ht="15.75" customHeight="1">
      <c r="F494" s="33"/>
      <c r="G494" s="33"/>
      <c r="H494" s="34"/>
      <c r="I494" s="33"/>
    </row>
    <row r="495" ht="15.75" customHeight="1">
      <c r="F495" s="33"/>
      <c r="G495" s="33"/>
      <c r="H495" s="34"/>
      <c r="I495" s="33"/>
    </row>
    <row r="496" ht="15.75" customHeight="1">
      <c r="F496" s="33"/>
      <c r="G496" s="33"/>
      <c r="H496" s="34"/>
      <c r="I496" s="33"/>
    </row>
    <row r="497" ht="15.75" customHeight="1">
      <c r="F497" s="33"/>
      <c r="G497" s="33"/>
      <c r="H497" s="34"/>
      <c r="I497" s="33"/>
    </row>
    <row r="498" ht="15.75" customHeight="1">
      <c r="F498" s="33"/>
      <c r="G498" s="33"/>
      <c r="H498" s="34"/>
      <c r="I498" s="33"/>
    </row>
    <row r="499" ht="15.75" customHeight="1">
      <c r="F499" s="33"/>
      <c r="G499" s="33"/>
      <c r="H499" s="34"/>
      <c r="I499" s="33"/>
    </row>
    <row r="500" ht="15.75" customHeight="1">
      <c r="F500" s="33"/>
      <c r="G500" s="33"/>
      <c r="H500" s="34"/>
      <c r="I500" s="33"/>
    </row>
    <row r="501" ht="15.75" customHeight="1">
      <c r="F501" s="33"/>
      <c r="G501" s="33"/>
      <c r="H501" s="34"/>
      <c r="I501" s="33"/>
    </row>
    <row r="502" ht="15.75" customHeight="1">
      <c r="F502" s="33"/>
      <c r="G502" s="33"/>
      <c r="H502" s="34"/>
      <c r="I502" s="33"/>
    </row>
    <row r="503" ht="15.75" customHeight="1">
      <c r="F503" s="33"/>
      <c r="G503" s="33"/>
      <c r="H503" s="34"/>
      <c r="I503" s="33"/>
    </row>
    <row r="504" ht="15.75" customHeight="1">
      <c r="F504" s="33"/>
      <c r="G504" s="33"/>
      <c r="H504" s="34"/>
      <c r="I504" s="33"/>
    </row>
    <row r="505" ht="15.75" customHeight="1">
      <c r="F505" s="33"/>
      <c r="G505" s="33"/>
      <c r="H505" s="34"/>
      <c r="I505" s="33"/>
    </row>
    <row r="506" ht="15.75" customHeight="1">
      <c r="F506" s="33"/>
      <c r="G506" s="33"/>
      <c r="H506" s="34"/>
      <c r="I506" s="33"/>
    </row>
    <row r="507" ht="15.75" customHeight="1">
      <c r="F507" s="33"/>
      <c r="G507" s="33"/>
      <c r="H507" s="34"/>
      <c r="I507" s="33"/>
    </row>
    <row r="508" ht="15.75" customHeight="1">
      <c r="F508" s="33"/>
      <c r="G508" s="33"/>
      <c r="H508" s="34"/>
      <c r="I508" s="33"/>
    </row>
    <row r="509" ht="15.75" customHeight="1">
      <c r="F509" s="33"/>
      <c r="G509" s="33"/>
      <c r="H509" s="34"/>
      <c r="I509" s="33"/>
    </row>
    <row r="510" ht="15.75" customHeight="1">
      <c r="F510" s="33"/>
      <c r="G510" s="33"/>
      <c r="H510" s="34"/>
      <c r="I510" s="33"/>
    </row>
    <row r="511" ht="15.75" customHeight="1">
      <c r="F511" s="33"/>
      <c r="G511" s="33"/>
      <c r="H511" s="34"/>
      <c r="I511" s="33"/>
    </row>
    <row r="512" ht="15.75" customHeight="1">
      <c r="F512" s="33"/>
      <c r="G512" s="33"/>
      <c r="H512" s="34"/>
      <c r="I512" s="33"/>
    </row>
    <row r="513" ht="15.75" customHeight="1">
      <c r="F513" s="33"/>
      <c r="G513" s="33"/>
      <c r="H513" s="34"/>
      <c r="I513" s="33"/>
    </row>
    <row r="514" ht="15.75" customHeight="1">
      <c r="F514" s="33"/>
      <c r="G514" s="33"/>
      <c r="H514" s="34"/>
      <c r="I514" s="33"/>
    </row>
    <row r="515" ht="15.75" customHeight="1">
      <c r="F515" s="33"/>
      <c r="G515" s="33"/>
      <c r="H515" s="34"/>
      <c r="I515" s="33"/>
    </row>
    <row r="516" ht="15.75" customHeight="1">
      <c r="F516" s="33"/>
      <c r="G516" s="33"/>
      <c r="H516" s="34"/>
      <c r="I516" s="33"/>
    </row>
    <row r="517" ht="15.75" customHeight="1">
      <c r="F517" s="33"/>
      <c r="G517" s="33"/>
      <c r="H517" s="34"/>
      <c r="I517" s="33"/>
    </row>
    <row r="518" ht="15.75" customHeight="1">
      <c r="F518" s="33"/>
      <c r="G518" s="33"/>
      <c r="H518" s="34"/>
      <c r="I518" s="33"/>
    </row>
    <row r="519" ht="15.75" customHeight="1">
      <c r="F519" s="33"/>
      <c r="G519" s="33"/>
      <c r="H519" s="34"/>
      <c r="I519" s="33"/>
    </row>
    <row r="520" ht="15.75" customHeight="1">
      <c r="F520" s="33"/>
      <c r="G520" s="33"/>
      <c r="H520" s="34"/>
      <c r="I520" s="33"/>
    </row>
    <row r="521" ht="15.75" customHeight="1">
      <c r="F521" s="33"/>
      <c r="G521" s="33"/>
      <c r="H521" s="34"/>
      <c r="I521" s="33"/>
    </row>
    <row r="522" ht="15.75" customHeight="1">
      <c r="F522" s="33"/>
      <c r="G522" s="33"/>
      <c r="H522" s="34"/>
      <c r="I522" s="33"/>
    </row>
    <row r="523" ht="15.75" customHeight="1">
      <c r="F523" s="33"/>
      <c r="G523" s="33"/>
      <c r="H523" s="34"/>
      <c r="I523" s="33"/>
    </row>
    <row r="524" ht="15.75" customHeight="1">
      <c r="F524" s="33"/>
      <c r="G524" s="33"/>
      <c r="H524" s="34"/>
      <c r="I524" s="33"/>
    </row>
    <row r="525" ht="15.75" customHeight="1">
      <c r="F525" s="33"/>
      <c r="G525" s="33"/>
      <c r="H525" s="34"/>
      <c r="I525" s="33"/>
    </row>
    <row r="526" ht="15.75" customHeight="1">
      <c r="F526" s="33"/>
      <c r="G526" s="33"/>
      <c r="H526" s="34"/>
      <c r="I526" s="33"/>
    </row>
    <row r="527" ht="15.75" customHeight="1">
      <c r="F527" s="33"/>
      <c r="G527" s="33"/>
      <c r="H527" s="34"/>
      <c r="I527" s="33"/>
    </row>
    <row r="528" ht="15.75" customHeight="1">
      <c r="F528" s="33"/>
      <c r="G528" s="33"/>
      <c r="H528" s="34"/>
      <c r="I528" s="33"/>
    </row>
    <row r="529" ht="15.75" customHeight="1">
      <c r="F529" s="33"/>
      <c r="G529" s="33"/>
      <c r="H529" s="34"/>
      <c r="I529" s="33"/>
    </row>
    <row r="530" ht="15.75" customHeight="1">
      <c r="F530" s="33"/>
      <c r="G530" s="33"/>
      <c r="H530" s="34"/>
      <c r="I530" s="33"/>
    </row>
    <row r="531" ht="15.75" customHeight="1">
      <c r="F531" s="33"/>
      <c r="G531" s="33"/>
      <c r="H531" s="34"/>
      <c r="I531" s="33"/>
    </row>
    <row r="532" ht="15.75" customHeight="1">
      <c r="F532" s="33"/>
      <c r="G532" s="33"/>
      <c r="H532" s="34"/>
      <c r="I532" s="33"/>
    </row>
    <row r="533" ht="15.75" customHeight="1">
      <c r="F533" s="33"/>
      <c r="G533" s="33"/>
      <c r="H533" s="34"/>
      <c r="I533" s="33"/>
    </row>
    <row r="534" ht="15.75" customHeight="1">
      <c r="F534" s="33"/>
      <c r="G534" s="33"/>
      <c r="H534" s="34"/>
      <c r="I534" s="33"/>
    </row>
    <row r="535" ht="15.75" customHeight="1">
      <c r="F535" s="33"/>
      <c r="G535" s="33"/>
      <c r="H535" s="34"/>
      <c r="I535" s="33"/>
    </row>
    <row r="536" ht="15.75" customHeight="1">
      <c r="F536" s="33"/>
      <c r="G536" s="33"/>
      <c r="H536" s="34"/>
      <c r="I536" s="33"/>
    </row>
    <row r="537" ht="15.75" customHeight="1">
      <c r="F537" s="33"/>
      <c r="G537" s="33"/>
      <c r="H537" s="34"/>
      <c r="I537" s="33"/>
    </row>
    <row r="538" ht="15.75" customHeight="1">
      <c r="F538" s="33"/>
      <c r="G538" s="33"/>
      <c r="H538" s="34"/>
      <c r="I538" s="33"/>
    </row>
    <row r="539" ht="15.75" customHeight="1">
      <c r="F539" s="33"/>
      <c r="G539" s="33"/>
      <c r="H539" s="34"/>
      <c r="I539" s="33"/>
    </row>
    <row r="540" ht="15.75" customHeight="1">
      <c r="F540" s="33"/>
      <c r="G540" s="33"/>
      <c r="H540" s="34"/>
      <c r="I540" s="33"/>
    </row>
    <row r="541" ht="15.75" customHeight="1">
      <c r="F541" s="33"/>
      <c r="G541" s="33"/>
      <c r="H541" s="34"/>
      <c r="I541" s="33"/>
    </row>
    <row r="542" ht="15.75" customHeight="1">
      <c r="F542" s="33"/>
      <c r="G542" s="33"/>
      <c r="H542" s="34"/>
      <c r="I542" s="33"/>
    </row>
    <row r="543" ht="15.75" customHeight="1">
      <c r="F543" s="33"/>
      <c r="G543" s="33"/>
      <c r="H543" s="34"/>
      <c r="I543" s="33"/>
    </row>
    <row r="544" ht="15.75" customHeight="1">
      <c r="F544" s="33"/>
      <c r="G544" s="33"/>
      <c r="H544" s="34"/>
      <c r="I544" s="33"/>
    </row>
    <row r="545" ht="15.75" customHeight="1">
      <c r="F545" s="33"/>
      <c r="G545" s="33"/>
      <c r="H545" s="34"/>
      <c r="I545" s="33"/>
    </row>
    <row r="546" ht="15.75" customHeight="1">
      <c r="F546" s="33"/>
      <c r="G546" s="33"/>
      <c r="H546" s="34"/>
      <c r="I546" s="33"/>
    </row>
    <row r="547" ht="15.75" customHeight="1">
      <c r="F547" s="33"/>
      <c r="G547" s="33"/>
      <c r="H547" s="34"/>
      <c r="I547" s="33"/>
    </row>
    <row r="548" ht="15.75" customHeight="1">
      <c r="F548" s="33"/>
      <c r="G548" s="33"/>
      <c r="H548" s="34"/>
      <c r="I548" s="33"/>
    </row>
    <row r="549" ht="15.75" customHeight="1">
      <c r="F549" s="33"/>
      <c r="G549" s="33"/>
      <c r="H549" s="34"/>
      <c r="I549" s="33"/>
    </row>
    <row r="550" ht="15.75" customHeight="1">
      <c r="F550" s="33"/>
      <c r="G550" s="33"/>
      <c r="H550" s="34"/>
      <c r="I550" s="33"/>
    </row>
    <row r="551" ht="15.75" customHeight="1">
      <c r="F551" s="33"/>
      <c r="G551" s="33"/>
      <c r="H551" s="34"/>
      <c r="I551" s="33"/>
    </row>
    <row r="552" ht="15.75" customHeight="1">
      <c r="F552" s="33"/>
      <c r="G552" s="33"/>
      <c r="H552" s="34"/>
      <c r="I552" s="33"/>
    </row>
    <row r="553" ht="15.75" customHeight="1">
      <c r="F553" s="33"/>
      <c r="G553" s="33"/>
      <c r="H553" s="34"/>
      <c r="I553" s="33"/>
    </row>
    <row r="554" ht="15.75" customHeight="1">
      <c r="F554" s="33"/>
      <c r="G554" s="33"/>
      <c r="H554" s="34"/>
      <c r="I554" s="33"/>
    </row>
    <row r="555" ht="15.75" customHeight="1">
      <c r="F555" s="33"/>
      <c r="G555" s="33"/>
      <c r="H555" s="34"/>
      <c r="I555" s="33"/>
    </row>
    <row r="556" ht="15.75" customHeight="1">
      <c r="F556" s="33"/>
      <c r="G556" s="33"/>
      <c r="H556" s="34"/>
      <c r="I556" s="33"/>
    </row>
    <row r="557" ht="15.75" customHeight="1">
      <c r="F557" s="33"/>
      <c r="G557" s="33"/>
      <c r="H557" s="34"/>
      <c r="I557" s="33"/>
    </row>
    <row r="558" ht="15.75" customHeight="1">
      <c r="F558" s="33"/>
      <c r="G558" s="33"/>
      <c r="H558" s="34"/>
      <c r="I558" s="33"/>
    </row>
    <row r="559" ht="15.75" customHeight="1">
      <c r="F559" s="33"/>
      <c r="G559" s="33"/>
      <c r="H559" s="34"/>
      <c r="I559" s="33"/>
    </row>
    <row r="560" ht="15.75" customHeight="1">
      <c r="F560" s="33"/>
      <c r="G560" s="33"/>
      <c r="H560" s="34"/>
      <c r="I560" s="33"/>
    </row>
    <row r="561" ht="15.75" customHeight="1">
      <c r="F561" s="33"/>
      <c r="G561" s="33"/>
      <c r="H561" s="34"/>
      <c r="I561" s="33"/>
    </row>
    <row r="562" ht="15.75" customHeight="1">
      <c r="F562" s="33"/>
      <c r="G562" s="33"/>
      <c r="H562" s="34"/>
      <c r="I562" s="33"/>
    </row>
    <row r="563" ht="15.75" customHeight="1">
      <c r="F563" s="33"/>
      <c r="G563" s="33"/>
      <c r="H563" s="34"/>
      <c r="I563" s="33"/>
    </row>
    <row r="564" ht="15.75" customHeight="1">
      <c r="F564" s="33"/>
      <c r="G564" s="33"/>
      <c r="H564" s="34"/>
      <c r="I564" s="33"/>
    </row>
    <row r="565" ht="15.75" customHeight="1">
      <c r="F565" s="33"/>
      <c r="G565" s="33"/>
      <c r="H565" s="34"/>
      <c r="I565" s="33"/>
    </row>
    <row r="566" ht="15.75" customHeight="1">
      <c r="F566" s="33"/>
      <c r="G566" s="33"/>
      <c r="H566" s="34"/>
      <c r="I566" s="33"/>
    </row>
    <row r="567" ht="15.75" customHeight="1">
      <c r="F567" s="33"/>
      <c r="G567" s="33"/>
      <c r="H567" s="34"/>
      <c r="I567" s="33"/>
    </row>
    <row r="568" ht="15.75" customHeight="1">
      <c r="F568" s="33"/>
      <c r="G568" s="33"/>
      <c r="H568" s="34"/>
      <c r="I568" s="33"/>
    </row>
    <row r="569" ht="15.75" customHeight="1">
      <c r="F569" s="33"/>
      <c r="G569" s="33"/>
      <c r="H569" s="34"/>
      <c r="I569" s="33"/>
    </row>
    <row r="570" ht="15.75" customHeight="1">
      <c r="F570" s="33"/>
      <c r="G570" s="33"/>
      <c r="H570" s="34"/>
      <c r="I570" s="33"/>
    </row>
    <row r="571" ht="15.75" customHeight="1">
      <c r="F571" s="33"/>
      <c r="G571" s="33"/>
      <c r="H571" s="34"/>
      <c r="I571" s="33"/>
    </row>
    <row r="572" ht="15.75" customHeight="1">
      <c r="F572" s="33"/>
      <c r="G572" s="33"/>
      <c r="H572" s="34"/>
      <c r="I572" s="33"/>
    </row>
    <row r="573" ht="15.75" customHeight="1">
      <c r="F573" s="33"/>
      <c r="G573" s="33"/>
      <c r="H573" s="34"/>
      <c r="I573" s="33"/>
    </row>
    <row r="574" ht="15.75" customHeight="1">
      <c r="F574" s="33"/>
      <c r="G574" s="33"/>
      <c r="H574" s="34"/>
      <c r="I574" s="33"/>
    </row>
    <row r="575" ht="15.75" customHeight="1">
      <c r="F575" s="33"/>
      <c r="G575" s="33"/>
      <c r="H575" s="34"/>
      <c r="I575" s="33"/>
    </row>
    <row r="576" ht="15.75" customHeight="1">
      <c r="F576" s="33"/>
      <c r="G576" s="33"/>
      <c r="H576" s="34"/>
      <c r="I576" s="33"/>
    </row>
    <row r="577" ht="15.75" customHeight="1">
      <c r="F577" s="33"/>
      <c r="G577" s="33"/>
      <c r="H577" s="34"/>
      <c r="I577" s="33"/>
    </row>
    <row r="578" ht="15.75" customHeight="1">
      <c r="F578" s="33"/>
      <c r="G578" s="33"/>
      <c r="H578" s="34"/>
      <c r="I578" s="33"/>
    </row>
    <row r="579" ht="15.75" customHeight="1">
      <c r="F579" s="33"/>
      <c r="G579" s="33"/>
      <c r="H579" s="34"/>
      <c r="I579" s="33"/>
    </row>
    <row r="580" ht="15.75" customHeight="1">
      <c r="F580" s="33"/>
      <c r="G580" s="33"/>
      <c r="H580" s="34"/>
      <c r="I580" s="33"/>
    </row>
    <row r="581" ht="15.75" customHeight="1">
      <c r="F581" s="33"/>
      <c r="G581" s="33"/>
      <c r="H581" s="34"/>
      <c r="I581" s="33"/>
    </row>
    <row r="582" ht="15.75" customHeight="1">
      <c r="F582" s="33"/>
      <c r="G582" s="33"/>
      <c r="H582" s="34"/>
      <c r="I582" s="33"/>
    </row>
    <row r="583" ht="15.75" customHeight="1">
      <c r="F583" s="33"/>
      <c r="G583" s="33"/>
      <c r="H583" s="34"/>
      <c r="I583" s="33"/>
    </row>
    <row r="584" ht="15.75" customHeight="1">
      <c r="F584" s="33"/>
      <c r="G584" s="33"/>
      <c r="H584" s="34"/>
      <c r="I584" s="33"/>
    </row>
    <row r="585" ht="15.75" customHeight="1">
      <c r="F585" s="33"/>
      <c r="G585" s="33"/>
      <c r="H585" s="34"/>
      <c r="I585" s="33"/>
    </row>
    <row r="586" ht="15.75" customHeight="1">
      <c r="F586" s="33"/>
      <c r="G586" s="33"/>
      <c r="H586" s="34"/>
      <c r="I586" s="33"/>
    </row>
    <row r="587" ht="15.75" customHeight="1">
      <c r="F587" s="33"/>
      <c r="G587" s="33"/>
      <c r="H587" s="34"/>
      <c r="I587" s="33"/>
    </row>
    <row r="588" ht="15.75" customHeight="1">
      <c r="F588" s="33"/>
      <c r="G588" s="33"/>
      <c r="H588" s="34"/>
      <c r="I588" s="33"/>
    </row>
    <row r="589" ht="15.75" customHeight="1">
      <c r="F589" s="33"/>
      <c r="G589" s="33"/>
      <c r="H589" s="34"/>
      <c r="I589" s="33"/>
    </row>
    <row r="590" ht="15.75" customHeight="1">
      <c r="F590" s="33"/>
      <c r="G590" s="33"/>
      <c r="H590" s="34"/>
      <c r="I590" s="33"/>
    </row>
    <row r="591" ht="15.75" customHeight="1">
      <c r="F591" s="33"/>
      <c r="G591" s="33"/>
      <c r="H591" s="34"/>
      <c r="I591" s="33"/>
    </row>
    <row r="592" ht="15.75" customHeight="1">
      <c r="F592" s="33"/>
      <c r="G592" s="33"/>
      <c r="H592" s="34"/>
      <c r="I592" s="33"/>
    </row>
    <row r="593" ht="15.75" customHeight="1">
      <c r="F593" s="33"/>
      <c r="G593" s="33"/>
      <c r="H593" s="34"/>
      <c r="I593" s="33"/>
    </row>
    <row r="594" ht="15.75" customHeight="1">
      <c r="F594" s="33"/>
      <c r="G594" s="33"/>
      <c r="H594" s="34"/>
      <c r="I594" s="33"/>
    </row>
    <row r="595" ht="15.75" customHeight="1">
      <c r="F595" s="33"/>
      <c r="G595" s="33"/>
      <c r="H595" s="34"/>
      <c r="I595" s="33"/>
    </row>
    <row r="596" ht="15.75" customHeight="1">
      <c r="F596" s="33"/>
      <c r="G596" s="33"/>
      <c r="H596" s="34"/>
      <c r="I596" s="33"/>
    </row>
    <row r="597" ht="15.75" customHeight="1">
      <c r="F597" s="33"/>
      <c r="G597" s="33"/>
      <c r="H597" s="34"/>
      <c r="I597" s="33"/>
    </row>
    <row r="598" ht="15.75" customHeight="1">
      <c r="F598" s="33"/>
      <c r="G598" s="33"/>
      <c r="H598" s="34"/>
      <c r="I598" s="33"/>
    </row>
    <row r="599" ht="15.75" customHeight="1">
      <c r="F599" s="33"/>
      <c r="G599" s="33"/>
      <c r="H599" s="34"/>
      <c r="I599" s="33"/>
    </row>
    <row r="600" ht="15.75" customHeight="1">
      <c r="F600" s="33"/>
      <c r="G600" s="33"/>
      <c r="H600" s="34"/>
      <c r="I600" s="33"/>
    </row>
    <row r="601" ht="15.75" customHeight="1">
      <c r="F601" s="33"/>
      <c r="G601" s="33"/>
      <c r="H601" s="34"/>
      <c r="I601" s="33"/>
    </row>
    <row r="602" ht="15.75" customHeight="1">
      <c r="F602" s="33"/>
      <c r="G602" s="33"/>
      <c r="H602" s="34"/>
      <c r="I602" s="33"/>
    </row>
    <row r="603" ht="15.75" customHeight="1">
      <c r="F603" s="33"/>
      <c r="G603" s="33"/>
      <c r="H603" s="34"/>
      <c r="I603" s="33"/>
    </row>
    <row r="604" ht="15.75" customHeight="1">
      <c r="F604" s="33"/>
      <c r="G604" s="33"/>
      <c r="H604" s="34"/>
      <c r="I604" s="33"/>
    </row>
    <row r="605" ht="15.75" customHeight="1">
      <c r="F605" s="33"/>
      <c r="G605" s="33"/>
      <c r="H605" s="34"/>
      <c r="I605" s="33"/>
    </row>
    <row r="606" ht="15.75" customHeight="1">
      <c r="F606" s="33"/>
      <c r="G606" s="33"/>
      <c r="H606" s="34"/>
      <c r="I606" s="33"/>
    </row>
    <row r="607" ht="15.75" customHeight="1">
      <c r="F607" s="33"/>
      <c r="G607" s="33"/>
      <c r="H607" s="34"/>
      <c r="I607" s="33"/>
    </row>
    <row r="608" ht="15.75" customHeight="1">
      <c r="F608" s="33"/>
      <c r="G608" s="33"/>
      <c r="H608" s="34"/>
      <c r="I608" s="33"/>
    </row>
    <row r="609" ht="15.75" customHeight="1">
      <c r="F609" s="33"/>
      <c r="G609" s="33"/>
      <c r="H609" s="34"/>
      <c r="I609" s="33"/>
    </row>
    <row r="610" ht="15.75" customHeight="1">
      <c r="F610" s="33"/>
      <c r="G610" s="33"/>
      <c r="H610" s="34"/>
      <c r="I610" s="33"/>
    </row>
    <row r="611" ht="15.75" customHeight="1">
      <c r="F611" s="33"/>
      <c r="G611" s="33"/>
      <c r="H611" s="34"/>
      <c r="I611" s="33"/>
    </row>
    <row r="612" ht="15.75" customHeight="1">
      <c r="F612" s="33"/>
      <c r="G612" s="33"/>
      <c r="H612" s="34"/>
      <c r="I612" s="33"/>
    </row>
    <row r="613" ht="15.75" customHeight="1">
      <c r="F613" s="33"/>
      <c r="G613" s="33"/>
      <c r="H613" s="34"/>
      <c r="I613" s="33"/>
    </row>
    <row r="614" ht="15.75" customHeight="1">
      <c r="F614" s="33"/>
      <c r="G614" s="33"/>
      <c r="H614" s="34"/>
      <c r="I614" s="33"/>
    </row>
    <row r="615" ht="15.75" customHeight="1">
      <c r="F615" s="33"/>
      <c r="G615" s="33"/>
      <c r="H615" s="34"/>
      <c r="I615" s="33"/>
    </row>
    <row r="616" ht="15.75" customHeight="1">
      <c r="F616" s="33"/>
      <c r="G616" s="33"/>
      <c r="H616" s="34"/>
      <c r="I616" s="33"/>
    </row>
    <row r="617" ht="15.75" customHeight="1">
      <c r="F617" s="33"/>
      <c r="G617" s="33"/>
      <c r="H617" s="34"/>
      <c r="I617" s="33"/>
    </row>
    <row r="618" ht="15.75" customHeight="1">
      <c r="F618" s="33"/>
      <c r="G618" s="33"/>
      <c r="H618" s="34"/>
      <c r="I618" s="33"/>
    </row>
    <row r="619" ht="15.75" customHeight="1">
      <c r="F619" s="33"/>
      <c r="G619" s="33"/>
      <c r="H619" s="34"/>
      <c r="I619" s="33"/>
    </row>
    <row r="620" ht="15.75" customHeight="1">
      <c r="F620" s="33"/>
      <c r="G620" s="33"/>
      <c r="H620" s="34"/>
      <c r="I620" s="33"/>
    </row>
    <row r="621" ht="15.75" customHeight="1">
      <c r="F621" s="33"/>
      <c r="G621" s="33"/>
      <c r="H621" s="34"/>
      <c r="I621" s="33"/>
    </row>
    <row r="622" ht="15.75" customHeight="1">
      <c r="F622" s="33"/>
      <c r="G622" s="33"/>
      <c r="H622" s="34"/>
      <c r="I622" s="33"/>
    </row>
    <row r="623" ht="15.75" customHeight="1">
      <c r="F623" s="33"/>
      <c r="G623" s="33"/>
      <c r="H623" s="34"/>
      <c r="I623" s="33"/>
    </row>
    <row r="624" ht="15.75" customHeight="1">
      <c r="F624" s="33"/>
      <c r="G624" s="33"/>
      <c r="H624" s="34"/>
      <c r="I624" s="33"/>
    </row>
    <row r="625" ht="15.75" customHeight="1">
      <c r="F625" s="33"/>
      <c r="G625" s="33"/>
      <c r="H625" s="34"/>
      <c r="I625" s="33"/>
    </row>
    <row r="626" ht="15.75" customHeight="1">
      <c r="F626" s="33"/>
      <c r="G626" s="33"/>
      <c r="H626" s="34"/>
      <c r="I626" s="33"/>
    </row>
    <row r="627" ht="15.75" customHeight="1">
      <c r="F627" s="33"/>
      <c r="G627" s="33"/>
      <c r="H627" s="34"/>
      <c r="I627" s="33"/>
    </row>
    <row r="628" ht="15.75" customHeight="1">
      <c r="F628" s="33"/>
      <c r="G628" s="33"/>
      <c r="H628" s="34"/>
      <c r="I628" s="33"/>
    </row>
    <row r="629" ht="15.75" customHeight="1">
      <c r="F629" s="33"/>
      <c r="G629" s="33"/>
      <c r="H629" s="34"/>
      <c r="I629" s="33"/>
    </row>
    <row r="630" ht="15.75" customHeight="1">
      <c r="F630" s="33"/>
      <c r="G630" s="33"/>
      <c r="H630" s="34"/>
      <c r="I630" s="33"/>
    </row>
    <row r="631" ht="15.75" customHeight="1">
      <c r="F631" s="33"/>
      <c r="G631" s="33"/>
      <c r="H631" s="34"/>
      <c r="I631" s="33"/>
    </row>
    <row r="632" ht="15.75" customHeight="1">
      <c r="F632" s="33"/>
      <c r="G632" s="33"/>
      <c r="H632" s="34"/>
      <c r="I632" s="33"/>
    </row>
    <row r="633" ht="15.75" customHeight="1">
      <c r="F633" s="33"/>
      <c r="G633" s="33"/>
      <c r="H633" s="34"/>
      <c r="I633" s="33"/>
    </row>
    <row r="634" ht="15.75" customHeight="1">
      <c r="F634" s="33"/>
      <c r="G634" s="33"/>
      <c r="H634" s="34"/>
      <c r="I634" s="33"/>
    </row>
    <row r="635" ht="15.75" customHeight="1">
      <c r="F635" s="33"/>
      <c r="G635" s="33"/>
      <c r="H635" s="34"/>
      <c r="I635" s="33"/>
    </row>
    <row r="636" ht="15.75" customHeight="1">
      <c r="F636" s="33"/>
      <c r="G636" s="33"/>
      <c r="H636" s="34"/>
      <c r="I636" s="33"/>
    </row>
    <row r="637" ht="15.75" customHeight="1">
      <c r="F637" s="33"/>
      <c r="G637" s="33"/>
      <c r="H637" s="34"/>
      <c r="I637" s="33"/>
    </row>
    <row r="638" ht="15.75" customHeight="1">
      <c r="F638" s="33"/>
      <c r="G638" s="33"/>
      <c r="H638" s="34"/>
      <c r="I638" s="33"/>
    </row>
    <row r="639" ht="15.75" customHeight="1">
      <c r="F639" s="33"/>
      <c r="G639" s="33"/>
      <c r="H639" s="34"/>
      <c r="I639" s="33"/>
    </row>
    <row r="640" ht="15.75" customHeight="1">
      <c r="F640" s="33"/>
      <c r="G640" s="33"/>
      <c r="H640" s="34"/>
      <c r="I640" s="33"/>
    </row>
    <row r="641" ht="15.75" customHeight="1">
      <c r="F641" s="33"/>
      <c r="G641" s="33"/>
      <c r="H641" s="34"/>
      <c r="I641" s="33"/>
    </row>
    <row r="642" ht="15.75" customHeight="1">
      <c r="F642" s="33"/>
      <c r="G642" s="33"/>
      <c r="H642" s="34"/>
      <c r="I642" s="33"/>
    </row>
    <row r="643" ht="15.75" customHeight="1">
      <c r="F643" s="33"/>
      <c r="G643" s="33"/>
      <c r="H643" s="34"/>
      <c r="I643" s="33"/>
    </row>
    <row r="644" ht="15.75" customHeight="1">
      <c r="F644" s="33"/>
      <c r="G644" s="33"/>
      <c r="H644" s="34"/>
      <c r="I644" s="33"/>
    </row>
    <row r="645" ht="15.75" customHeight="1">
      <c r="F645" s="33"/>
      <c r="G645" s="33"/>
      <c r="H645" s="34"/>
      <c r="I645" s="33"/>
    </row>
    <row r="646" ht="15.75" customHeight="1">
      <c r="F646" s="33"/>
      <c r="G646" s="33"/>
      <c r="H646" s="34"/>
      <c r="I646" s="33"/>
    </row>
    <row r="647" ht="15.75" customHeight="1">
      <c r="F647" s="33"/>
      <c r="G647" s="33"/>
      <c r="H647" s="34"/>
      <c r="I647" s="33"/>
    </row>
    <row r="648" ht="15.75" customHeight="1">
      <c r="F648" s="33"/>
      <c r="G648" s="33"/>
      <c r="H648" s="34"/>
      <c r="I648" s="33"/>
    </row>
    <row r="649" ht="15.75" customHeight="1">
      <c r="F649" s="33"/>
      <c r="G649" s="33"/>
      <c r="H649" s="34"/>
      <c r="I649" s="33"/>
    </row>
    <row r="650" ht="15.75" customHeight="1">
      <c r="F650" s="33"/>
      <c r="G650" s="33"/>
      <c r="H650" s="34"/>
      <c r="I650" s="33"/>
    </row>
    <row r="651" ht="15.75" customHeight="1">
      <c r="F651" s="33"/>
      <c r="G651" s="33"/>
      <c r="H651" s="34"/>
      <c r="I651" s="33"/>
    </row>
    <row r="652" ht="15.75" customHeight="1">
      <c r="F652" s="33"/>
      <c r="G652" s="33"/>
      <c r="H652" s="34"/>
      <c r="I652" s="33"/>
    </row>
    <row r="653" ht="15.75" customHeight="1">
      <c r="F653" s="33"/>
      <c r="G653" s="33"/>
      <c r="H653" s="34"/>
      <c r="I653" s="33"/>
    </row>
    <row r="654" ht="15.75" customHeight="1">
      <c r="F654" s="33"/>
      <c r="G654" s="33"/>
      <c r="H654" s="34"/>
      <c r="I654" s="33"/>
    </row>
    <row r="655" ht="15.75" customHeight="1">
      <c r="F655" s="33"/>
      <c r="G655" s="33"/>
      <c r="H655" s="34"/>
      <c r="I655" s="33"/>
    </row>
    <row r="656" ht="15.75" customHeight="1">
      <c r="F656" s="33"/>
      <c r="G656" s="33"/>
      <c r="H656" s="34"/>
      <c r="I656" s="33"/>
    </row>
    <row r="657" ht="15.75" customHeight="1">
      <c r="F657" s="33"/>
      <c r="G657" s="33"/>
      <c r="H657" s="34"/>
      <c r="I657" s="33"/>
    </row>
    <row r="658" ht="15.75" customHeight="1">
      <c r="F658" s="33"/>
      <c r="G658" s="33"/>
      <c r="H658" s="34"/>
      <c r="I658" s="33"/>
    </row>
    <row r="659" ht="15.75" customHeight="1">
      <c r="F659" s="33"/>
      <c r="G659" s="33"/>
      <c r="H659" s="34"/>
      <c r="I659" s="33"/>
    </row>
    <row r="660" ht="15.75" customHeight="1">
      <c r="F660" s="33"/>
      <c r="G660" s="33"/>
      <c r="H660" s="34"/>
      <c r="I660" s="33"/>
    </row>
    <row r="661" ht="15.75" customHeight="1">
      <c r="F661" s="33"/>
      <c r="G661" s="33"/>
      <c r="H661" s="34"/>
      <c r="I661" s="33"/>
    </row>
    <row r="662" ht="15.75" customHeight="1">
      <c r="F662" s="33"/>
      <c r="G662" s="33"/>
      <c r="H662" s="34"/>
      <c r="I662" s="33"/>
    </row>
    <row r="663" ht="15.75" customHeight="1">
      <c r="F663" s="33"/>
      <c r="G663" s="33"/>
      <c r="H663" s="34"/>
      <c r="I663" s="33"/>
    </row>
    <row r="664" ht="15.75" customHeight="1">
      <c r="F664" s="33"/>
      <c r="G664" s="33"/>
      <c r="H664" s="34"/>
      <c r="I664" s="33"/>
    </row>
    <row r="665" ht="15.75" customHeight="1">
      <c r="F665" s="33"/>
      <c r="G665" s="33"/>
      <c r="H665" s="34"/>
      <c r="I665" s="33"/>
    </row>
    <row r="666" ht="15.75" customHeight="1">
      <c r="F666" s="33"/>
      <c r="G666" s="33"/>
      <c r="H666" s="34"/>
      <c r="I666" s="33"/>
    </row>
    <row r="667" ht="15.75" customHeight="1">
      <c r="F667" s="33"/>
      <c r="G667" s="33"/>
      <c r="H667" s="34"/>
      <c r="I667" s="33"/>
    </row>
    <row r="668" ht="15.75" customHeight="1">
      <c r="F668" s="33"/>
      <c r="G668" s="33"/>
      <c r="H668" s="34"/>
      <c r="I668" s="33"/>
    </row>
    <row r="669" ht="15.75" customHeight="1">
      <c r="F669" s="33"/>
      <c r="G669" s="33"/>
      <c r="H669" s="34"/>
      <c r="I669" s="33"/>
    </row>
    <row r="670" ht="15.75" customHeight="1">
      <c r="F670" s="33"/>
      <c r="G670" s="33"/>
      <c r="H670" s="34"/>
      <c r="I670" s="33"/>
    </row>
    <row r="671" ht="15.75" customHeight="1">
      <c r="F671" s="33"/>
      <c r="G671" s="33"/>
      <c r="H671" s="34"/>
      <c r="I671" s="33"/>
    </row>
    <row r="672" ht="15.75" customHeight="1">
      <c r="F672" s="33"/>
      <c r="G672" s="33"/>
      <c r="H672" s="34"/>
      <c r="I672" s="33"/>
    </row>
    <row r="673" ht="15.75" customHeight="1">
      <c r="F673" s="33"/>
      <c r="G673" s="33"/>
      <c r="H673" s="34"/>
      <c r="I673" s="33"/>
    </row>
    <row r="674" ht="15.75" customHeight="1">
      <c r="F674" s="33"/>
      <c r="G674" s="33"/>
      <c r="H674" s="34"/>
      <c r="I674" s="33"/>
    </row>
    <row r="675" ht="15.75" customHeight="1">
      <c r="F675" s="33"/>
      <c r="G675" s="33"/>
      <c r="H675" s="34"/>
      <c r="I675" s="33"/>
    </row>
    <row r="676" ht="15.75" customHeight="1">
      <c r="F676" s="33"/>
      <c r="G676" s="33"/>
      <c r="H676" s="34"/>
      <c r="I676" s="33"/>
    </row>
    <row r="677" ht="15.75" customHeight="1">
      <c r="F677" s="33"/>
      <c r="G677" s="33"/>
      <c r="H677" s="34"/>
      <c r="I677" s="33"/>
    </row>
    <row r="678" ht="15.75" customHeight="1">
      <c r="F678" s="33"/>
      <c r="G678" s="33"/>
      <c r="H678" s="34"/>
      <c r="I678" s="33"/>
    </row>
    <row r="679" ht="15.75" customHeight="1">
      <c r="F679" s="33"/>
      <c r="G679" s="33"/>
      <c r="H679" s="34"/>
      <c r="I679" s="33"/>
    </row>
    <row r="680" ht="15.75" customHeight="1">
      <c r="F680" s="33"/>
      <c r="G680" s="33"/>
      <c r="H680" s="34"/>
      <c r="I680" s="33"/>
    </row>
    <row r="681" ht="15.75" customHeight="1">
      <c r="F681" s="33"/>
      <c r="G681" s="33"/>
      <c r="H681" s="34"/>
      <c r="I681" s="33"/>
    </row>
    <row r="682" ht="15.75" customHeight="1">
      <c r="F682" s="33"/>
      <c r="G682" s="33"/>
      <c r="H682" s="34"/>
      <c r="I682" s="33"/>
    </row>
    <row r="683" ht="15.75" customHeight="1">
      <c r="F683" s="33"/>
      <c r="G683" s="33"/>
      <c r="H683" s="34"/>
      <c r="I683" s="33"/>
    </row>
    <row r="684" ht="15.75" customHeight="1">
      <c r="F684" s="33"/>
      <c r="G684" s="33"/>
      <c r="H684" s="34"/>
      <c r="I684" s="33"/>
    </row>
    <row r="685" ht="15.75" customHeight="1">
      <c r="F685" s="33"/>
      <c r="G685" s="33"/>
      <c r="H685" s="34"/>
      <c r="I685" s="33"/>
    </row>
    <row r="686" ht="15.75" customHeight="1">
      <c r="F686" s="33"/>
      <c r="G686" s="33"/>
      <c r="H686" s="34"/>
      <c r="I686" s="33"/>
    </row>
    <row r="687" ht="15.75" customHeight="1">
      <c r="F687" s="33"/>
      <c r="G687" s="33"/>
      <c r="H687" s="34"/>
      <c r="I687" s="33"/>
    </row>
    <row r="688" ht="15.75" customHeight="1">
      <c r="F688" s="33"/>
      <c r="G688" s="33"/>
      <c r="H688" s="34"/>
      <c r="I688" s="33"/>
    </row>
    <row r="689" ht="15.75" customHeight="1">
      <c r="F689" s="33"/>
      <c r="G689" s="33"/>
      <c r="H689" s="34"/>
      <c r="I689" s="33"/>
    </row>
    <row r="690" ht="15.75" customHeight="1">
      <c r="F690" s="33"/>
      <c r="G690" s="33"/>
      <c r="H690" s="34"/>
      <c r="I690" s="33"/>
    </row>
    <row r="691" ht="15.75" customHeight="1">
      <c r="F691" s="33"/>
      <c r="G691" s="33"/>
      <c r="H691" s="34"/>
      <c r="I691" s="33"/>
    </row>
    <row r="692" ht="15.75" customHeight="1">
      <c r="F692" s="33"/>
      <c r="G692" s="33"/>
      <c r="H692" s="34"/>
      <c r="I692" s="33"/>
    </row>
    <row r="693" ht="15.75" customHeight="1">
      <c r="F693" s="33"/>
      <c r="G693" s="33"/>
      <c r="H693" s="34"/>
      <c r="I693" s="33"/>
    </row>
    <row r="694" ht="15.75" customHeight="1">
      <c r="F694" s="33"/>
      <c r="G694" s="33"/>
      <c r="H694" s="34"/>
      <c r="I694" s="33"/>
    </row>
    <row r="695" ht="15.75" customHeight="1">
      <c r="F695" s="33"/>
      <c r="G695" s="33"/>
      <c r="H695" s="34"/>
      <c r="I695" s="33"/>
    </row>
    <row r="696" ht="15.75" customHeight="1">
      <c r="F696" s="33"/>
      <c r="G696" s="33"/>
      <c r="H696" s="34"/>
      <c r="I696" s="33"/>
    </row>
    <row r="697" ht="15.75" customHeight="1">
      <c r="F697" s="33"/>
      <c r="G697" s="33"/>
      <c r="H697" s="34"/>
      <c r="I697" s="33"/>
    </row>
    <row r="698" ht="15.75" customHeight="1">
      <c r="F698" s="33"/>
      <c r="G698" s="33"/>
      <c r="H698" s="34"/>
      <c r="I698" s="33"/>
    </row>
    <row r="699" ht="15.75" customHeight="1">
      <c r="F699" s="33"/>
      <c r="G699" s="33"/>
      <c r="H699" s="34"/>
      <c r="I699" s="33"/>
    </row>
    <row r="700" ht="15.75" customHeight="1">
      <c r="F700" s="33"/>
      <c r="G700" s="33"/>
      <c r="H700" s="34"/>
      <c r="I700" s="33"/>
    </row>
    <row r="701" ht="15.75" customHeight="1">
      <c r="F701" s="33"/>
      <c r="G701" s="33"/>
      <c r="H701" s="34"/>
      <c r="I701" s="33"/>
    </row>
    <row r="702" ht="15.75" customHeight="1">
      <c r="F702" s="33"/>
      <c r="G702" s="33"/>
      <c r="H702" s="34"/>
      <c r="I702" s="33"/>
    </row>
    <row r="703" ht="15.75" customHeight="1">
      <c r="F703" s="33"/>
      <c r="G703" s="33"/>
      <c r="H703" s="34"/>
      <c r="I703" s="33"/>
    </row>
    <row r="704" ht="15.75" customHeight="1">
      <c r="F704" s="33"/>
      <c r="G704" s="33"/>
      <c r="H704" s="34"/>
      <c r="I704" s="33"/>
    </row>
    <row r="705" ht="15.75" customHeight="1">
      <c r="F705" s="33"/>
      <c r="G705" s="33"/>
      <c r="H705" s="34"/>
      <c r="I705" s="33"/>
    </row>
    <row r="706" ht="15.75" customHeight="1">
      <c r="F706" s="33"/>
      <c r="G706" s="33"/>
      <c r="H706" s="34"/>
      <c r="I706" s="33"/>
    </row>
    <row r="707" ht="15.75" customHeight="1">
      <c r="F707" s="33"/>
      <c r="G707" s="33"/>
      <c r="H707" s="34"/>
      <c r="I707" s="33"/>
    </row>
    <row r="708" ht="15.75" customHeight="1">
      <c r="F708" s="33"/>
      <c r="G708" s="33"/>
      <c r="H708" s="34"/>
      <c r="I708" s="33"/>
    </row>
    <row r="709" ht="15.75" customHeight="1">
      <c r="F709" s="33"/>
      <c r="G709" s="33"/>
      <c r="H709" s="34"/>
      <c r="I709" s="33"/>
    </row>
    <row r="710" ht="15.75" customHeight="1">
      <c r="F710" s="33"/>
      <c r="G710" s="33"/>
      <c r="H710" s="34"/>
      <c r="I710" s="33"/>
    </row>
    <row r="711" ht="15.75" customHeight="1">
      <c r="F711" s="33"/>
      <c r="G711" s="33"/>
      <c r="H711" s="34"/>
      <c r="I711" s="33"/>
    </row>
    <row r="712" ht="15.75" customHeight="1">
      <c r="F712" s="33"/>
      <c r="G712" s="33"/>
      <c r="H712" s="34"/>
      <c r="I712" s="33"/>
    </row>
    <row r="713" ht="15.75" customHeight="1">
      <c r="F713" s="33"/>
      <c r="G713" s="33"/>
      <c r="H713" s="34"/>
      <c r="I713" s="33"/>
    </row>
    <row r="714" ht="15.75" customHeight="1">
      <c r="F714" s="33"/>
      <c r="G714" s="33"/>
      <c r="H714" s="34"/>
      <c r="I714" s="33"/>
    </row>
    <row r="715" ht="15.75" customHeight="1">
      <c r="F715" s="33"/>
      <c r="G715" s="33"/>
      <c r="H715" s="34"/>
      <c r="I715" s="33"/>
    </row>
    <row r="716" ht="15.75" customHeight="1">
      <c r="F716" s="33"/>
      <c r="G716" s="33"/>
      <c r="H716" s="34"/>
      <c r="I716" s="33"/>
    </row>
    <row r="717" ht="15.75" customHeight="1">
      <c r="F717" s="33"/>
      <c r="G717" s="33"/>
      <c r="H717" s="34"/>
      <c r="I717" s="33"/>
    </row>
    <row r="718" ht="15.75" customHeight="1">
      <c r="F718" s="33"/>
      <c r="G718" s="33"/>
      <c r="H718" s="34"/>
      <c r="I718" s="33"/>
    </row>
    <row r="719" ht="15.75" customHeight="1">
      <c r="F719" s="33"/>
      <c r="G719" s="33"/>
      <c r="H719" s="34"/>
      <c r="I719" s="33"/>
    </row>
    <row r="720" ht="15.75" customHeight="1">
      <c r="F720" s="33"/>
      <c r="G720" s="33"/>
      <c r="H720" s="34"/>
      <c r="I720" s="33"/>
    </row>
    <row r="721" ht="15.75" customHeight="1">
      <c r="F721" s="33"/>
      <c r="G721" s="33"/>
      <c r="H721" s="34"/>
      <c r="I721" s="33"/>
    </row>
    <row r="722" ht="15.75" customHeight="1">
      <c r="F722" s="33"/>
      <c r="G722" s="33"/>
      <c r="H722" s="34"/>
      <c r="I722" s="33"/>
    </row>
    <row r="723" ht="15.75" customHeight="1">
      <c r="F723" s="33"/>
      <c r="G723" s="33"/>
      <c r="H723" s="34"/>
      <c r="I723" s="33"/>
    </row>
    <row r="724" ht="15.75" customHeight="1">
      <c r="F724" s="33"/>
      <c r="G724" s="33"/>
      <c r="H724" s="34"/>
      <c r="I724" s="33"/>
    </row>
    <row r="725" ht="15.75" customHeight="1">
      <c r="F725" s="33"/>
      <c r="G725" s="33"/>
      <c r="H725" s="34"/>
      <c r="I725" s="33"/>
    </row>
    <row r="726" ht="15.75" customHeight="1">
      <c r="F726" s="33"/>
      <c r="G726" s="33"/>
      <c r="H726" s="34"/>
      <c r="I726" s="33"/>
    </row>
    <row r="727" ht="15.75" customHeight="1">
      <c r="F727" s="33"/>
      <c r="G727" s="33"/>
      <c r="H727" s="34"/>
      <c r="I727" s="33"/>
    </row>
    <row r="728" ht="15.75" customHeight="1">
      <c r="F728" s="33"/>
      <c r="G728" s="33"/>
      <c r="H728" s="34"/>
      <c r="I728" s="33"/>
    </row>
    <row r="729" ht="15.75" customHeight="1">
      <c r="F729" s="33"/>
      <c r="G729" s="33"/>
      <c r="H729" s="34"/>
      <c r="I729" s="33"/>
    </row>
    <row r="730" ht="15.75" customHeight="1">
      <c r="F730" s="33"/>
      <c r="G730" s="33"/>
      <c r="H730" s="34"/>
      <c r="I730" s="33"/>
    </row>
    <row r="731" ht="15.75" customHeight="1">
      <c r="F731" s="33"/>
      <c r="G731" s="33"/>
      <c r="H731" s="34"/>
      <c r="I731" s="33"/>
    </row>
    <row r="732" ht="15.75" customHeight="1">
      <c r="F732" s="33"/>
      <c r="G732" s="33"/>
      <c r="H732" s="34"/>
      <c r="I732" s="33"/>
    </row>
    <row r="733" ht="15.75" customHeight="1">
      <c r="F733" s="33"/>
      <c r="G733" s="33"/>
      <c r="H733" s="34"/>
      <c r="I733" s="33"/>
    </row>
    <row r="734" ht="15.75" customHeight="1">
      <c r="F734" s="33"/>
      <c r="G734" s="33"/>
      <c r="H734" s="34"/>
      <c r="I734" s="33"/>
    </row>
    <row r="735" ht="15.75" customHeight="1">
      <c r="F735" s="33"/>
      <c r="G735" s="33"/>
      <c r="H735" s="34"/>
      <c r="I735" s="33"/>
    </row>
    <row r="736" ht="15.75" customHeight="1">
      <c r="F736" s="33"/>
      <c r="G736" s="33"/>
      <c r="H736" s="34"/>
      <c r="I736" s="33"/>
    </row>
    <row r="737" ht="15.75" customHeight="1">
      <c r="F737" s="33"/>
      <c r="G737" s="33"/>
      <c r="H737" s="34"/>
      <c r="I737" s="33"/>
    </row>
    <row r="738" ht="15.75" customHeight="1">
      <c r="F738" s="33"/>
      <c r="G738" s="33"/>
      <c r="H738" s="34"/>
      <c r="I738" s="33"/>
    </row>
    <row r="739" ht="15.75" customHeight="1">
      <c r="F739" s="33"/>
      <c r="G739" s="33"/>
      <c r="H739" s="34"/>
      <c r="I739" s="33"/>
    </row>
    <row r="740" ht="15.75" customHeight="1">
      <c r="F740" s="33"/>
      <c r="G740" s="33"/>
      <c r="H740" s="34"/>
      <c r="I740" s="33"/>
    </row>
    <row r="741" ht="15.75" customHeight="1">
      <c r="F741" s="33"/>
      <c r="G741" s="33"/>
      <c r="H741" s="34"/>
      <c r="I741" s="33"/>
    </row>
    <row r="742" ht="15.75" customHeight="1">
      <c r="F742" s="33"/>
      <c r="G742" s="33"/>
      <c r="H742" s="34"/>
      <c r="I742" s="33"/>
    </row>
    <row r="743" ht="15.75" customHeight="1">
      <c r="F743" s="33"/>
      <c r="G743" s="33"/>
      <c r="H743" s="34"/>
      <c r="I743" s="33"/>
    </row>
    <row r="744" ht="15.75" customHeight="1">
      <c r="F744" s="33"/>
      <c r="G744" s="33"/>
      <c r="H744" s="34"/>
      <c r="I744" s="33"/>
    </row>
    <row r="745" ht="15.75" customHeight="1">
      <c r="F745" s="33"/>
      <c r="G745" s="33"/>
      <c r="H745" s="34"/>
      <c r="I745" s="33"/>
    </row>
    <row r="746" ht="15.75" customHeight="1">
      <c r="F746" s="33"/>
      <c r="G746" s="33"/>
      <c r="H746" s="34"/>
      <c r="I746" s="33"/>
    </row>
    <row r="747" ht="15.75" customHeight="1">
      <c r="F747" s="33"/>
      <c r="G747" s="33"/>
      <c r="H747" s="34"/>
      <c r="I747" s="33"/>
    </row>
    <row r="748" ht="15.75" customHeight="1">
      <c r="F748" s="33"/>
      <c r="G748" s="33"/>
      <c r="H748" s="34"/>
      <c r="I748" s="33"/>
    </row>
    <row r="749" ht="15.75" customHeight="1">
      <c r="F749" s="33"/>
      <c r="G749" s="33"/>
      <c r="H749" s="34"/>
      <c r="I749" s="33"/>
    </row>
    <row r="750" ht="15.75" customHeight="1">
      <c r="F750" s="33"/>
      <c r="G750" s="33"/>
      <c r="H750" s="34"/>
      <c r="I750" s="33"/>
    </row>
    <row r="751" ht="15.75" customHeight="1">
      <c r="F751" s="33"/>
      <c r="G751" s="33"/>
      <c r="H751" s="34"/>
      <c r="I751" s="33"/>
    </row>
    <row r="752" ht="15.75" customHeight="1">
      <c r="F752" s="33"/>
      <c r="G752" s="33"/>
      <c r="H752" s="34"/>
      <c r="I752" s="33"/>
    </row>
    <row r="753" ht="15.75" customHeight="1">
      <c r="F753" s="33"/>
      <c r="G753" s="33"/>
      <c r="H753" s="34"/>
      <c r="I753" s="33"/>
    </row>
    <row r="754" ht="15.75" customHeight="1">
      <c r="F754" s="33"/>
      <c r="G754" s="33"/>
      <c r="H754" s="34"/>
      <c r="I754" s="33"/>
    </row>
    <row r="755" ht="15.75" customHeight="1">
      <c r="F755" s="33"/>
      <c r="G755" s="33"/>
      <c r="H755" s="34"/>
      <c r="I755" s="33"/>
    </row>
    <row r="756" ht="15.75" customHeight="1">
      <c r="F756" s="33"/>
      <c r="G756" s="33"/>
      <c r="H756" s="34"/>
      <c r="I756" s="33"/>
    </row>
    <row r="757" ht="15.75" customHeight="1">
      <c r="F757" s="33"/>
      <c r="G757" s="33"/>
      <c r="H757" s="34"/>
      <c r="I757" s="33"/>
    </row>
    <row r="758" ht="15.75" customHeight="1">
      <c r="F758" s="33"/>
      <c r="G758" s="33"/>
      <c r="H758" s="34"/>
      <c r="I758" s="33"/>
    </row>
    <row r="759" ht="15.75" customHeight="1">
      <c r="F759" s="33"/>
      <c r="G759" s="33"/>
      <c r="H759" s="34"/>
      <c r="I759" s="33"/>
    </row>
    <row r="760" ht="15.75" customHeight="1">
      <c r="F760" s="33"/>
      <c r="G760" s="33"/>
      <c r="H760" s="34"/>
      <c r="I760" s="33"/>
    </row>
    <row r="761" ht="15.75" customHeight="1">
      <c r="F761" s="33"/>
      <c r="G761" s="33"/>
      <c r="H761" s="34"/>
      <c r="I761" s="33"/>
    </row>
    <row r="762" ht="15.75" customHeight="1">
      <c r="F762" s="33"/>
      <c r="G762" s="33"/>
      <c r="H762" s="34"/>
      <c r="I762" s="33"/>
    </row>
    <row r="763" ht="15.75" customHeight="1">
      <c r="F763" s="33"/>
      <c r="G763" s="33"/>
      <c r="H763" s="34"/>
      <c r="I763" s="33"/>
    </row>
    <row r="764" ht="15.75" customHeight="1">
      <c r="F764" s="33"/>
      <c r="G764" s="33"/>
      <c r="H764" s="34"/>
      <c r="I764" s="33"/>
    </row>
    <row r="765" ht="15.75" customHeight="1">
      <c r="F765" s="33"/>
      <c r="G765" s="33"/>
      <c r="H765" s="34"/>
      <c r="I765" s="33"/>
    </row>
    <row r="766" ht="15.75" customHeight="1">
      <c r="F766" s="33"/>
      <c r="G766" s="33"/>
      <c r="H766" s="34"/>
      <c r="I766" s="33"/>
    </row>
    <row r="767" ht="15.75" customHeight="1">
      <c r="F767" s="33"/>
      <c r="G767" s="33"/>
      <c r="H767" s="34"/>
      <c r="I767" s="33"/>
    </row>
    <row r="768" ht="15.75" customHeight="1">
      <c r="F768" s="33"/>
      <c r="G768" s="33"/>
      <c r="H768" s="34"/>
      <c r="I768" s="33"/>
    </row>
    <row r="769" ht="15.75" customHeight="1">
      <c r="F769" s="33"/>
      <c r="G769" s="33"/>
      <c r="H769" s="34"/>
      <c r="I769" s="33"/>
    </row>
    <row r="770" ht="15.75" customHeight="1">
      <c r="F770" s="33"/>
      <c r="G770" s="33"/>
      <c r="H770" s="34"/>
      <c r="I770" s="33"/>
    </row>
    <row r="771" ht="15.75" customHeight="1">
      <c r="F771" s="33"/>
      <c r="G771" s="33"/>
      <c r="H771" s="34"/>
      <c r="I771" s="33"/>
    </row>
    <row r="772" ht="15.75" customHeight="1">
      <c r="F772" s="33"/>
      <c r="G772" s="33"/>
      <c r="H772" s="34"/>
      <c r="I772" s="33"/>
    </row>
    <row r="773" ht="15.75" customHeight="1">
      <c r="F773" s="33"/>
      <c r="G773" s="33"/>
      <c r="H773" s="34"/>
      <c r="I773" s="33"/>
    </row>
    <row r="774" ht="15.75" customHeight="1">
      <c r="F774" s="33"/>
      <c r="G774" s="33"/>
      <c r="H774" s="34"/>
      <c r="I774" s="33"/>
    </row>
    <row r="775" ht="15.75" customHeight="1">
      <c r="F775" s="33"/>
      <c r="G775" s="33"/>
      <c r="H775" s="34"/>
      <c r="I775" s="33"/>
    </row>
    <row r="776" ht="15.75" customHeight="1">
      <c r="F776" s="33"/>
      <c r="G776" s="33"/>
      <c r="H776" s="34"/>
      <c r="I776" s="33"/>
    </row>
    <row r="777" ht="15.75" customHeight="1">
      <c r="F777" s="33"/>
      <c r="G777" s="33"/>
      <c r="H777" s="34"/>
      <c r="I777" s="33"/>
    </row>
    <row r="778" ht="15.75" customHeight="1">
      <c r="F778" s="33"/>
      <c r="G778" s="33"/>
      <c r="H778" s="34"/>
      <c r="I778" s="33"/>
    </row>
    <row r="779" ht="15.75" customHeight="1">
      <c r="F779" s="33"/>
      <c r="G779" s="33"/>
      <c r="H779" s="34"/>
      <c r="I779" s="33"/>
    </row>
    <row r="780" ht="15.75" customHeight="1">
      <c r="F780" s="33"/>
      <c r="G780" s="33"/>
      <c r="H780" s="34"/>
      <c r="I780" s="33"/>
    </row>
    <row r="781" ht="15.75" customHeight="1">
      <c r="F781" s="33"/>
      <c r="G781" s="33"/>
      <c r="H781" s="34"/>
      <c r="I781" s="33"/>
    </row>
    <row r="782" ht="15.75" customHeight="1">
      <c r="F782" s="33"/>
      <c r="G782" s="33"/>
      <c r="H782" s="34"/>
      <c r="I782" s="33"/>
    </row>
    <row r="783" ht="15.75" customHeight="1">
      <c r="F783" s="33"/>
      <c r="G783" s="33"/>
      <c r="H783" s="34"/>
      <c r="I783" s="33"/>
    </row>
    <row r="784" ht="15.75" customHeight="1">
      <c r="F784" s="33"/>
      <c r="G784" s="33"/>
      <c r="H784" s="34"/>
      <c r="I784" s="33"/>
    </row>
    <row r="785" ht="15.75" customHeight="1">
      <c r="F785" s="33"/>
      <c r="G785" s="33"/>
      <c r="H785" s="34"/>
      <c r="I785" s="33"/>
    </row>
    <row r="786" ht="15.75" customHeight="1">
      <c r="F786" s="33"/>
      <c r="G786" s="33"/>
      <c r="H786" s="34"/>
      <c r="I786" s="33"/>
    </row>
    <row r="787" ht="15.75" customHeight="1">
      <c r="F787" s="33"/>
      <c r="G787" s="33"/>
      <c r="H787" s="34"/>
      <c r="I787" s="33"/>
    </row>
    <row r="788" ht="15.75" customHeight="1">
      <c r="F788" s="33"/>
      <c r="G788" s="33"/>
      <c r="H788" s="34"/>
      <c r="I788" s="33"/>
    </row>
    <row r="789" ht="15.75" customHeight="1">
      <c r="F789" s="33"/>
      <c r="G789" s="33"/>
      <c r="H789" s="34"/>
      <c r="I789" s="33"/>
    </row>
    <row r="790" ht="15.75" customHeight="1">
      <c r="F790" s="33"/>
      <c r="G790" s="33"/>
      <c r="H790" s="34"/>
      <c r="I790" s="33"/>
    </row>
    <row r="791" ht="15.75" customHeight="1">
      <c r="F791" s="33"/>
      <c r="G791" s="33"/>
      <c r="H791" s="34"/>
      <c r="I791" s="33"/>
    </row>
    <row r="792" ht="15.75" customHeight="1">
      <c r="F792" s="33"/>
      <c r="G792" s="33"/>
      <c r="H792" s="34"/>
      <c r="I792" s="33"/>
    </row>
    <row r="793" ht="15.75" customHeight="1">
      <c r="F793" s="33"/>
      <c r="G793" s="33"/>
      <c r="H793" s="34"/>
      <c r="I793" s="33"/>
    </row>
    <row r="794" ht="15.75" customHeight="1">
      <c r="F794" s="33"/>
      <c r="G794" s="33"/>
      <c r="H794" s="34"/>
      <c r="I794" s="33"/>
    </row>
    <row r="795" ht="15.75" customHeight="1">
      <c r="F795" s="33"/>
      <c r="G795" s="33"/>
      <c r="H795" s="34"/>
      <c r="I795" s="33"/>
    </row>
    <row r="796" ht="15.75" customHeight="1">
      <c r="F796" s="33"/>
      <c r="G796" s="33"/>
      <c r="H796" s="34"/>
      <c r="I796" s="33"/>
    </row>
    <row r="797" ht="15.75" customHeight="1">
      <c r="F797" s="33"/>
      <c r="G797" s="33"/>
      <c r="H797" s="34"/>
      <c r="I797" s="33"/>
    </row>
    <row r="798" ht="15.75" customHeight="1">
      <c r="F798" s="33"/>
      <c r="G798" s="33"/>
      <c r="H798" s="34"/>
      <c r="I798" s="33"/>
    </row>
    <row r="799" ht="15.75" customHeight="1">
      <c r="F799" s="33"/>
      <c r="G799" s="33"/>
      <c r="H799" s="34"/>
      <c r="I799" s="33"/>
    </row>
    <row r="800" ht="15.75" customHeight="1">
      <c r="F800" s="33"/>
      <c r="G800" s="33"/>
      <c r="H800" s="34"/>
      <c r="I800" s="33"/>
    </row>
    <row r="801" ht="15.75" customHeight="1">
      <c r="F801" s="33"/>
      <c r="G801" s="33"/>
      <c r="H801" s="34"/>
      <c r="I801" s="33"/>
    </row>
    <row r="802" ht="15.75" customHeight="1">
      <c r="F802" s="33"/>
      <c r="G802" s="33"/>
      <c r="H802" s="34"/>
      <c r="I802" s="33"/>
    </row>
    <row r="803" ht="15.75" customHeight="1">
      <c r="F803" s="33"/>
      <c r="G803" s="33"/>
      <c r="H803" s="34"/>
      <c r="I803" s="33"/>
    </row>
    <row r="804" ht="15.75" customHeight="1">
      <c r="F804" s="33"/>
      <c r="G804" s="33"/>
      <c r="H804" s="34"/>
      <c r="I804" s="33"/>
    </row>
    <row r="805" ht="15.75" customHeight="1">
      <c r="F805" s="33"/>
      <c r="G805" s="33"/>
      <c r="H805" s="34"/>
      <c r="I805" s="33"/>
    </row>
    <row r="806" ht="15.75" customHeight="1">
      <c r="F806" s="33"/>
      <c r="G806" s="33"/>
      <c r="H806" s="34"/>
      <c r="I806" s="33"/>
    </row>
    <row r="807" ht="15.75" customHeight="1">
      <c r="F807" s="33"/>
      <c r="G807" s="33"/>
      <c r="H807" s="34"/>
      <c r="I807" s="33"/>
    </row>
    <row r="808" ht="15.75" customHeight="1">
      <c r="F808" s="33"/>
      <c r="G808" s="33"/>
      <c r="H808" s="34"/>
      <c r="I808" s="33"/>
    </row>
    <row r="809" ht="15.75" customHeight="1">
      <c r="F809" s="33"/>
      <c r="G809" s="33"/>
      <c r="H809" s="34"/>
      <c r="I809" s="33"/>
    </row>
    <row r="810" ht="15.75" customHeight="1">
      <c r="F810" s="33"/>
      <c r="G810" s="33"/>
      <c r="H810" s="34"/>
      <c r="I810" s="33"/>
    </row>
    <row r="811" ht="15.75" customHeight="1">
      <c r="F811" s="33"/>
      <c r="G811" s="33"/>
      <c r="H811" s="34"/>
      <c r="I811" s="33"/>
    </row>
    <row r="812" ht="15.75" customHeight="1">
      <c r="F812" s="33"/>
      <c r="G812" s="33"/>
      <c r="H812" s="34"/>
      <c r="I812" s="33"/>
    </row>
    <row r="813" ht="15.75" customHeight="1">
      <c r="F813" s="33"/>
      <c r="G813" s="33"/>
      <c r="H813" s="34"/>
      <c r="I813" s="33"/>
    </row>
    <row r="814" ht="15.75" customHeight="1">
      <c r="F814" s="33"/>
      <c r="G814" s="33"/>
      <c r="H814" s="34"/>
      <c r="I814" s="33"/>
    </row>
    <row r="815" ht="15.75" customHeight="1">
      <c r="F815" s="33"/>
      <c r="G815" s="33"/>
      <c r="H815" s="34"/>
      <c r="I815" s="33"/>
    </row>
    <row r="816" ht="15.75" customHeight="1">
      <c r="F816" s="33"/>
      <c r="G816" s="33"/>
      <c r="H816" s="34"/>
      <c r="I816" s="33"/>
    </row>
    <row r="817" ht="15.75" customHeight="1">
      <c r="F817" s="33"/>
      <c r="G817" s="33"/>
      <c r="H817" s="34"/>
      <c r="I817" s="33"/>
    </row>
    <row r="818" ht="15.75" customHeight="1">
      <c r="F818" s="33"/>
      <c r="G818" s="33"/>
      <c r="H818" s="34"/>
      <c r="I818" s="33"/>
    </row>
    <row r="819" ht="15.75" customHeight="1">
      <c r="F819" s="33"/>
      <c r="G819" s="33"/>
      <c r="H819" s="34"/>
      <c r="I819" s="33"/>
    </row>
    <row r="820" ht="15.75" customHeight="1">
      <c r="F820" s="33"/>
      <c r="G820" s="33"/>
      <c r="H820" s="34"/>
      <c r="I820" s="33"/>
    </row>
    <row r="821" ht="15.75" customHeight="1">
      <c r="F821" s="33"/>
      <c r="G821" s="33"/>
      <c r="H821" s="34"/>
      <c r="I821" s="33"/>
    </row>
    <row r="822" ht="15.75" customHeight="1">
      <c r="F822" s="33"/>
      <c r="G822" s="33"/>
      <c r="H822" s="34"/>
      <c r="I822" s="33"/>
    </row>
    <row r="823" ht="15.75" customHeight="1">
      <c r="F823" s="33"/>
      <c r="G823" s="33"/>
      <c r="H823" s="34"/>
      <c r="I823" s="33"/>
    </row>
    <row r="824" ht="15.75" customHeight="1">
      <c r="F824" s="33"/>
      <c r="G824" s="33"/>
      <c r="H824" s="34"/>
      <c r="I824" s="33"/>
    </row>
    <row r="825" ht="15.75" customHeight="1">
      <c r="F825" s="33"/>
      <c r="G825" s="33"/>
      <c r="H825" s="34"/>
      <c r="I825" s="33"/>
    </row>
    <row r="826" ht="15.75" customHeight="1">
      <c r="F826" s="33"/>
      <c r="G826" s="33"/>
      <c r="H826" s="34"/>
      <c r="I826" s="33"/>
    </row>
    <row r="827" ht="15.75" customHeight="1">
      <c r="F827" s="33"/>
      <c r="G827" s="33"/>
      <c r="H827" s="34"/>
      <c r="I827" s="33"/>
    </row>
    <row r="828" ht="15.75" customHeight="1">
      <c r="F828" s="33"/>
      <c r="G828" s="33"/>
      <c r="H828" s="34"/>
      <c r="I828" s="33"/>
    </row>
    <row r="829" ht="15.75" customHeight="1">
      <c r="F829" s="33"/>
      <c r="G829" s="33"/>
      <c r="H829" s="34"/>
      <c r="I829" s="33"/>
    </row>
    <row r="830" ht="15.75" customHeight="1">
      <c r="F830" s="33"/>
      <c r="G830" s="33"/>
      <c r="H830" s="34"/>
      <c r="I830" s="33"/>
    </row>
    <row r="831" ht="15.75" customHeight="1">
      <c r="F831" s="33"/>
      <c r="G831" s="33"/>
      <c r="H831" s="34"/>
      <c r="I831" s="33"/>
    </row>
    <row r="832" ht="15.75" customHeight="1">
      <c r="F832" s="33"/>
      <c r="G832" s="33"/>
      <c r="H832" s="34"/>
      <c r="I832" s="33"/>
    </row>
    <row r="833" ht="15.75" customHeight="1">
      <c r="F833" s="33"/>
      <c r="G833" s="33"/>
      <c r="H833" s="34"/>
      <c r="I833" s="33"/>
    </row>
    <row r="834" ht="15.75" customHeight="1">
      <c r="F834" s="33"/>
      <c r="G834" s="33"/>
      <c r="H834" s="34"/>
      <c r="I834" s="33"/>
    </row>
    <row r="835" ht="15.75" customHeight="1">
      <c r="F835" s="33"/>
      <c r="G835" s="33"/>
      <c r="H835" s="34"/>
      <c r="I835" s="33"/>
    </row>
    <row r="836" ht="15.75" customHeight="1">
      <c r="F836" s="33"/>
      <c r="G836" s="33"/>
      <c r="H836" s="34"/>
      <c r="I836" s="33"/>
    </row>
    <row r="837" ht="15.75" customHeight="1">
      <c r="F837" s="33"/>
      <c r="G837" s="33"/>
      <c r="H837" s="34"/>
      <c r="I837" s="33"/>
    </row>
    <row r="838" ht="15.75" customHeight="1">
      <c r="F838" s="33"/>
      <c r="G838" s="33"/>
      <c r="H838" s="34"/>
      <c r="I838" s="33"/>
    </row>
    <row r="839" ht="15.75" customHeight="1">
      <c r="F839" s="33"/>
      <c r="G839" s="33"/>
      <c r="H839" s="34"/>
      <c r="I839" s="33"/>
    </row>
    <row r="840" ht="15.75" customHeight="1">
      <c r="F840" s="33"/>
      <c r="G840" s="33"/>
      <c r="H840" s="34"/>
      <c r="I840" s="33"/>
    </row>
    <row r="841" ht="15.75" customHeight="1">
      <c r="F841" s="33"/>
      <c r="G841" s="33"/>
      <c r="H841" s="34"/>
      <c r="I841" s="33"/>
    </row>
    <row r="842" ht="15.75" customHeight="1">
      <c r="F842" s="33"/>
      <c r="G842" s="33"/>
      <c r="H842" s="34"/>
      <c r="I842" s="33"/>
    </row>
    <row r="843" ht="15.75" customHeight="1">
      <c r="F843" s="33"/>
      <c r="G843" s="33"/>
      <c r="H843" s="34"/>
      <c r="I843" s="33"/>
    </row>
    <row r="844" ht="15.75" customHeight="1">
      <c r="F844" s="33"/>
      <c r="G844" s="33"/>
      <c r="H844" s="34"/>
      <c r="I844" s="33"/>
    </row>
    <row r="845" ht="15.75" customHeight="1">
      <c r="F845" s="33"/>
      <c r="G845" s="33"/>
      <c r="H845" s="34"/>
      <c r="I845" s="33"/>
    </row>
    <row r="846" ht="15.75" customHeight="1">
      <c r="F846" s="33"/>
      <c r="G846" s="33"/>
      <c r="H846" s="34"/>
      <c r="I846" s="33"/>
    </row>
    <row r="847" ht="15.75" customHeight="1">
      <c r="F847" s="33"/>
      <c r="G847" s="33"/>
      <c r="H847" s="34"/>
      <c r="I847" s="33"/>
    </row>
    <row r="848" ht="15.75" customHeight="1">
      <c r="F848" s="33"/>
      <c r="G848" s="33"/>
      <c r="H848" s="34"/>
      <c r="I848" s="33"/>
    </row>
    <row r="849" ht="15.75" customHeight="1">
      <c r="F849" s="33"/>
      <c r="G849" s="33"/>
      <c r="H849" s="34"/>
      <c r="I849" s="33"/>
    </row>
    <row r="850" ht="15.75" customHeight="1">
      <c r="F850" s="33"/>
      <c r="G850" s="33"/>
      <c r="H850" s="34"/>
      <c r="I850" s="33"/>
    </row>
    <row r="851" ht="15.75" customHeight="1">
      <c r="F851" s="33"/>
      <c r="G851" s="33"/>
      <c r="H851" s="34"/>
      <c r="I851" s="33"/>
    </row>
    <row r="852" ht="15.75" customHeight="1">
      <c r="F852" s="33"/>
      <c r="G852" s="33"/>
      <c r="H852" s="34"/>
      <c r="I852" s="33"/>
    </row>
    <row r="853" ht="15.75" customHeight="1">
      <c r="F853" s="33"/>
      <c r="G853" s="33"/>
      <c r="H853" s="34"/>
      <c r="I853" s="33"/>
    </row>
    <row r="854" ht="15.75" customHeight="1">
      <c r="F854" s="33"/>
      <c r="G854" s="33"/>
      <c r="H854" s="34"/>
      <c r="I854" s="33"/>
    </row>
    <row r="855" ht="15.75" customHeight="1">
      <c r="F855" s="33"/>
      <c r="G855" s="33"/>
      <c r="H855" s="34"/>
      <c r="I855" s="33"/>
    </row>
    <row r="856" ht="15.75" customHeight="1">
      <c r="F856" s="33"/>
      <c r="G856" s="33"/>
      <c r="H856" s="34"/>
      <c r="I856" s="33"/>
    </row>
    <row r="857" ht="15.75" customHeight="1">
      <c r="F857" s="33"/>
      <c r="G857" s="33"/>
      <c r="H857" s="34"/>
      <c r="I857" s="33"/>
    </row>
    <row r="858" ht="15.75" customHeight="1">
      <c r="F858" s="33"/>
      <c r="G858" s="33"/>
      <c r="H858" s="34"/>
      <c r="I858" s="33"/>
    </row>
    <row r="859" ht="15.75" customHeight="1">
      <c r="F859" s="33"/>
      <c r="G859" s="33"/>
      <c r="H859" s="34"/>
      <c r="I859" s="33"/>
    </row>
    <row r="860" ht="15.75" customHeight="1">
      <c r="F860" s="33"/>
      <c r="G860" s="33"/>
      <c r="H860" s="34"/>
      <c r="I860" s="33"/>
    </row>
    <row r="861" ht="15.75" customHeight="1">
      <c r="F861" s="33"/>
      <c r="G861" s="33"/>
      <c r="H861" s="34"/>
      <c r="I861" s="33"/>
    </row>
    <row r="862" ht="15.75" customHeight="1">
      <c r="F862" s="33"/>
      <c r="G862" s="33"/>
      <c r="H862" s="34"/>
      <c r="I862" s="33"/>
    </row>
    <row r="863" ht="15.75" customHeight="1">
      <c r="F863" s="33"/>
      <c r="G863" s="33"/>
      <c r="H863" s="34"/>
      <c r="I863" s="33"/>
    </row>
    <row r="864" ht="15.75" customHeight="1">
      <c r="F864" s="33"/>
      <c r="G864" s="33"/>
      <c r="H864" s="34"/>
      <c r="I864" s="33"/>
    </row>
    <row r="865" ht="15.75" customHeight="1">
      <c r="F865" s="33"/>
      <c r="G865" s="33"/>
      <c r="H865" s="34"/>
      <c r="I865" s="33"/>
    </row>
    <row r="866" ht="15.75" customHeight="1">
      <c r="F866" s="33"/>
      <c r="G866" s="33"/>
      <c r="H866" s="34"/>
      <c r="I866" s="33"/>
    </row>
    <row r="867" ht="15.75" customHeight="1">
      <c r="F867" s="33"/>
      <c r="G867" s="33"/>
      <c r="H867" s="34"/>
      <c r="I867" s="33"/>
    </row>
    <row r="868" ht="15.75" customHeight="1">
      <c r="F868" s="33"/>
      <c r="G868" s="33"/>
      <c r="H868" s="34"/>
      <c r="I868" s="33"/>
    </row>
    <row r="869" ht="15.75" customHeight="1">
      <c r="F869" s="33"/>
      <c r="G869" s="33"/>
      <c r="H869" s="34"/>
      <c r="I869" s="33"/>
    </row>
    <row r="870" ht="15.75" customHeight="1">
      <c r="F870" s="33"/>
      <c r="G870" s="33"/>
      <c r="H870" s="34"/>
      <c r="I870" s="33"/>
    </row>
    <row r="871" ht="15.75" customHeight="1">
      <c r="F871" s="33"/>
      <c r="G871" s="33"/>
      <c r="H871" s="34"/>
      <c r="I871" s="33"/>
    </row>
    <row r="872" ht="15.75" customHeight="1">
      <c r="F872" s="33"/>
      <c r="G872" s="33"/>
      <c r="H872" s="34"/>
      <c r="I872" s="33"/>
    </row>
    <row r="873" ht="15.75" customHeight="1">
      <c r="F873" s="33"/>
      <c r="G873" s="33"/>
      <c r="H873" s="34"/>
      <c r="I873" s="33"/>
    </row>
    <row r="874" ht="15.75" customHeight="1">
      <c r="F874" s="33"/>
      <c r="G874" s="33"/>
      <c r="H874" s="34"/>
      <c r="I874" s="33"/>
    </row>
    <row r="875" ht="15.75" customHeight="1">
      <c r="F875" s="33"/>
      <c r="G875" s="33"/>
      <c r="H875" s="34"/>
      <c r="I875" s="33"/>
    </row>
    <row r="876" ht="15.75" customHeight="1">
      <c r="F876" s="33"/>
      <c r="G876" s="33"/>
      <c r="H876" s="34"/>
      <c r="I876" s="33"/>
    </row>
    <row r="877" ht="15.75" customHeight="1">
      <c r="F877" s="33"/>
      <c r="G877" s="33"/>
      <c r="H877" s="34"/>
      <c r="I877" s="33"/>
    </row>
    <row r="878" ht="15.75" customHeight="1">
      <c r="F878" s="33"/>
      <c r="G878" s="33"/>
      <c r="H878" s="34"/>
      <c r="I878" s="33"/>
    </row>
    <row r="879" ht="15.75" customHeight="1">
      <c r="F879" s="33"/>
      <c r="G879" s="33"/>
      <c r="H879" s="34"/>
      <c r="I879" s="33"/>
    </row>
    <row r="880" ht="15.75" customHeight="1">
      <c r="F880" s="33"/>
      <c r="G880" s="33"/>
      <c r="H880" s="34"/>
      <c r="I880" s="33"/>
    </row>
    <row r="881" ht="15.75" customHeight="1">
      <c r="F881" s="33"/>
      <c r="G881" s="33"/>
      <c r="H881" s="34"/>
      <c r="I881" s="33"/>
    </row>
    <row r="882" ht="15.75" customHeight="1">
      <c r="F882" s="33"/>
      <c r="G882" s="33"/>
      <c r="H882" s="34"/>
      <c r="I882" s="33"/>
    </row>
    <row r="883" ht="15.75" customHeight="1">
      <c r="F883" s="33"/>
      <c r="G883" s="33"/>
      <c r="H883" s="34"/>
      <c r="I883" s="33"/>
    </row>
    <row r="884" ht="15.75" customHeight="1">
      <c r="F884" s="33"/>
      <c r="G884" s="33"/>
      <c r="H884" s="34"/>
      <c r="I884" s="33"/>
    </row>
    <row r="885" ht="15.75" customHeight="1">
      <c r="F885" s="33"/>
      <c r="G885" s="33"/>
      <c r="H885" s="34"/>
      <c r="I885" s="33"/>
    </row>
    <row r="886" ht="15.75" customHeight="1">
      <c r="F886" s="33"/>
      <c r="G886" s="33"/>
      <c r="H886" s="34"/>
      <c r="I886" s="33"/>
    </row>
    <row r="887" ht="15.75" customHeight="1">
      <c r="F887" s="33"/>
      <c r="G887" s="33"/>
      <c r="H887" s="34"/>
      <c r="I887" s="33"/>
    </row>
    <row r="888" ht="15.75" customHeight="1">
      <c r="F888" s="33"/>
      <c r="G888" s="33"/>
      <c r="H888" s="34"/>
      <c r="I888" s="33"/>
    </row>
    <row r="889" ht="15.75" customHeight="1">
      <c r="F889" s="33"/>
      <c r="G889" s="33"/>
      <c r="H889" s="34"/>
      <c r="I889" s="33"/>
    </row>
    <row r="890" ht="15.75" customHeight="1">
      <c r="F890" s="33"/>
      <c r="G890" s="33"/>
      <c r="H890" s="34"/>
      <c r="I890" s="33"/>
    </row>
    <row r="891" ht="15.75" customHeight="1">
      <c r="F891" s="33"/>
      <c r="G891" s="33"/>
      <c r="H891" s="34"/>
      <c r="I891" s="33"/>
    </row>
    <row r="892" ht="15.75" customHeight="1">
      <c r="F892" s="33"/>
      <c r="G892" s="33"/>
      <c r="H892" s="34"/>
      <c r="I892" s="33"/>
    </row>
    <row r="893" ht="15.75" customHeight="1">
      <c r="F893" s="33"/>
      <c r="G893" s="33"/>
      <c r="H893" s="34"/>
      <c r="I893" s="33"/>
    </row>
    <row r="894" ht="15.75" customHeight="1">
      <c r="F894" s="33"/>
      <c r="G894" s="33"/>
      <c r="H894" s="34"/>
      <c r="I894" s="33"/>
    </row>
    <row r="895" ht="15.75" customHeight="1">
      <c r="F895" s="33"/>
      <c r="G895" s="33"/>
      <c r="H895" s="34"/>
      <c r="I895" s="33"/>
    </row>
    <row r="896" ht="15.75" customHeight="1">
      <c r="F896" s="33"/>
      <c r="G896" s="33"/>
      <c r="H896" s="34"/>
      <c r="I896" s="33"/>
    </row>
    <row r="897" ht="15.75" customHeight="1">
      <c r="F897" s="33"/>
      <c r="G897" s="33"/>
      <c r="H897" s="34"/>
      <c r="I897" s="33"/>
    </row>
    <row r="898" ht="15.75" customHeight="1">
      <c r="F898" s="33"/>
      <c r="G898" s="33"/>
      <c r="H898" s="34"/>
      <c r="I898" s="33"/>
    </row>
    <row r="899" ht="15.75" customHeight="1">
      <c r="F899" s="33"/>
      <c r="G899" s="33"/>
      <c r="H899" s="34"/>
      <c r="I899" s="33"/>
    </row>
    <row r="900" ht="15.75" customHeight="1">
      <c r="F900" s="33"/>
      <c r="G900" s="33"/>
      <c r="H900" s="34"/>
      <c r="I900" s="33"/>
    </row>
    <row r="901" ht="15.75" customHeight="1">
      <c r="F901" s="33"/>
      <c r="G901" s="33"/>
      <c r="H901" s="34"/>
      <c r="I901" s="33"/>
    </row>
    <row r="902" ht="15.75" customHeight="1">
      <c r="F902" s="33"/>
      <c r="G902" s="33"/>
      <c r="H902" s="34"/>
      <c r="I902" s="33"/>
    </row>
    <row r="903" ht="15.75" customHeight="1">
      <c r="F903" s="33"/>
      <c r="G903" s="33"/>
      <c r="H903" s="34"/>
      <c r="I903" s="33"/>
    </row>
    <row r="904" ht="15.75" customHeight="1">
      <c r="F904" s="33"/>
      <c r="G904" s="33"/>
      <c r="H904" s="34"/>
      <c r="I904" s="33"/>
    </row>
    <row r="905" ht="15.75" customHeight="1">
      <c r="F905" s="33"/>
      <c r="G905" s="33"/>
      <c r="H905" s="34"/>
      <c r="I905" s="33"/>
    </row>
    <row r="906" ht="15.75" customHeight="1">
      <c r="F906" s="33"/>
      <c r="G906" s="33"/>
      <c r="H906" s="34"/>
      <c r="I906" s="33"/>
    </row>
    <row r="907" ht="15.75" customHeight="1">
      <c r="F907" s="33"/>
      <c r="G907" s="33"/>
      <c r="H907" s="34"/>
      <c r="I907" s="33"/>
    </row>
    <row r="908" ht="15.75" customHeight="1">
      <c r="F908" s="33"/>
      <c r="G908" s="33"/>
      <c r="H908" s="34"/>
      <c r="I908" s="33"/>
    </row>
    <row r="909" ht="15.75" customHeight="1">
      <c r="F909" s="33"/>
      <c r="G909" s="33"/>
      <c r="H909" s="34"/>
      <c r="I909" s="33"/>
    </row>
    <row r="910" ht="15.75" customHeight="1">
      <c r="F910" s="33"/>
      <c r="G910" s="33"/>
      <c r="H910" s="34"/>
      <c r="I910" s="33"/>
    </row>
    <row r="911" ht="15.75" customHeight="1">
      <c r="F911" s="33"/>
      <c r="G911" s="33"/>
      <c r="H911" s="34"/>
      <c r="I911" s="33"/>
    </row>
    <row r="912" ht="15.75" customHeight="1">
      <c r="F912" s="33"/>
      <c r="G912" s="33"/>
      <c r="H912" s="34"/>
      <c r="I912" s="33"/>
    </row>
    <row r="913" ht="15.75" customHeight="1">
      <c r="F913" s="33"/>
      <c r="G913" s="33"/>
      <c r="H913" s="34"/>
      <c r="I913" s="33"/>
    </row>
    <row r="914" ht="15.75" customHeight="1">
      <c r="F914" s="33"/>
      <c r="G914" s="33"/>
      <c r="H914" s="34"/>
      <c r="I914" s="33"/>
    </row>
    <row r="915" ht="15.75" customHeight="1">
      <c r="F915" s="33"/>
      <c r="G915" s="33"/>
      <c r="H915" s="34"/>
      <c r="I915" s="33"/>
    </row>
    <row r="916" ht="15.75" customHeight="1">
      <c r="F916" s="33"/>
      <c r="G916" s="33"/>
      <c r="H916" s="34"/>
      <c r="I916" s="33"/>
    </row>
    <row r="917" ht="15.75" customHeight="1">
      <c r="F917" s="33"/>
      <c r="G917" s="33"/>
      <c r="H917" s="34"/>
      <c r="I917" s="33"/>
    </row>
    <row r="918" ht="15.75" customHeight="1">
      <c r="F918" s="33"/>
      <c r="G918" s="33"/>
      <c r="H918" s="34"/>
      <c r="I918" s="33"/>
    </row>
    <row r="919" ht="15.75" customHeight="1">
      <c r="F919" s="33"/>
      <c r="G919" s="33"/>
      <c r="H919" s="34"/>
      <c r="I919" s="33"/>
    </row>
    <row r="920" ht="15.75" customHeight="1">
      <c r="F920" s="33"/>
      <c r="G920" s="33"/>
      <c r="H920" s="34"/>
      <c r="I920" s="33"/>
    </row>
    <row r="921" ht="15.75" customHeight="1">
      <c r="F921" s="33"/>
      <c r="G921" s="33"/>
      <c r="H921" s="34"/>
      <c r="I921" s="33"/>
    </row>
    <row r="922" ht="15.75" customHeight="1">
      <c r="F922" s="33"/>
      <c r="G922" s="33"/>
      <c r="H922" s="34"/>
      <c r="I922" s="33"/>
    </row>
    <row r="923" ht="15.75" customHeight="1">
      <c r="F923" s="33"/>
      <c r="G923" s="33"/>
      <c r="H923" s="34"/>
      <c r="I923" s="33"/>
    </row>
    <row r="924" ht="15.75" customHeight="1">
      <c r="F924" s="33"/>
      <c r="G924" s="33"/>
      <c r="H924" s="34"/>
      <c r="I924" s="33"/>
    </row>
    <row r="925" ht="15.75" customHeight="1">
      <c r="F925" s="33"/>
      <c r="G925" s="33"/>
      <c r="H925" s="34"/>
      <c r="I925" s="33"/>
    </row>
    <row r="926" ht="15.75" customHeight="1">
      <c r="F926" s="33"/>
      <c r="G926" s="33"/>
      <c r="H926" s="34"/>
      <c r="I926" s="33"/>
    </row>
    <row r="927" ht="15.75" customHeight="1">
      <c r="F927" s="33"/>
      <c r="G927" s="33"/>
      <c r="H927" s="34"/>
      <c r="I927" s="33"/>
    </row>
    <row r="928" ht="15.75" customHeight="1">
      <c r="F928" s="33"/>
      <c r="G928" s="33"/>
      <c r="H928" s="34"/>
      <c r="I928" s="33"/>
    </row>
    <row r="929" ht="15.75" customHeight="1">
      <c r="F929" s="33"/>
      <c r="G929" s="33"/>
      <c r="H929" s="34"/>
      <c r="I929" s="33"/>
    </row>
    <row r="930" ht="15.75" customHeight="1">
      <c r="F930" s="33"/>
      <c r="G930" s="33"/>
      <c r="H930" s="34"/>
      <c r="I930" s="33"/>
    </row>
    <row r="931" ht="15.75" customHeight="1">
      <c r="F931" s="33"/>
      <c r="G931" s="33"/>
      <c r="H931" s="34"/>
      <c r="I931" s="33"/>
    </row>
    <row r="932" ht="15.75" customHeight="1">
      <c r="F932" s="33"/>
      <c r="G932" s="33"/>
      <c r="H932" s="34"/>
      <c r="I932" s="33"/>
    </row>
    <row r="933" ht="15.75" customHeight="1">
      <c r="F933" s="33"/>
      <c r="G933" s="33"/>
      <c r="H933" s="34"/>
      <c r="I933" s="33"/>
    </row>
    <row r="934" ht="15.75" customHeight="1">
      <c r="F934" s="33"/>
      <c r="G934" s="33"/>
      <c r="H934" s="34"/>
      <c r="I934" s="33"/>
    </row>
    <row r="935" ht="15.75" customHeight="1">
      <c r="F935" s="33"/>
      <c r="G935" s="33"/>
      <c r="H935" s="34"/>
      <c r="I935" s="33"/>
    </row>
    <row r="936" ht="15.75" customHeight="1">
      <c r="F936" s="33"/>
      <c r="G936" s="33"/>
      <c r="H936" s="34"/>
      <c r="I936" s="33"/>
    </row>
    <row r="937" ht="15.75" customHeight="1">
      <c r="F937" s="33"/>
      <c r="G937" s="33"/>
      <c r="H937" s="34"/>
      <c r="I937" s="33"/>
    </row>
    <row r="938" ht="15.75" customHeight="1">
      <c r="F938" s="33"/>
      <c r="G938" s="33"/>
      <c r="H938" s="34"/>
      <c r="I938" s="33"/>
    </row>
    <row r="939" ht="15.75" customHeight="1">
      <c r="F939" s="33"/>
      <c r="G939" s="33"/>
      <c r="H939" s="34"/>
      <c r="I939" s="33"/>
    </row>
    <row r="940" ht="15.75" customHeight="1">
      <c r="F940" s="33"/>
      <c r="G940" s="33"/>
      <c r="H940" s="34"/>
      <c r="I940" s="33"/>
    </row>
    <row r="941" ht="15.75" customHeight="1">
      <c r="F941" s="33"/>
      <c r="G941" s="33"/>
      <c r="H941" s="34"/>
      <c r="I941" s="33"/>
    </row>
    <row r="942" ht="15.75" customHeight="1">
      <c r="F942" s="33"/>
      <c r="G942" s="33"/>
      <c r="H942" s="34"/>
      <c r="I942" s="33"/>
    </row>
    <row r="943" ht="15.75" customHeight="1">
      <c r="F943" s="33"/>
      <c r="G943" s="33"/>
      <c r="H943" s="34"/>
      <c r="I943" s="33"/>
    </row>
    <row r="944" ht="15.75" customHeight="1">
      <c r="F944" s="33"/>
      <c r="G944" s="33"/>
      <c r="H944" s="34"/>
      <c r="I944" s="33"/>
    </row>
    <row r="945" ht="15.75" customHeight="1">
      <c r="F945" s="33"/>
      <c r="G945" s="33"/>
      <c r="H945" s="34"/>
      <c r="I945" s="33"/>
    </row>
    <row r="946" ht="15.75" customHeight="1">
      <c r="F946" s="33"/>
      <c r="G946" s="33"/>
      <c r="H946" s="34"/>
      <c r="I946" s="33"/>
    </row>
    <row r="947" ht="15.75" customHeight="1">
      <c r="F947" s="33"/>
      <c r="G947" s="33"/>
      <c r="H947" s="34"/>
      <c r="I947" s="33"/>
    </row>
    <row r="948" ht="15.75" customHeight="1">
      <c r="F948" s="33"/>
      <c r="G948" s="33"/>
      <c r="H948" s="34"/>
      <c r="I948" s="33"/>
    </row>
    <row r="949" ht="15.75" customHeight="1">
      <c r="F949" s="33"/>
      <c r="G949" s="33"/>
      <c r="H949" s="34"/>
      <c r="I949" s="33"/>
    </row>
    <row r="950" ht="15.75" customHeight="1">
      <c r="F950" s="33"/>
      <c r="G950" s="33"/>
      <c r="H950" s="34"/>
      <c r="I950" s="33"/>
    </row>
    <row r="951" ht="15.75" customHeight="1">
      <c r="F951" s="33"/>
      <c r="G951" s="33"/>
      <c r="H951" s="34"/>
      <c r="I951" s="33"/>
    </row>
    <row r="952" ht="15.75" customHeight="1">
      <c r="F952" s="33"/>
      <c r="G952" s="33"/>
      <c r="H952" s="34"/>
      <c r="I952" s="33"/>
    </row>
    <row r="953" ht="15.75" customHeight="1">
      <c r="F953" s="33"/>
      <c r="G953" s="33"/>
      <c r="H953" s="34"/>
      <c r="I953" s="33"/>
    </row>
    <row r="954" ht="15.75" customHeight="1">
      <c r="F954" s="33"/>
      <c r="G954" s="33"/>
      <c r="H954" s="34"/>
      <c r="I954" s="33"/>
    </row>
    <row r="955" ht="15.75" customHeight="1">
      <c r="F955" s="33"/>
      <c r="G955" s="33"/>
      <c r="H955" s="34"/>
      <c r="I955" s="33"/>
    </row>
    <row r="956" ht="15.75" customHeight="1">
      <c r="F956" s="33"/>
      <c r="G956" s="33"/>
      <c r="H956" s="34"/>
      <c r="I956" s="33"/>
    </row>
    <row r="957" ht="15.75" customHeight="1">
      <c r="F957" s="33"/>
      <c r="G957" s="33"/>
      <c r="H957" s="34"/>
      <c r="I957" s="33"/>
    </row>
    <row r="958" ht="15.75" customHeight="1">
      <c r="F958" s="33"/>
      <c r="G958" s="33"/>
      <c r="H958" s="34"/>
      <c r="I958" s="33"/>
    </row>
    <row r="959" ht="15.75" customHeight="1">
      <c r="F959" s="33"/>
      <c r="G959" s="33"/>
      <c r="H959" s="34"/>
      <c r="I959" s="33"/>
    </row>
    <row r="960" ht="15.75" customHeight="1">
      <c r="F960" s="33"/>
      <c r="G960" s="33"/>
      <c r="H960" s="34"/>
      <c r="I960" s="33"/>
    </row>
    <row r="961" ht="15.75" customHeight="1">
      <c r="F961" s="33"/>
      <c r="G961" s="33"/>
      <c r="H961" s="34"/>
      <c r="I961" s="33"/>
    </row>
    <row r="962" ht="15.75" customHeight="1">
      <c r="F962" s="33"/>
      <c r="G962" s="33"/>
      <c r="H962" s="34"/>
      <c r="I962" s="33"/>
    </row>
    <row r="963" ht="15.75" customHeight="1">
      <c r="F963" s="33"/>
      <c r="G963" s="33"/>
      <c r="H963" s="34"/>
      <c r="I963" s="33"/>
    </row>
    <row r="964" ht="15.75" customHeight="1">
      <c r="F964" s="33"/>
      <c r="G964" s="33"/>
      <c r="H964" s="34"/>
      <c r="I964" s="33"/>
    </row>
    <row r="965" ht="15.75" customHeight="1">
      <c r="F965" s="33"/>
      <c r="G965" s="33"/>
      <c r="H965" s="34"/>
      <c r="I965" s="33"/>
    </row>
    <row r="966" ht="15.75" customHeight="1">
      <c r="F966" s="33"/>
      <c r="G966" s="33"/>
      <c r="H966" s="34"/>
      <c r="I966" s="33"/>
    </row>
    <row r="967" ht="15.75" customHeight="1">
      <c r="F967" s="33"/>
      <c r="G967" s="33"/>
      <c r="H967" s="34"/>
      <c r="I967" s="33"/>
    </row>
    <row r="968" ht="15.75" customHeight="1">
      <c r="F968" s="33"/>
      <c r="G968" s="33"/>
      <c r="H968" s="34"/>
      <c r="I968" s="33"/>
    </row>
    <row r="969" ht="15.75" customHeight="1">
      <c r="F969" s="33"/>
      <c r="G969" s="33"/>
      <c r="H969" s="34"/>
      <c r="I969" s="33"/>
    </row>
    <row r="970" ht="15.75" customHeight="1">
      <c r="F970" s="33"/>
      <c r="G970" s="33"/>
      <c r="H970" s="34"/>
      <c r="I970" s="33"/>
    </row>
    <row r="971" ht="15.75" customHeight="1">
      <c r="F971" s="33"/>
      <c r="G971" s="33"/>
      <c r="H971" s="34"/>
      <c r="I971" s="33"/>
    </row>
    <row r="972" ht="15.75" customHeight="1">
      <c r="F972" s="33"/>
      <c r="G972" s="33"/>
      <c r="H972" s="34"/>
      <c r="I972" s="33"/>
    </row>
    <row r="973" ht="15.75" customHeight="1">
      <c r="F973" s="33"/>
      <c r="G973" s="33"/>
      <c r="H973" s="34"/>
      <c r="I973" s="33"/>
    </row>
    <row r="974" ht="15.75" customHeight="1">
      <c r="F974" s="33"/>
      <c r="G974" s="33"/>
      <c r="H974" s="34"/>
      <c r="I974" s="33"/>
    </row>
    <row r="975" ht="15.75" customHeight="1">
      <c r="F975" s="33"/>
      <c r="G975" s="33"/>
      <c r="H975" s="34"/>
      <c r="I975" s="33"/>
    </row>
    <row r="976" ht="15.75" customHeight="1">
      <c r="F976" s="33"/>
      <c r="G976" s="33"/>
      <c r="H976" s="34"/>
      <c r="I976" s="33"/>
    </row>
    <row r="977" ht="15.75" customHeight="1">
      <c r="F977" s="33"/>
      <c r="G977" s="33"/>
      <c r="H977" s="34"/>
      <c r="I977" s="33"/>
    </row>
    <row r="978" ht="15.75" customHeight="1">
      <c r="F978" s="33"/>
      <c r="G978" s="33"/>
      <c r="H978" s="34"/>
      <c r="I978" s="33"/>
    </row>
    <row r="979" ht="15.75" customHeight="1">
      <c r="F979" s="33"/>
      <c r="G979" s="33"/>
      <c r="H979" s="34"/>
      <c r="I979" s="33"/>
    </row>
    <row r="980" ht="15.75" customHeight="1">
      <c r="F980" s="33"/>
      <c r="G980" s="33"/>
      <c r="H980" s="34"/>
      <c r="I980" s="33"/>
    </row>
    <row r="981" ht="15.75" customHeight="1">
      <c r="F981" s="33"/>
      <c r="G981" s="33"/>
      <c r="H981" s="34"/>
      <c r="I981" s="33"/>
    </row>
    <row r="982" ht="15.75" customHeight="1">
      <c r="F982" s="33"/>
      <c r="G982" s="33"/>
      <c r="H982" s="34"/>
      <c r="I982" s="33"/>
    </row>
    <row r="983" ht="15.75" customHeight="1">
      <c r="F983" s="33"/>
      <c r="G983" s="33"/>
      <c r="H983" s="34"/>
      <c r="I983" s="33"/>
    </row>
    <row r="984" ht="15.75" customHeight="1">
      <c r="F984" s="33"/>
      <c r="G984" s="33"/>
      <c r="H984" s="34"/>
      <c r="I984" s="33"/>
    </row>
    <row r="985" ht="15.75" customHeight="1">
      <c r="F985" s="33"/>
      <c r="G985" s="33"/>
      <c r="H985" s="34"/>
      <c r="I985" s="33"/>
    </row>
    <row r="986" ht="15.75" customHeight="1">
      <c r="F986" s="33"/>
      <c r="G986" s="33"/>
      <c r="H986" s="34"/>
      <c r="I986" s="33"/>
    </row>
    <row r="987" ht="15.75" customHeight="1">
      <c r="F987" s="33"/>
      <c r="G987" s="33"/>
      <c r="H987" s="34"/>
      <c r="I987" s="33"/>
    </row>
    <row r="988" ht="15.75" customHeight="1">
      <c r="F988" s="33"/>
      <c r="G988" s="33"/>
      <c r="H988" s="34"/>
      <c r="I988" s="33"/>
    </row>
    <row r="989" ht="15.75" customHeight="1">
      <c r="F989" s="33"/>
      <c r="G989" s="33"/>
      <c r="H989" s="34"/>
      <c r="I989" s="33"/>
    </row>
    <row r="990" ht="15.75" customHeight="1">
      <c r="F990" s="33"/>
      <c r="G990" s="33"/>
      <c r="H990" s="34"/>
      <c r="I990" s="33"/>
    </row>
    <row r="991" ht="15.75" customHeight="1">
      <c r="F991" s="33"/>
      <c r="G991" s="33"/>
      <c r="H991" s="34"/>
      <c r="I991" s="33"/>
    </row>
    <row r="992" ht="15.75" customHeight="1">
      <c r="F992" s="33"/>
      <c r="G992" s="33"/>
      <c r="H992" s="34"/>
      <c r="I992" s="33"/>
    </row>
    <row r="993" ht="15.75" customHeight="1">
      <c r="F993" s="33"/>
      <c r="G993" s="33"/>
      <c r="H993" s="34"/>
      <c r="I993" s="33"/>
    </row>
    <row r="994" ht="15.75" customHeight="1">
      <c r="F994" s="33"/>
      <c r="G994" s="33"/>
      <c r="H994" s="34"/>
      <c r="I994" s="33"/>
    </row>
    <row r="995" ht="15.75" customHeight="1">
      <c r="F995" s="33"/>
      <c r="G995" s="33"/>
      <c r="H995" s="34"/>
      <c r="I995" s="33"/>
    </row>
    <row r="996" ht="15.75" customHeight="1">
      <c r="F996" s="33"/>
      <c r="G996" s="33"/>
      <c r="H996" s="34"/>
      <c r="I996" s="33"/>
    </row>
    <row r="997" ht="15.75" customHeight="1">
      <c r="F997" s="33"/>
      <c r="G997" s="33"/>
      <c r="H997" s="34"/>
      <c r="I997" s="33"/>
    </row>
    <row r="998" ht="15.75" customHeight="1">
      <c r="F998" s="33"/>
      <c r="G998" s="33"/>
      <c r="H998" s="34"/>
      <c r="I998" s="33"/>
    </row>
    <row r="999" ht="15.75" customHeight="1">
      <c r="F999" s="33"/>
      <c r="G999" s="33"/>
      <c r="H999" s="34"/>
      <c r="I999" s="33"/>
    </row>
    <row r="1000" ht="15.75" customHeight="1">
      <c r="F1000" s="33"/>
      <c r="G1000" s="33"/>
      <c r="H1000" s="34"/>
      <c r="I1000" s="3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2020-10-21T20:08:12Z</dcterms:created>
  <dc:creator>anali</dc:creator>
</cp:coreProperties>
</file>