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3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E40" i="1" s="1"/>
  <c r="D35" i="1"/>
  <c r="E35" i="1" s="1"/>
  <c r="D31" i="1"/>
  <c r="E31" i="1" s="1"/>
  <c r="D28" i="1"/>
  <c r="E28" i="1" s="1"/>
  <c r="D16" i="1"/>
  <c r="E16" i="1" s="1"/>
  <c r="D8" i="1"/>
  <c r="E8" i="1" s="1"/>
  <c r="E36" i="1" l="1"/>
  <c r="E41" i="1" s="1"/>
  <c r="E43" i="1" s="1"/>
  <c r="E44" i="1" s="1"/>
</calcChain>
</file>

<file path=xl/sharedStrings.xml><?xml version="1.0" encoding="utf-8"?>
<sst xmlns="http://schemas.openxmlformats.org/spreadsheetml/2006/main" count="44" uniqueCount="43">
  <si>
    <t>SECU FOUNDATION TEACHER HOUSING PROGRAM</t>
  </si>
  <si>
    <t>DESCRIPTION</t>
  </si>
  <si>
    <t>COST</t>
  </si>
  <si>
    <t>LAND ACQUISITION</t>
  </si>
  <si>
    <t>SITE IMPROVEMENTS</t>
  </si>
  <si>
    <t>OFF-SITE IMPROVEMENTS</t>
  </si>
  <si>
    <t>TOTALS</t>
  </si>
  <si>
    <t>BUILDING ACQUISTION</t>
  </si>
  <si>
    <t>REHABILITATION</t>
  </si>
  <si>
    <t>DEMOLITION</t>
  </si>
  <si>
    <t>NEW CONSTRUCTION</t>
  </si>
  <si>
    <t>CONTRUCTION CONTINGENCY</t>
  </si>
  <si>
    <t>OTHER:</t>
  </si>
  <si>
    <t>ARCHITECTURAL DESIGN</t>
  </si>
  <si>
    <t>CIVIL ENGINEER</t>
  </si>
  <si>
    <t>GEOTECH &amp; MATERIALS TESTING</t>
  </si>
  <si>
    <t>PERMITS</t>
  </si>
  <si>
    <t>FEES</t>
  </si>
  <si>
    <t>WATER/SEWER IMPACT FEES</t>
  </si>
  <si>
    <t>SURVEY</t>
  </si>
  <si>
    <t>PROPERTY APPRAISAL</t>
  </si>
  <si>
    <t>PHASE 1 ENVIRONMENTAL REPORT</t>
  </si>
  <si>
    <t>CLOSING COSTS</t>
  </si>
  <si>
    <t>COST CERTIFICATION</t>
  </si>
  <si>
    <t>CONSULTANT FEE</t>
  </si>
  <si>
    <t>DEVELOPER FEE</t>
  </si>
  <si>
    <t>THREE MONTHS OPERATING RESERVES</t>
  </si>
  <si>
    <t>OTHER RESERVES OR EXPENSES:</t>
  </si>
  <si>
    <t xml:space="preserve"> (description)</t>
  </si>
  <si>
    <t>LESS COMMUNITY INVESTMENT</t>
  </si>
  <si>
    <t>LESS FUNDRAISING BUDGET</t>
  </si>
  <si>
    <t>TOTAL PROJECT INCOME</t>
  </si>
  <si>
    <t>TOTAL PROJECT EXPENSES</t>
  </si>
  <si>
    <t>DEBT SERVICE REQUIRED (CONSTRUCTION LOAN &amp; MORTGAGE)</t>
  </si>
  <si>
    <t>ANNUAL DEBT SERVICE (used in Pro Forma)</t>
  </si>
  <si>
    <t xml:space="preserve">TOTAL RESERVES </t>
  </si>
  <si>
    <t xml:space="preserve">TOTAL FEES </t>
  </si>
  <si>
    <t xml:space="preserve">TOTAL SOFT COSTS </t>
  </si>
  <si>
    <t xml:space="preserve">TOTAL CONSTRUCTION </t>
  </si>
  <si>
    <t xml:space="preserve">TOTAL IMPROVED LAND </t>
  </si>
  <si>
    <t>MONTHLY  DEBT SERVICE (mortgage payment)</t>
  </si>
  <si>
    <t>Construction Budget Planner</t>
  </si>
  <si>
    <t>Insert dollar amounts in the Cost column and calculations will be performed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</si>
</sst>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/>
    </xf>
    <xf numFmtId="44" fontId="2" fillId="2" borderId="0" xfId="1" applyFont="1" applyFill="1"/>
    <xf numFmtId="44" fontId="2" fillId="3" borderId="0" xfId="1" applyFont="1" applyFill="1"/>
    <xf numFmtId="44" fontId="0" fillId="0" borderId="0" xfId="0" applyNumberFormat="1"/>
    <xf numFmtId="44" fontId="2" fillId="3" borderId="0" xfId="0" applyNumberFormat="1" applyFont="1" applyFill="1"/>
    <xf numFmtId="0" fontId="4" fillId="2" borderId="0" xfId="0" applyFont="1" applyFill="1" applyAlignment="1">
      <alignment horizontal="center"/>
    </xf>
    <xf numFmtId="44" fontId="4" fillId="2" borderId="0" xfId="1" applyFont="1" applyFill="1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3" borderId="0" xfId="0" applyFont="1" applyFill="1" applyAlignment="1">
      <alignment horizontal="left"/>
    </xf>
    <xf numFmtId="0" fontId="0" fillId="0" borderId="0" xfId="0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D39" sqref="D39"/>
    </sheetView>
  </sheetViews>
  <sheetFormatPr defaultRowHeight="15" x14ac:dyDescent="0.25"/>
  <cols>
    <col min="3" max="3" width="26.7109375" customWidth="1"/>
    <col min="4" max="4" width="22.28515625" customWidth="1"/>
    <col min="5" max="5" width="19.5703125" customWidth="1"/>
  </cols>
  <sheetData>
    <row r="1" spans="1:5" ht="23.25" x14ac:dyDescent="0.35">
      <c r="A1" s="12" t="s">
        <v>0</v>
      </c>
      <c r="B1" s="12"/>
      <c r="C1" s="12"/>
      <c r="D1" s="12"/>
      <c r="E1" s="12"/>
    </row>
    <row r="2" spans="1:5" ht="23.25" x14ac:dyDescent="0.35">
      <c r="A2" s="12" t="s">
        <v>41</v>
      </c>
      <c r="B2" s="12"/>
      <c r="C2" s="12"/>
      <c r="D2" s="12"/>
      <c r="E2" s="12"/>
    </row>
    <row r="3" spans="1:5" x14ac:dyDescent="0.25">
      <c r="A3" s="18" t="s">
        <v>42</v>
      </c>
      <c r="B3" s="19"/>
      <c r="C3" s="19"/>
      <c r="D3" s="19"/>
      <c r="E3" s="19"/>
    </row>
    <row r="4" spans="1:5" ht="15.75" x14ac:dyDescent="0.25">
      <c r="A4" s="13" t="s">
        <v>1</v>
      </c>
      <c r="B4" s="13"/>
      <c r="C4" s="13"/>
      <c r="D4" s="2" t="s">
        <v>2</v>
      </c>
      <c r="E4" s="2" t="s">
        <v>6</v>
      </c>
    </row>
    <row r="5" spans="1:5" x14ac:dyDescent="0.25">
      <c r="A5" s="11" t="s">
        <v>3</v>
      </c>
      <c r="B5" s="11"/>
      <c r="C5" s="11"/>
      <c r="E5" s="3"/>
    </row>
    <row r="6" spans="1:5" x14ac:dyDescent="0.25">
      <c r="A6" s="11" t="s">
        <v>4</v>
      </c>
      <c r="B6" s="11"/>
      <c r="C6" s="11"/>
      <c r="E6" s="3"/>
    </row>
    <row r="7" spans="1:5" x14ac:dyDescent="0.25">
      <c r="A7" s="11" t="s">
        <v>5</v>
      </c>
      <c r="B7" s="11"/>
      <c r="C7" s="11"/>
      <c r="E7" s="3"/>
    </row>
    <row r="8" spans="1:5" x14ac:dyDescent="0.25">
      <c r="A8" s="15" t="s">
        <v>39</v>
      </c>
      <c r="B8" s="15"/>
      <c r="C8" s="15"/>
      <c r="D8" s="5">
        <f>SUM(D5:D7)</f>
        <v>0</v>
      </c>
      <c r="E8" s="5">
        <f>SUM(D8)</f>
        <v>0</v>
      </c>
    </row>
    <row r="9" spans="1:5" x14ac:dyDescent="0.25">
      <c r="A9" t="s">
        <v>7</v>
      </c>
      <c r="E9" s="3"/>
    </row>
    <row r="10" spans="1:5" x14ac:dyDescent="0.25">
      <c r="A10" s="11" t="s">
        <v>8</v>
      </c>
      <c r="B10" s="11"/>
      <c r="C10" s="11"/>
      <c r="E10" s="3"/>
    </row>
    <row r="11" spans="1:5" x14ac:dyDescent="0.25">
      <c r="A11" s="11" t="s">
        <v>9</v>
      </c>
      <c r="B11" s="11"/>
      <c r="C11" s="11"/>
      <c r="E11" s="3"/>
    </row>
    <row r="12" spans="1:5" x14ac:dyDescent="0.25">
      <c r="A12" s="11" t="s">
        <v>10</v>
      </c>
      <c r="B12" s="11"/>
      <c r="C12" s="11"/>
      <c r="E12" s="3"/>
    </row>
    <row r="13" spans="1:5" x14ac:dyDescent="0.25">
      <c r="A13" s="11" t="s">
        <v>11</v>
      </c>
      <c r="B13" s="11"/>
      <c r="C13" s="11"/>
      <c r="E13" s="3"/>
    </row>
    <row r="14" spans="1:5" x14ac:dyDescent="0.25">
      <c r="A14" s="11" t="s">
        <v>12</v>
      </c>
      <c r="B14" s="11"/>
      <c r="C14" s="11"/>
      <c r="E14" s="3"/>
    </row>
    <row r="15" spans="1:5" x14ac:dyDescent="0.25">
      <c r="A15" s="11" t="s">
        <v>12</v>
      </c>
      <c r="B15" s="11"/>
      <c r="C15" s="11"/>
      <c r="E15" s="3"/>
    </row>
    <row r="16" spans="1:5" x14ac:dyDescent="0.25">
      <c r="A16" s="15" t="s">
        <v>38</v>
      </c>
      <c r="B16" s="15"/>
      <c r="C16" s="15"/>
      <c r="D16" s="5">
        <f>SUM(D9+D10+D11+D12+D13+D14+D15)</f>
        <v>0</v>
      </c>
      <c r="E16" s="5">
        <f>SUM(D16)</f>
        <v>0</v>
      </c>
    </row>
    <row r="17" spans="1:5" x14ac:dyDescent="0.25">
      <c r="A17" t="s">
        <v>13</v>
      </c>
      <c r="E17" s="3"/>
    </row>
    <row r="18" spans="1:5" x14ac:dyDescent="0.25">
      <c r="A18" t="s">
        <v>14</v>
      </c>
      <c r="E18" s="3"/>
    </row>
    <row r="19" spans="1:5" x14ac:dyDescent="0.25">
      <c r="A19" t="s">
        <v>15</v>
      </c>
      <c r="E19" s="3"/>
    </row>
    <row r="20" spans="1:5" x14ac:dyDescent="0.25">
      <c r="A20" t="s">
        <v>16</v>
      </c>
      <c r="E20" s="3"/>
    </row>
    <row r="21" spans="1:5" x14ac:dyDescent="0.25">
      <c r="A21" t="s">
        <v>17</v>
      </c>
      <c r="E21" s="3"/>
    </row>
    <row r="22" spans="1:5" x14ac:dyDescent="0.25">
      <c r="A22" t="s">
        <v>18</v>
      </c>
      <c r="E22" s="3"/>
    </row>
    <row r="23" spans="1:5" x14ac:dyDescent="0.25">
      <c r="A23" t="s">
        <v>19</v>
      </c>
      <c r="E23" s="3"/>
    </row>
    <row r="24" spans="1:5" x14ac:dyDescent="0.25">
      <c r="A24" t="s">
        <v>20</v>
      </c>
      <c r="E24" s="3"/>
    </row>
    <row r="25" spans="1:5" x14ac:dyDescent="0.25">
      <c r="A25" t="s">
        <v>21</v>
      </c>
      <c r="E25" s="3"/>
    </row>
    <row r="26" spans="1:5" x14ac:dyDescent="0.25">
      <c r="A26" t="s">
        <v>22</v>
      </c>
      <c r="E26" s="3"/>
    </row>
    <row r="27" spans="1:5" x14ac:dyDescent="0.25">
      <c r="A27" t="s">
        <v>23</v>
      </c>
      <c r="E27" s="3"/>
    </row>
    <row r="28" spans="1:5" x14ac:dyDescent="0.25">
      <c r="A28" s="15" t="s">
        <v>37</v>
      </c>
      <c r="B28" s="15"/>
      <c r="C28" s="15"/>
      <c r="D28" s="5">
        <f>SUM(D17+D18+D19+D20+D21+D22+D23+D24+D25+D26+D27)</f>
        <v>0</v>
      </c>
      <c r="E28" s="5">
        <f>SUM(D28)</f>
        <v>0</v>
      </c>
    </row>
    <row r="29" spans="1:5" x14ac:dyDescent="0.25">
      <c r="A29" s="11" t="s">
        <v>24</v>
      </c>
      <c r="B29" s="11"/>
      <c r="C29" s="11"/>
      <c r="E29" s="3"/>
    </row>
    <row r="30" spans="1:5" x14ac:dyDescent="0.25">
      <c r="A30" s="11" t="s">
        <v>25</v>
      </c>
      <c r="B30" s="11"/>
      <c r="C30" s="11"/>
      <c r="E30" s="3"/>
    </row>
    <row r="31" spans="1:5" x14ac:dyDescent="0.25">
      <c r="A31" s="15" t="s">
        <v>36</v>
      </c>
      <c r="B31" s="15"/>
      <c r="C31" s="15"/>
      <c r="D31" s="5">
        <f>SUM(D29+D30)</f>
        <v>0</v>
      </c>
      <c r="E31" s="5">
        <f>SUM(D31)</f>
        <v>0</v>
      </c>
    </row>
    <row r="32" spans="1:5" x14ac:dyDescent="0.25">
      <c r="A32" t="s">
        <v>26</v>
      </c>
      <c r="E32" s="3"/>
    </row>
    <row r="33" spans="1:5" x14ac:dyDescent="0.25">
      <c r="A33" s="11" t="s">
        <v>27</v>
      </c>
      <c r="B33" s="11"/>
      <c r="C33" s="11"/>
      <c r="E33" s="3"/>
    </row>
    <row r="34" spans="1:5" x14ac:dyDescent="0.25">
      <c r="A34" s="17" t="s">
        <v>28</v>
      </c>
      <c r="B34" s="17"/>
      <c r="C34" s="17"/>
      <c r="D34" s="17"/>
      <c r="E34" s="3"/>
    </row>
    <row r="35" spans="1:5" x14ac:dyDescent="0.25">
      <c r="A35" s="15" t="s">
        <v>35</v>
      </c>
      <c r="B35" s="15"/>
      <c r="C35" s="15"/>
      <c r="D35" s="5">
        <f>SUM(D32+D33)</f>
        <v>0</v>
      </c>
      <c r="E35" s="5">
        <f>SUM(D35)</f>
        <v>0</v>
      </c>
    </row>
    <row r="36" spans="1:5" ht="15" customHeight="1" x14ac:dyDescent="0.25">
      <c r="A36" s="16" t="s">
        <v>32</v>
      </c>
      <c r="B36" s="16"/>
      <c r="C36" s="16"/>
      <c r="D36" s="16"/>
      <c r="E36" s="6">
        <f>SUM(E35,E31,E28,E16,E8)</f>
        <v>0</v>
      </c>
    </row>
    <row r="37" spans="1:5" x14ac:dyDescent="0.25">
      <c r="A37" s="4"/>
      <c r="B37" s="4"/>
      <c r="C37" s="4"/>
      <c r="D37" s="4"/>
      <c r="E37" s="1"/>
    </row>
    <row r="38" spans="1:5" x14ac:dyDescent="0.25">
      <c r="A38" t="s">
        <v>29</v>
      </c>
      <c r="E38" s="3"/>
    </row>
    <row r="39" spans="1:5" x14ac:dyDescent="0.25">
      <c r="A39" t="s">
        <v>30</v>
      </c>
      <c r="E39" s="3"/>
    </row>
    <row r="40" spans="1:5" x14ac:dyDescent="0.25">
      <c r="A40" s="1" t="s">
        <v>31</v>
      </c>
      <c r="B40" s="1"/>
      <c r="C40" s="1"/>
      <c r="D40" s="5">
        <f>SUM(D38+D39)</f>
        <v>0</v>
      </c>
      <c r="E40" s="5">
        <f>SUM(D40)</f>
        <v>0</v>
      </c>
    </row>
    <row r="41" spans="1:5" ht="15" customHeight="1" x14ac:dyDescent="0.25">
      <c r="A41" s="16" t="s">
        <v>33</v>
      </c>
      <c r="B41" s="16"/>
      <c r="C41" s="16"/>
      <c r="D41" s="16"/>
      <c r="E41" s="6">
        <f>SUM(E36-E40)</f>
        <v>0</v>
      </c>
    </row>
    <row r="42" spans="1:5" ht="15" customHeight="1" x14ac:dyDescent="0.25">
      <c r="A42" s="9"/>
      <c r="B42" s="9"/>
      <c r="C42" s="9"/>
      <c r="D42" s="9"/>
      <c r="E42" s="10"/>
    </row>
    <row r="43" spans="1:5" x14ac:dyDescent="0.25">
      <c r="A43" s="11" t="s">
        <v>40</v>
      </c>
      <c r="B43" s="11"/>
      <c r="C43" s="11"/>
      <c r="D43" s="7"/>
      <c r="E43" s="7">
        <f>SUM(E41/180)</f>
        <v>0</v>
      </c>
    </row>
    <row r="44" spans="1:5" x14ac:dyDescent="0.25">
      <c r="A44" s="14" t="s">
        <v>34</v>
      </c>
      <c r="B44" s="14"/>
      <c r="C44" s="14"/>
      <c r="D44" s="8"/>
      <c r="E44" s="8">
        <f>SUM(E43*12)</f>
        <v>0</v>
      </c>
    </row>
  </sheetData>
  <mergeCells count="26">
    <mergeCell ref="A43:C43"/>
    <mergeCell ref="A44:C44"/>
    <mergeCell ref="A8:C8"/>
    <mergeCell ref="A16:C16"/>
    <mergeCell ref="A28:C28"/>
    <mergeCell ref="A31:C31"/>
    <mergeCell ref="A36:D36"/>
    <mergeCell ref="A41:D41"/>
    <mergeCell ref="A29:C29"/>
    <mergeCell ref="A30:C30"/>
    <mergeCell ref="A33:C33"/>
    <mergeCell ref="A35:C35"/>
    <mergeCell ref="A34:D34"/>
    <mergeCell ref="A10:C10"/>
    <mergeCell ref="A11:C11"/>
    <mergeCell ref="A12:C12"/>
    <mergeCell ref="A13:C13"/>
    <mergeCell ref="A14:C14"/>
    <mergeCell ref="A15:C15"/>
    <mergeCell ref="A1:E1"/>
    <mergeCell ref="A2:E2"/>
    <mergeCell ref="A3:E3"/>
    <mergeCell ref="A4:C4"/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s17375n</dc:creator>
  <cp:lastModifiedBy>SOUTHERN, SCOTT</cp:lastModifiedBy>
  <cp:lastPrinted>2017-06-06T20:08:13Z</cp:lastPrinted>
  <dcterms:created xsi:type="dcterms:W3CDTF">2017-06-06T18:28:35Z</dcterms:created>
  <dcterms:modified xsi:type="dcterms:W3CDTF">2017-06-14T17:20:36Z</dcterms:modified>
</cp:coreProperties>
</file>