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ahdeco/Documents/EdNC/2018-19 vs 2020-21 Testing/"/>
    </mc:Choice>
  </mc:AlternateContent>
  <xr:revisionPtr revIDLastSave="0" documentId="13_ncr:1_{74098B43-26AB-284C-9460-CCD5B644B6E0}" xr6:coauthVersionLast="36" xr6:coauthVersionMax="36" xr10:uidLastSave="{00000000-0000-0000-0000-000000000000}"/>
  <bookViews>
    <workbookView xWindow="-3080" yWindow="-21140" windowWidth="38400" windowHeight="21140" xr2:uid="{2B0ADAD5-3BD5-3E4E-A2AC-38D6863FBA97}"/>
  </bookViews>
  <sheets>
    <sheet name="2018-19" sheetId="1" r:id="rId1"/>
    <sheet name="2020-21" sheetId="2" r:id="rId2"/>
    <sheet name="Comparison" sheetId="3" r:id="rId3"/>
    <sheet name="District Only" sheetId="4" r:id="rId4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2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369" i="3"/>
  <c r="D2370" i="3"/>
  <c r="D2371" i="3"/>
  <c r="D2372" i="3"/>
  <c r="D2373" i="3"/>
  <c r="D2374" i="3"/>
  <c r="D2375" i="3"/>
  <c r="D2376" i="3"/>
  <c r="D2377" i="3"/>
  <c r="D2378" i="3"/>
  <c r="D2379" i="3"/>
  <c r="D2380" i="3"/>
  <c r="D2381" i="3"/>
  <c r="D2382" i="3"/>
  <c r="D2383" i="3"/>
  <c r="D2384" i="3"/>
  <c r="D2385" i="3"/>
  <c r="D2386" i="3"/>
  <c r="D2387" i="3"/>
  <c r="D2388" i="3"/>
  <c r="D2389" i="3"/>
  <c r="D2390" i="3"/>
  <c r="D2391" i="3"/>
  <c r="D2392" i="3"/>
  <c r="D2393" i="3"/>
  <c r="D2394" i="3"/>
  <c r="D2395" i="3"/>
  <c r="D2396" i="3"/>
  <c r="D2397" i="3"/>
  <c r="D2398" i="3"/>
  <c r="D2399" i="3"/>
  <c r="D2400" i="3"/>
  <c r="D2401" i="3"/>
  <c r="D2402" i="3"/>
  <c r="D2403" i="3"/>
  <c r="D2404" i="3"/>
  <c r="D2405" i="3"/>
  <c r="D2406" i="3"/>
  <c r="D2407" i="3"/>
  <c r="D2408" i="3"/>
  <c r="D2409" i="3"/>
  <c r="D2410" i="3"/>
  <c r="D2411" i="3"/>
  <c r="D2412" i="3"/>
  <c r="D2413" i="3"/>
  <c r="D2414" i="3"/>
  <c r="D2415" i="3"/>
  <c r="D2416" i="3"/>
  <c r="D2417" i="3"/>
  <c r="D2418" i="3"/>
  <c r="D2419" i="3"/>
  <c r="D2420" i="3"/>
  <c r="D2421" i="3"/>
  <c r="D2422" i="3"/>
  <c r="D2423" i="3"/>
  <c r="D2424" i="3"/>
  <c r="D2425" i="3"/>
  <c r="D2426" i="3"/>
  <c r="D2427" i="3"/>
  <c r="D2428" i="3"/>
  <c r="D2429" i="3"/>
  <c r="D2430" i="3"/>
  <c r="D2431" i="3"/>
  <c r="D2432" i="3"/>
  <c r="D2433" i="3"/>
  <c r="D2434" i="3"/>
  <c r="D2435" i="3"/>
  <c r="D2436" i="3"/>
  <c r="D2437" i="3"/>
  <c r="D2438" i="3"/>
  <c r="D2439" i="3"/>
  <c r="D2440" i="3"/>
  <c r="D2441" i="3"/>
  <c r="D2442" i="3"/>
  <c r="D2443" i="3"/>
  <c r="D2444" i="3"/>
  <c r="D2445" i="3"/>
  <c r="D2446" i="3"/>
  <c r="D2447" i="3"/>
  <c r="D2448" i="3"/>
  <c r="D2449" i="3"/>
  <c r="D2450" i="3"/>
  <c r="D2451" i="3"/>
  <c r="D2452" i="3"/>
  <c r="D2453" i="3"/>
  <c r="D2454" i="3"/>
  <c r="D2455" i="3"/>
  <c r="D2456" i="3"/>
  <c r="D2457" i="3"/>
  <c r="D2458" i="3"/>
  <c r="D2459" i="3"/>
  <c r="D2460" i="3"/>
  <c r="D2461" i="3"/>
  <c r="D2462" i="3"/>
  <c r="D2463" i="3"/>
  <c r="D2464" i="3"/>
  <c r="D2465" i="3"/>
  <c r="D2466" i="3"/>
  <c r="D2467" i="3"/>
  <c r="D2468" i="3"/>
  <c r="D2469" i="3"/>
  <c r="D2470" i="3"/>
  <c r="D2471" i="3"/>
  <c r="D2472" i="3"/>
  <c r="D2473" i="3"/>
  <c r="D2474" i="3"/>
  <c r="D2475" i="3"/>
  <c r="D2476" i="3"/>
  <c r="D2477" i="3"/>
  <c r="D2478" i="3"/>
  <c r="D2479" i="3"/>
  <c r="D2480" i="3"/>
  <c r="D2481" i="3"/>
  <c r="D2482" i="3"/>
  <c r="D2483" i="3"/>
  <c r="D2484" i="3"/>
  <c r="D2485" i="3"/>
  <c r="D2486" i="3"/>
  <c r="D2487" i="3"/>
  <c r="D2488" i="3"/>
  <c r="D2489" i="3"/>
  <c r="D2490" i="3"/>
  <c r="D2491" i="3"/>
  <c r="D2492" i="3"/>
  <c r="D2493" i="3"/>
  <c r="D2494" i="3"/>
  <c r="D2495" i="3"/>
  <c r="D2496" i="3"/>
  <c r="D2497" i="3"/>
  <c r="D2498" i="3"/>
  <c r="D2499" i="3"/>
  <c r="D2500" i="3"/>
  <c r="D2501" i="3"/>
  <c r="D2502" i="3"/>
  <c r="D2503" i="3"/>
  <c r="D2504" i="3"/>
  <c r="D2505" i="3"/>
  <c r="D2506" i="3"/>
  <c r="D2507" i="3"/>
  <c r="D2508" i="3"/>
  <c r="D2509" i="3"/>
  <c r="D2510" i="3"/>
  <c r="D2511" i="3"/>
  <c r="D2512" i="3"/>
  <c r="D2513" i="3"/>
  <c r="D2514" i="3"/>
  <c r="D2515" i="3"/>
  <c r="D2516" i="3"/>
  <c r="D2517" i="3"/>
  <c r="D2518" i="3"/>
  <c r="D2519" i="3"/>
  <c r="D2520" i="3"/>
  <c r="D2521" i="3"/>
  <c r="D2522" i="3"/>
  <c r="D2523" i="3"/>
  <c r="D2524" i="3"/>
  <c r="D2525" i="3"/>
  <c r="D2526" i="3"/>
  <c r="D2527" i="3"/>
  <c r="D2528" i="3"/>
  <c r="D2529" i="3"/>
  <c r="D2530" i="3"/>
  <c r="D2531" i="3"/>
  <c r="D2532" i="3"/>
  <c r="D2533" i="3"/>
  <c r="D2534" i="3"/>
  <c r="D2535" i="3"/>
  <c r="D2536" i="3"/>
  <c r="D2537" i="3"/>
  <c r="D2538" i="3"/>
  <c r="D2539" i="3"/>
  <c r="D2540" i="3"/>
  <c r="D2541" i="3"/>
  <c r="D2542" i="3"/>
  <c r="D2543" i="3"/>
  <c r="D2544" i="3"/>
  <c r="D2545" i="3"/>
  <c r="D2546" i="3"/>
  <c r="D2547" i="3"/>
  <c r="D2548" i="3"/>
  <c r="D2549" i="3"/>
  <c r="D2550" i="3"/>
  <c r="D2551" i="3"/>
  <c r="D2552" i="3"/>
  <c r="D2553" i="3"/>
  <c r="D2554" i="3"/>
  <c r="D2555" i="3"/>
  <c r="D2556" i="3"/>
  <c r="D2557" i="3"/>
  <c r="D2558" i="3"/>
  <c r="D2559" i="3"/>
  <c r="D2560" i="3"/>
  <c r="D2561" i="3"/>
  <c r="D2562" i="3"/>
  <c r="D2563" i="3"/>
  <c r="D2564" i="3"/>
  <c r="D2565" i="3"/>
  <c r="D2566" i="3"/>
  <c r="D2567" i="3"/>
  <c r="D2568" i="3"/>
  <c r="D2569" i="3"/>
  <c r="D2570" i="3"/>
  <c r="D2571" i="3"/>
  <c r="D2572" i="3"/>
  <c r="D2573" i="3"/>
  <c r="D2574" i="3"/>
  <c r="D2575" i="3"/>
  <c r="D2576" i="3"/>
  <c r="D2577" i="3"/>
  <c r="D2578" i="3"/>
  <c r="D2579" i="3"/>
  <c r="D2580" i="3"/>
  <c r="D2581" i="3"/>
  <c r="D2582" i="3"/>
  <c r="D2583" i="3"/>
  <c r="D2584" i="3"/>
  <c r="D2585" i="3"/>
  <c r="D2586" i="3"/>
  <c r="D2587" i="3"/>
  <c r="D2588" i="3"/>
  <c r="D2589" i="3"/>
  <c r="D2590" i="3"/>
  <c r="D2591" i="3"/>
  <c r="D2592" i="3"/>
  <c r="D2593" i="3"/>
  <c r="D2594" i="3"/>
  <c r="D2595" i="3"/>
  <c r="D2596" i="3"/>
  <c r="D2597" i="3"/>
  <c r="D2598" i="3"/>
  <c r="D2599" i="3"/>
  <c r="D2600" i="3"/>
  <c r="D2601" i="3"/>
  <c r="D2602" i="3"/>
  <c r="D2603" i="3"/>
  <c r="D2604" i="3"/>
  <c r="D2605" i="3"/>
  <c r="D2606" i="3"/>
  <c r="D2607" i="3"/>
  <c r="D2608" i="3"/>
  <c r="D2609" i="3"/>
  <c r="D2610" i="3"/>
  <c r="D2611" i="3"/>
  <c r="D2612" i="3"/>
  <c r="D2613" i="3"/>
  <c r="D2614" i="3"/>
  <c r="D2615" i="3"/>
  <c r="D2616" i="3"/>
  <c r="D2617" i="3"/>
  <c r="D2618" i="3"/>
  <c r="D2619" i="3"/>
  <c r="D2620" i="3"/>
  <c r="D2621" i="3"/>
  <c r="D2622" i="3"/>
  <c r="D2623" i="3"/>
  <c r="D2624" i="3"/>
  <c r="D2625" i="3"/>
  <c r="D2626" i="3"/>
  <c r="D2627" i="3"/>
  <c r="D2628" i="3"/>
  <c r="D2629" i="3"/>
  <c r="D2630" i="3"/>
  <c r="D2631" i="3"/>
  <c r="D2632" i="3"/>
  <c r="D2633" i="3"/>
  <c r="D2634" i="3"/>
  <c r="D2635" i="3"/>
  <c r="D2636" i="3"/>
  <c r="D2637" i="3"/>
  <c r="D2638" i="3"/>
  <c r="D2639" i="3"/>
  <c r="D2640" i="3"/>
  <c r="D2641" i="3"/>
  <c r="D2642" i="3"/>
  <c r="D2643" i="3"/>
  <c r="D2644" i="3"/>
  <c r="D2645" i="3"/>
  <c r="D2646" i="3"/>
  <c r="D2647" i="3"/>
  <c r="D2648" i="3"/>
  <c r="D2649" i="3"/>
  <c r="D2650" i="3"/>
  <c r="D2651" i="3"/>
  <c r="D2652" i="3"/>
  <c r="D2653" i="3"/>
  <c r="D2654" i="3"/>
  <c r="D2655" i="3"/>
  <c r="D2656" i="3"/>
  <c r="D2657" i="3"/>
  <c r="D2658" i="3"/>
  <c r="D2659" i="3"/>
  <c r="D2660" i="3"/>
  <c r="D2661" i="3"/>
  <c r="D2662" i="3"/>
  <c r="D2663" i="3"/>
  <c r="D2664" i="3"/>
  <c r="D2665" i="3"/>
  <c r="D2666" i="3"/>
  <c r="D2667" i="3"/>
  <c r="D2668" i="3"/>
  <c r="D2669" i="3"/>
  <c r="D2670" i="3"/>
  <c r="D2671" i="3"/>
  <c r="D2672" i="3"/>
  <c r="D2673" i="3"/>
  <c r="E2" i="3"/>
  <c r="D2" i="3"/>
</calcChain>
</file>

<file path=xl/sharedStrings.xml><?xml version="1.0" encoding="utf-8"?>
<sst xmlns="http://schemas.openxmlformats.org/spreadsheetml/2006/main" count="16935" uniqueCount="3009">
  <si>
    <t>District Name</t>
  </si>
  <si>
    <t>School
Code</t>
  </si>
  <si>
    <t>School Name</t>
  </si>
  <si>
    <t>Percent
Level 3 and Above
(GLP)</t>
  </si>
  <si>
    <t>Anson County Schools</t>
  </si>
  <si>
    <t>Anson Academy</t>
  </si>
  <si>
    <t>Avery County Schools</t>
  </si>
  <si>
    <t>Avery High STEM Academy</t>
  </si>
  <si>
    <t>Avery High Viking Academy</t>
  </si>
  <si>
    <t>Brunswick County Schools</t>
  </si>
  <si>
    <t>The COAST</t>
  </si>
  <si>
    <t>Caldwell County Schools</t>
  </si>
  <si>
    <t>Oak Hill Elementary</t>
  </si>
  <si>
    <t>Columbus County Schools</t>
  </si>
  <si>
    <t>Acme Delco Middle</t>
  </si>
  <si>
    <t>Guideway Elementary</t>
  </si>
  <si>
    <t>Hallsboro Middle</t>
  </si>
  <si>
    <t>Cumberland County Schools</t>
  </si>
  <si>
    <t>Ramsey Street High</t>
  </si>
  <si>
    <t>Forsyth County Schools</t>
  </si>
  <si>
    <t>Main Street Academy</t>
  </si>
  <si>
    <t>Granville County Schools</t>
  </si>
  <si>
    <t>Mary Potter Middle</t>
  </si>
  <si>
    <t>Joe Toler-Oak Hill Elementary</t>
  </si>
  <si>
    <t>JF Webb HS Of Health And Life Sciences</t>
  </si>
  <si>
    <t>Guilford County Schools</t>
  </si>
  <si>
    <t>Gateway Education Center</t>
  </si>
  <si>
    <t>Hampton Elem Univ Partnership</t>
  </si>
  <si>
    <t>Hoke County Schools</t>
  </si>
  <si>
    <t>J W Turlington School</t>
  </si>
  <si>
    <t>Jones County Schools</t>
  </si>
  <si>
    <t>Jones Senior High</t>
  </si>
  <si>
    <t>Jones Middle</t>
  </si>
  <si>
    <t>Charlotte-Mecklenburg Schools</t>
  </si>
  <si>
    <t>Cato Middle College High</t>
  </si>
  <si>
    <t>Merancas Middle College High</t>
  </si>
  <si>
    <t>Montgomery County Schools</t>
  </si>
  <si>
    <t>East Montgomery High</t>
  </si>
  <si>
    <t>West Montgomery High</t>
  </si>
  <si>
    <t>Robeson County Schools</t>
  </si>
  <si>
    <t>Fairgrove Middle</t>
  </si>
  <si>
    <t>Janie C Hargrave Elem</t>
  </si>
  <si>
    <t>R B Dean Elementary</t>
  </si>
  <si>
    <t>Rowland Middle</t>
  </si>
  <si>
    <t>South Robeson High</t>
  </si>
  <si>
    <t>Sampson County Schools</t>
  </si>
  <si>
    <t>Union Elementary</t>
  </si>
  <si>
    <t>Clinton City Schools</t>
  </si>
  <si>
    <t>Butler Avenue Elementary</t>
  </si>
  <si>
    <t>Scotland County Schools</t>
  </si>
  <si>
    <t>Covington Street Elementary</t>
  </si>
  <si>
    <t>I E Johnson Elementary</t>
  </si>
  <si>
    <t>South Scotland Elementary</t>
  </si>
  <si>
    <t>Union County Public Schools</t>
  </si>
  <si>
    <t>Sun Valley Elementary</t>
  </si>
  <si>
    <t>Warren County Schools</t>
  </si>
  <si>
    <t>South Warren Elementary</t>
  </si>
  <si>
    <t>Yancey County Schools</t>
  </si>
  <si>
    <t>Bald Creek Elementary</t>
  </si>
  <si>
    <t>Clearmont Elementary</t>
  </si>
  <si>
    <t>Charter Schools</t>
  </si>
  <si>
    <t>06A000</t>
  </si>
  <si>
    <t>Grandfather Academy</t>
  </si>
  <si>
    <t>60V000</t>
  </si>
  <si>
    <t>Charlotte Learning Academy</t>
  </si>
  <si>
    <t>74B000</t>
  </si>
  <si>
    <t>Ignite Innovation Academy - Pitt</t>
  </si>
  <si>
    <t>92Q000</t>
  </si>
  <si>
    <t>Hope Charter Leadership Academy</t>
  </si>
  <si>
    <t>00A000</t>
  </si>
  <si>
    <t>North Carolina Cyber Academy</t>
  </si>
  <si>
    <t>00B000</t>
  </si>
  <si>
    <t>NC Virtual Academy</t>
  </si>
  <si>
    <t>Alamance-Burlington Schools</t>
  </si>
  <si>
    <t>ABSS Early College at ACC</t>
  </si>
  <si>
    <t>Alexander Wilson Elementary</t>
  </si>
  <si>
    <t>Altamahaw-Ossipee Elementary</t>
  </si>
  <si>
    <t>Broadview Middle</t>
  </si>
  <si>
    <t>Highland Elementary</t>
  </si>
  <si>
    <t>E M Yoder Elementary</t>
  </si>
  <si>
    <t>Eastern Alamance High</t>
  </si>
  <si>
    <t>Eastlawn Elementary</t>
  </si>
  <si>
    <t>Edwin M Holt Elementary</t>
  </si>
  <si>
    <t>Elon Elementary</t>
  </si>
  <si>
    <t>B. Everett Jordan Elementary</t>
  </si>
  <si>
    <t>Audrey W. Garrett Elementary</t>
  </si>
  <si>
    <t>Graham High</t>
  </si>
  <si>
    <t>Graham Middle</t>
  </si>
  <si>
    <t>Grove Park Elementary</t>
  </si>
  <si>
    <t>Hawfields Middle</t>
  </si>
  <si>
    <t>Harvey R Newlin Elementary</t>
  </si>
  <si>
    <t>Haw River Elementary</t>
  </si>
  <si>
    <t>Hillcrest Elementary</t>
  </si>
  <si>
    <t>Hugh M Cummings High</t>
  </si>
  <si>
    <t>Marvin B Smith Elementary</t>
  </si>
  <si>
    <t>North Graham Elementary</t>
  </si>
  <si>
    <t>Pleasant Grove Elementary</t>
  </si>
  <si>
    <t>R Homer Andrews Elementary</t>
  </si>
  <si>
    <t>Ray Street Academy</t>
  </si>
  <si>
    <t>South Graham Elementary</t>
  </si>
  <si>
    <t>South Mebane Elementary</t>
  </si>
  <si>
    <t>Southern Alamance High</t>
  </si>
  <si>
    <t>Southern Alamance Middle</t>
  </si>
  <si>
    <t>Sylvan Elementary</t>
  </si>
  <si>
    <t>Turrentine Middle</t>
  </si>
  <si>
    <t>Walter M Williams High</t>
  </si>
  <si>
    <t>Western Alamance High</t>
  </si>
  <si>
    <t>Western Alamance Middle</t>
  </si>
  <si>
    <t>Woodlawn Middle</t>
  </si>
  <si>
    <t>01B000</t>
  </si>
  <si>
    <t>River Mill Academy</t>
  </si>
  <si>
    <t>01C000</t>
  </si>
  <si>
    <t>Clover Garden</t>
  </si>
  <si>
    <t>01D000</t>
  </si>
  <si>
    <t>The Hawbridge School</t>
  </si>
  <si>
    <t>Alexander County Schools</t>
  </si>
  <si>
    <t>Alexander Central High</t>
  </si>
  <si>
    <t>Alexander Early College</t>
  </si>
  <si>
    <t>Bethlehem Elementary</t>
  </si>
  <si>
    <t>East Alexander Middle</t>
  </si>
  <si>
    <t>Ellendale Elementary</t>
  </si>
  <si>
    <t>Hiddenite Elementary</t>
  </si>
  <si>
    <t>Stony Point Elementary</t>
  </si>
  <si>
    <t>Sugar Loaf Elementary</t>
  </si>
  <si>
    <t>Taylorsville Elementary</t>
  </si>
  <si>
    <t>West Alexander Middle</t>
  </si>
  <si>
    <t>Wittenburg Elementary</t>
  </si>
  <si>
    <t>Alleghany County Schools</t>
  </si>
  <si>
    <t>Alleghany High</t>
  </si>
  <si>
    <t>Glade Creek Elementary</t>
  </si>
  <si>
    <t>Piney Creek Elementary</t>
  </si>
  <si>
    <t>Sparta Elementary</t>
  </si>
  <si>
    <t>Anson Co. Early College High</t>
  </si>
  <si>
    <t>Anson High School</t>
  </si>
  <si>
    <t>Ansonville Elementary</t>
  </si>
  <si>
    <t>Anson Middle</t>
  </si>
  <si>
    <t>Wadesboro Primary</t>
  </si>
  <si>
    <t>Lilesville Elementary</t>
  </si>
  <si>
    <t>Morven Elementary</t>
  </si>
  <si>
    <t>Peachland-Polkton Elem</t>
  </si>
  <si>
    <t>Wadesboro Elementary</t>
  </si>
  <si>
    <t>Ashe County Schools</t>
  </si>
  <si>
    <t>Ashe County High</t>
  </si>
  <si>
    <t>Ashe County Early College High</t>
  </si>
  <si>
    <t>Ashe County Middle</t>
  </si>
  <si>
    <t>Blue Ridge Elementary</t>
  </si>
  <si>
    <t>Mountain View Elementary</t>
  </si>
  <si>
    <t>Westwood Elementary</t>
  </si>
  <si>
    <t>Avery County High</t>
  </si>
  <si>
    <t>Banner Elk Elementary</t>
  </si>
  <si>
    <t>Cranberry Middle</t>
  </si>
  <si>
    <t>Crossnore Elementary</t>
  </si>
  <si>
    <t>Avery Middle</t>
  </si>
  <si>
    <t>Freedom Trail Elementary</t>
  </si>
  <si>
    <t>Newland Elementary</t>
  </si>
  <si>
    <t>Riverside Elementary</t>
  </si>
  <si>
    <t>06B000</t>
  </si>
  <si>
    <t>Marjorie Williams Academy</t>
  </si>
  <si>
    <t>Blue Ridge Academy</t>
  </si>
  <si>
    <t>Beaufort County Schools</t>
  </si>
  <si>
    <t>Bath Elementary</t>
  </si>
  <si>
    <t>B C Ed Tech Center</t>
  </si>
  <si>
    <t>Beaufort Co Early College High</t>
  </si>
  <si>
    <t>Chocowinity Middle</t>
  </si>
  <si>
    <t>Chocowinity Primary</t>
  </si>
  <si>
    <t>John C Tayloe Elementary</t>
  </si>
  <si>
    <t>John Small Elementary</t>
  </si>
  <si>
    <t>Northeast Elementary</t>
  </si>
  <si>
    <t>Northside High</t>
  </si>
  <si>
    <t>P S Jones Middle</t>
  </si>
  <si>
    <t>07A000</t>
  </si>
  <si>
    <t>Washington Montessori</t>
  </si>
  <si>
    <t>Southside High</t>
  </si>
  <si>
    <t>S W Snowden Elementary</t>
  </si>
  <si>
    <t>Washington High</t>
  </si>
  <si>
    <t>Bertie County Schools</t>
  </si>
  <si>
    <t>Bertie Early College High</t>
  </si>
  <si>
    <t>Bertie High</t>
  </si>
  <si>
    <t>Bertie Middle</t>
  </si>
  <si>
    <t>Aulander Elementary</t>
  </si>
  <si>
    <t>08A000</t>
  </si>
  <si>
    <t>Three Rivers Academy</t>
  </si>
  <si>
    <t>West Bertie Elementary</t>
  </si>
  <si>
    <t>Colerain Elementary</t>
  </si>
  <si>
    <t>Windsor Elementary</t>
  </si>
  <si>
    <t>Bladen County Schools</t>
  </si>
  <si>
    <t>Bladenboro Middle</t>
  </si>
  <si>
    <t>Bladenboro Primary</t>
  </si>
  <si>
    <t>Bladen Lakes Primary</t>
  </si>
  <si>
    <t>Clarkton School of Discovery</t>
  </si>
  <si>
    <t>Dublin Primary</t>
  </si>
  <si>
    <t>East Arcadia Elementary</t>
  </si>
  <si>
    <t>East Bladen High</t>
  </si>
  <si>
    <t>Elizabethtown Middle</t>
  </si>
  <si>
    <t>Elizabethtown Primary</t>
  </si>
  <si>
    <t>Plain View Primary</t>
  </si>
  <si>
    <t>09A000</t>
  </si>
  <si>
    <t>Paul R Brown Leadership Academy</t>
  </si>
  <si>
    <t>09B000</t>
  </si>
  <si>
    <t>Emereau Bladen</t>
  </si>
  <si>
    <t>Tar Heel Middle</t>
  </si>
  <si>
    <t>West Bladen High</t>
  </si>
  <si>
    <t>Bladen Early College</t>
  </si>
  <si>
    <t>Belville Elementary</t>
  </si>
  <si>
    <t>Bolivia Elementary</t>
  </si>
  <si>
    <t>Brunswick County Early College</t>
  </si>
  <si>
    <t>Cedar Grove Middle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</si>
  <si>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</si>
  <si>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</si>
  <si>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</si>
  <si>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</si>
  <si>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</si>
  <si>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</si>
  <si>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</si>
  <si>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Southport Elementary</t>
  </si>
  <si>
    <t>Supply Elementary</t>
  </si>
  <si>
    <t>Town Creek Elementary</t>
  </si>
  <si>
    <t>10A000</t>
  </si>
  <si>
    <t>Charter Day School</t>
  </si>
  <si>
    <t>10B000</t>
  </si>
  <si>
    <t>South Brunswick Charter</t>
  </si>
  <si>
    <t>Virginia Williamson Elem</t>
  </si>
  <si>
    <t>Waccamaw</t>
  </si>
  <si>
    <t>West Brunswick High</t>
  </si>
  <si>
    <t>Buncombe County Schools</t>
  </si>
  <si>
    <t>Community High School</t>
  </si>
  <si>
    <t>Reynolds High</t>
  </si>
  <si>
    <t>Reynolds Middle</t>
  </si>
  <si>
    <t>Barnardsville Elementary</t>
  </si>
  <si>
    <t>Black Mountain Elementary</t>
  </si>
  <si>
    <t>Black Mountain Primary</t>
  </si>
  <si>
    <t>Early College</t>
  </si>
  <si>
    <t>Middle College</t>
  </si>
  <si>
    <t>Candler Elementary</t>
  </si>
  <si>
    <t>Cane Creek Middle</t>
  </si>
  <si>
    <t>Bell Elementary</t>
  </si>
  <si>
    <t>Owen High</t>
  </si>
  <si>
    <t>Owen Middle</t>
  </si>
  <si>
    <t>Erwin High</t>
  </si>
  <si>
    <t>Erwin Middle</t>
  </si>
  <si>
    <t>Emma Elementary</t>
  </si>
  <si>
    <t>Enka High</t>
  </si>
  <si>
    <t>Fairview Elementary</t>
  </si>
  <si>
    <t>Glen Arden Elementary</t>
  </si>
  <si>
    <t>Haw Creek Elementary</t>
  </si>
  <si>
    <t>Hominy Valley Elementary</t>
  </si>
  <si>
    <t>Johnston Elementary</t>
  </si>
  <si>
    <t>Leicester Elementary</t>
  </si>
  <si>
    <t>North Buncombe Elementary</t>
  </si>
  <si>
    <t>North Buncombe High</t>
  </si>
  <si>
    <t>North Buncombe Middle</t>
  </si>
  <si>
    <t>North Windy Ridge Intermediate</t>
  </si>
  <si>
    <t>Oakley Elementary</t>
  </si>
  <si>
    <t>Pisgah Elementary</t>
  </si>
  <si>
    <t>Enka Middle</t>
  </si>
  <si>
    <t>Sand Hill-Venable Elem</t>
  </si>
  <si>
    <t>Avery's Creek Elementary</t>
  </si>
  <si>
    <t>Williams Elementary</t>
  </si>
  <si>
    <t>Roberson High</t>
  </si>
  <si>
    <t>Valley Springs Middle</t>
  </si>
  <si>
    <t>Estes Elementary</t>
  </si>
  <si>
    <t>Enka Intermediate</t>
  </si>
  <si>
    <t>Weaverville Elementary</t>
  </si>
  <si>
    <t>West Buncombe Elementary</t>
  </si>
  <si>
    <t>Woodfin Elementary</t>
  </si>
  <si>
    <t>Koontz Intermediate</t>
  </si>
  <si>
    <t>Eblen Intermediate</t>
  </si>
  <si>
    <t>Nesbitt Discovery Academy</t>
  </si>
  <si>
    <t>Asheville City Schools</t>
  </si>
  <si>
    <t>Asheville High</t>
  </si>
  <si>
    <t>Hall Fletcher Elementary</t>
  </si>
  <si>
    <t>Isaac Dickson Elementary</t>
  </si>
  <si>
    <t>Asheville Primary</t>
  </si>
  <si>
    <t>Claxton Elementary</t>
  </si>
  <si>
    <t>Ira B Jones Elementary</t>
  </si>
  <si>
    <t>Asheville Middle</t>
  </si>
  <si>
    <t>11A000</t>
  </si>
  <si>
    <t>Evergreen Community Charter</t>
  </si>
  <si>
    <t>11B000</t>
  </si>
  <si>
    <t>ArtSpace Charter School</t>
  </si>
  <si>
    <t>11C000</t>
  </si>
  <si>
    <t>IC Imagine</t>
  </si>
  <si>
    <t>11D000</t>
  </si>
  <si>
    <t>The Franklin School of Innovation</t>
  </si>
  <si>
    <t>11K000</t>
  </si>
  <si>
    <t>Francine Delany New School</t>
  </si>
  <si>
    <t>Vance Elementary</t>
  </si>
  <si>
    <t>Montford North Star Academy</t>
  </si>
  <si>
    <t>School of Inquiry and Life Sciences</t>
  </si>
  <si>
    <t>Burke County Schools</t>
  </si>
  <si>
    <t>Hallyburton Academy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</si>
  <si>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</si>
  <si>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</si>
  <si>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</si>
  <si>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</si>
  <si>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</si>
  <si>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</si>
  <si>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</si>
  <si>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</si>
  <si>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Heritage Middle</t>
  </si>
  <si>
    <t>Hildebran Elementary</t>
  </si>
  <si>
    <t>Icard Elementary</t>
  </si>
  <si>
    <t>Jimmy C Draughn High School</t>
  </si>
  <si>
    <t>Liberty Middle</t>
  </si>
  <si>
    <t>North Liberty</t>
  </si>
  <si>
    <t>Mull Elementary</t>
  </si>
  <si>
    <t>Ray Childers Elementary</t>
  </si>
  <si>
    <t>Robert L. Patton High School</t>
  </si>
  <si>
    <t>Salem Elementary</t>
  </si>
  <si>
    <t>Table Rock Middle</t>
  </si>
  <si>
    <t>12A000</t>
  </si>
  <si>
    <t>New Dimensions</t>
  </si>
  <si>
    <t>Valdese Elementary</t>
  </si>
  <si>
    <t>W A Young Elementary</t>
  </si>
  <si>
    <t>Walter R Johnson Middle</t>
  </si>
  <si>
    <t>Cabarrus County Schools</t>
  </si>
  <si>
    <t>A T Allen Elementary</t>
  </si>
  <si>
    <t>Cox Mill High School</t>
  </si>
  <si>
    <t>Bethel Elementary</t>
  </si>
  <si>
    <t>Beverly Hills Elementary</t>
  </si>
  <si>
    <t>Central Cabarrus High</t>
  </si>
  <si>
    <t>Coltrane-Webb Elementary</t>
  </si>
  <si>
    <t>Harrisburg Elementary</t>
  </si>
  <si>
    <t>Concord Middle</t>
  </si>
  <si>
    <t>Concord High</t>
  </si>
  <si>
    <t>J N Fries Magnet School</t>
  </si>
  <si>
    <t>Jay M Robinson High</t>
  </si>
  <si>
    <t>Cabarrus Co Opportunity School</t>
  </si>
  <si>
    <t>C C Griffin Middle</t>
  </si>
  <si>
    <t>Cox Mill Elementary</t>
  </si>
  <si>
    <t>Harris Road Middle</t>
  </si>
  <si>
    <t>Carl A Furr Elementary</t>
  </si>
  <si>
    <t>Mount Pleasant Elementary</t>
  </si>
  <si>
    <t>Mount Pleasant Middle</t>
  </si>
  <si>
    <t>Mount Pleasant High</t>
  </si>
  <si>
    <t>Charles E Boger Elementary</t>
  </si>
  <si>
    <t>Northwest Cabarrus High</t>
  </si>
  <si>
    <t>Northwest Cabarrus Middle</t>
  </si>
  <si>
    <t>Royal Oaks Elementary</t>
  </si>
  <si>
    <t>Rocky River Elementary</t>
  </si>
  <si>
    <t>R Brown McAllister Elementary</t>
  </si>
  <si>
    <t>Pitts School Road Elementary</t>
  </si>
  <si>
    <t>Hickory Ridge High</t>
  </si>
  <si>
    <t>Performance Learning Center</t>
  </si>
  <si>
    <t>W R Odell Elementary</t>
  </si>
  <si>
    <t>Weddington Hills Elementary</t>
  </si>
  <si>
    <t>Winecoff Elementary</t>
  </si>
  <si>
    <t>W M Irvin Elementary</t>
  </si>
  <si>
    <t>Wolf Meadow Elementary</t>
  </si>
  <si>
    <t>Patriots Elementary</t>
  </si>
  <si>
    <t>Hickory Ridge Middle</t>
  </si>
  <si>
    <t>Cabarrus Early College of Technology</t>
  </si>
  <si>
    <t>Cabarrus-Kannapolis Early Coll</t>
  </si>
  <si>
    <t>Harold E. Winkler Middle</t>
  </si>
  <si>
    <t>Kannapolis City Schools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</si>
  <si>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</si>
  <si>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</si>
  <si>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</si>
  <si>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</si>
  <si>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</si>
  <si>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</si>
  <si>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</si>
  <si>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Woodrow Wilson Elementary</t>
  </si>
  <si>
    <t>13A000</t>
  </si>
  <si>
    <t>Carolina International School</t>
  </si>
  <si>
    <t>13B000</t>
  </si>
  <si>
    <t>Cabarrus Charter Academy</t>
  </si>
  <si>
    <t>13C000</t>
  </si>
  <si>
    <t>A.C.E. Academy</t>
  </si>
  <si>
    <t>13D000</t>
  </si>
  <si>
    <t>Concord Lake STEAM Academy</t>
  </si>
  <si>
    <t>Baton Elementary</t>
  </si>
  <si>
    <t>Caldwell Career Cen Mid. Coll.</t>
  </si>
  <si>
    <t>Gateway School</t>
  </si>
  <si>
    <t>Horizons Elementary</t>
  </si>
  <si>
    <t>Collettsville School</t>
  </si>
  <si>
    <t>Caldwell Early College</t>
  </si>
  <si>
    <t>Davenport A+ School</t>
  </si>
  <si>
    <t>Dudley Shoals Elementary</t>
  </si>
  <si>
    <t>Gamewell Elementary</t>
  </si>
  <si>
    <t>Gamewell Middle</t>
  </si>
  <si>
    <t>Granite Falls Middle</t>
  </si>
  <si>
    <t>Granite Falls Elementary</t>
  </si>
  <si>
    <t>Happy Valley Elementary</t>
  </si>
  <si>
    <t>Hibriten High</t>
  </si>
  <si>
    <t>Hudson Elementary</t>
  </si>
  <si>
    <t>Hudson Middle</t>
  </si>
  <si>
    <t>Kings Creek Elementary</t>
  </si>
  <si>
    <t>William Lenoir Middle</t>
  </si>
  <si>
    <t>Lower Creek Elementary</t>
  </si>
  <si>
    <t>Sawmills Elementary</t>
  </si>
  <si>
    <t>South Caldwell High</t>
  </si>
  <si>
    <t>West Caldwell High</t>
  </si>
  <si>
    <t>West Lenoir Elementary</t>
  </si>
  <si>
    <t>Whitnel Elementary</t>
  </si>
  <si>
    <t>Camden County Schools</t>
  </si>
  <si>
    <t>Camden County High</t>
  </si>
  <si>
    <t>Grandy Primary</t>
  </si>
  <si>
    <t>Camden Intermediate</t>
  </si>
  <si>
    <t>Camden Middle</t>
  </si>
  <si>
    <t>Camden Early College High</t>
  </si>
  <si>
    <t>Carteret County Public Schools</t>
  </si>
  <si>
    <t>Atlantic Elementary</t>
  </si>
  <si>
    <t>Bogue Sound Elementary</t>
  </si>
  <si>
    <t>Beaufort Elementary</t>
  </si>
  <si>
    <t>Bridges School</t>
  </si>
  <si>
    <t>Beaufort Middle</t>
  </si>
  <si>
    <t>Broad Creek Middle</t>
  </si>
  <si>
    <t>East Carteret High</t>
  </si>
  <si>
    <t>Croatan High</t>
  </si>
  <si>
    <t>Harkers Island Elementary</t>
  </si>
  <si>
    <t>Morehead Elem at Camp Glenn</t>
  </si>
  <si>
    <t>Morehead City Middle</t>
  </si>
  <si>
    <t>Morehead City Primary</t>
  </si>
  <si>
    <t>Newport Elementary</t>
  </si>
  <si>
    <t>Newport Middle</t>
  </si>
  <si>
    <t>Down East Middle and Smyrna Elementary</t>
  </si>
  <si>
    <t>Marine Sci. &amp; Tech. Early College HS</t>
  </si>
  <si>
    <t>West Carteret High</t>
  </si>
  <si>
    <t>16B000</t>
  </si>
  <si>
    <t>Tiller School</t>
  </si>
  <si>
    <t>White Oak Elementary</t>
  </si>
  <si>
    <t>Caswell County Schools</t>
  </si>
  <si>
    <t>Bartlett Yancey High</t>
  </si>
  <si>
    <t>North Elementary</t>
  </si>
  <si>
    <t>N L Dillard Middle</t>
  </si>
  <si>
    <t>Oakwood Elementary</t>
  </si>
  <si>
    <t>South Elementary</t>
  </si>
  <si>
    <t>Stoney Creek Elementary</t>
  </si>
  <si>
    <t>Catawba County Schools</t>
  </si>
  <si>
    <t>Harry M Arndt Middle</t>
  </si>
  <si>
    <t>Balls Creek Elementary</t>
  </si>
  <si>
    <t>Bandys High</t>
  </si>
  <si>
    <t>Banoak Elementary</t>
  </si>
  <si>
    <t>Blackburn Elementary</t>
  </si>
  <si>
    <t>Bunker Hill High</t>
  </si>
  <si>
    <t>Catawba Elementary School</t>
  </si>
  <si>
    <t>Challenger Early College High</t>
  </si>
  <si>
    <t>Charles H Tuttle Elementary</t>
  </si>
  <si>
    <t>Claremont Elementary</t>
  </si>
  <si>
    <t>Clyde Campbell Elementary</t>
  </si>
  <si>
    <t>Fred T Foard High</t>
  </si>
  <si>
    <t>Jacobs Fork Middle</t>
  </si>
  <si>
    <t>Lyle Creek Elementary</t>
  </si>
  <si>
    <t>Maiden Elementary</t>
  </si>
  <si>
    <t>Maiden Middle School</t>
  </si>
  <si>
    <t>Maiden High</t>
  </si>
  <si>
    <t>Mill Creek Middle</t>
  </si>
  <si>
    <t>Oxford Elementary</t>
  </si>
  <si>
    <t>River Bend Middle</t>
  </si>
  <si>
    <t>Sherrills Ford Elementary</t>
  </si>
  <si>
    <t>Saint Stephens Elementary</t>
  </si>
  <si>
    <t>Saint Stephens High</t>
  </si>
  <si>
    <t>Snow Creek Elementary</t>
  </si>
  <si>
    <t>Startown Elementary</t>
  </si>
  <si>
    <t>Webb A Murray Elementary</t>
  </si>
  <si>
    <t>Hickory City Schools</t>
  </si>
  <si>
    <t>Northview Middle</t>
  </si>
  <si>
    <t>Grandview Middle</t>
  </si>
  <si>
    <t>Hickory Career Arts Magnet High School</t>
  </si>
  <si>
    <t>Hickory High</t>
  </si>
  <si>
    <t>W M Jenkins Elementary</t>
  </si>
  <si>
    <t>Longview Elementary</t>
  </si>
  <si>
    <t>Viewmont Elementary</t>
  </si>
  <si>
    <t>Newton Conover City Schools</t>
  </si>
  <si>
    <t>Conover Special Education</t>
  </si>
  <si>
    <t>Newton-Conover High</t>
  </si>
  <si>
    <t>Newton-Conover Middle</t>
  </si>
  <si>
    <t>Shuford Elementary</t>
  </si>
  <si>
    <t>South Newton Elementary</t>
  </si>
  <si>
    <t>North Newton Elementary</t>
  </si>
  <si>
    <t>Discovery High School</t>
  </si>
  <si>
    <t>Chatham County Schools</t>
  </si>
  <si>
    <t>Bennett School</t>
  </si>
  <si>
    <t>Bonlee School</t>
  </si>
  <si>
    <t>Chatham Middle</t>
  </si>
  <si>
    <t>Chatham Central High</t>
  </si>
  <si>
    <t>Horton Middle</t>
  </si>
  <si>
    <t>J S Waters School</t>
  </si>
  <si>
    <t>Jordan Matthews High</t>
  </si>
  <si>
    <t>Margaret B. Pollard Middle</t>
  </si>
  <si>
    <t>Moncure School</t>
  </si>
  <si>
    <t>North Chatham Elementary</t>
  </si>
  <si>
    <t>Northwood High</t>
  </si>
  <si>
    <t>Perry W Harrison Elementary</t>
  </si>
  <si>
    <t>Pittsboro Elementary</t>
  </si>
  <si>
    <t>Siler City Elementary</t>
  </si>
  <si>
    <t>Silk Hope School</t>
  </si>
  <si>
    <t>Virginia Cross Elementary</t>
  </si>
  <si>
    <t>Chatham School of Science &amp; Engineering</t>
  </si>
  <si>
    <t>19A000</t>
  </si>
  <si>
    <t>Chatham Charter</t>
  </si>
  <si>
    <t>19B000</t>
  </si>
  <si>
    <t>Woods Charter</t>
  </si>
  <si>
    <t>19C000</t>
  </si>
  <si>
    <t>Willow Oak Montessori</t>
  </si>
  <si>
    <t>Cherokee County Schools</t>
  </si>
  <si>
    <t>Andrews Elementary</t>
  </si>
  <si>
    <t>Andrews High</t>
  </si>
  <si>
    <t>Andrews Middle</t>
  </si>
  <si>
    <t>Hiwassee Dam Elementary/Middle</t>
  </si>
  <si>
    <t>Hiwassee Dam High</t>
  </si>
  <si>
    <t>Martins Creek Elementary/Mid</t>
  </si>
  <si>
    <t>The Oaks Academy</t>
  </si>
  <si>
    <t>Murphy Elementary</t>
  </si>
  <si>
    <t>Murphy High</t>
  </si>
  <si>
    <t>Murphy Middle</t>
  </si>
  <si>
    <t>Peachtree Elementary</t>
  </si>
  <si>
    <t>Ranger Elementary/Middle</t>
  </si>
  <si>
    <t>Tri-County Early College High</t>
  </si>
  <si>
    <t>20A000</t>
  </si>
  <si>
    <t>The Learning Center</t>
  </si>
  <si>
    <t>Edenton-Chowan Schools</t>
  </si>
  <si>
    <t>Chowan Middle</t>
  </si>
  <si>
    <t>D F Walker Elementary</t>
  </si>
  <si>
    <t>John A Holmes High</t>
  </si>
  <si>
    <t>Clay County Schools</t>
  </si>
  <si>
    <t>Hayesville Elementary</t>
  </si>
  <si>
    <t>Hayesville High</t>
  </si>
  <si>
    <t>Hayesville Middle</t>
  </si>
  <si>
    <t>Cleveland County Schools</t>
  </si>
  <si>
    <t>Bethware Elementary</t>
  </si>
  <si>
    <t>Boiling Springs Elementary</t>
  </si>
  <si>
    <t>Burns High</t>
  </si>
  <si>
    <t>Burns Middle</t>
  </si>
  <si>
    <t>Casar Elementary</t>
  </si>
  <si>
    <t>Cleveland ECHS</t>
  </si>
  <si>
    <t>Crest High</t>
  </si>
  <si>
    <t>Crest Middle</t>
  </si>
  <si>
    <t>Turning Point Academy</t>
  </si>
  <si>
    <t>East Elementary</t>
  </si>
  <si>
    <t>Shelby Intermediate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</si>
  <si>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</si>
  <si>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</si>
  <si>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</si>
  <si>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</si>
  <si>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</si>
  <si>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</si>
  <si>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</si>
  <si>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</si>
  <si>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</t>
  </si>
  <si>
    <t>North Shelby</t>
  </si>
  <si>
    <t>Shelby High</t>
  </si>
  <si>
    <t>Shelby Middle</t>
  </si>
  <si>
    <t>Springmore Elementary</t>
  </si>
  <si>
    <t>Township Three Elementary</t>
  </si>
  <si>
    <t>Washington Elementary</t>
  </si>
  <si>
    <t>West Elementary</t>
  </si>
  <si>
    <t>23A000</t>
  </si>
  <si>
    <t>Pinnacle Classical Academy</t>
  </si>
  <si>
    <t>Acme Delco Elementary</t>
  </si>
  <si>
    <t>Cerro Gordo Elementary</t>
  </si>
  <si>
    <t>Chadbourn Elementary</t>
  </si>
  <si>
    <t>East Columbus High</t>
  </si>
  <si>
    <t>Evergreen Elementary</t>
  </si>
  <si>
    <t>Hallsboro-Artesia Elementary</t>
  </si>
  <si>
    <t>Nakina Middle</t>
  </si>
  <si>
    <t>Old Dock Elementary</t>
  </si>
  <si>
    <t>South Columbus High</t>
  </si>
  <si>
    <t>Tabor City Elementary</t>
  </si>
  <si>
    <t>CCCA - Fair Bluff /Southeastern Campuses</t>
  </si>
  <si>
    <t>Tabor City Middle</t>
  </si>
  <si>
    <t>West Columbus High</t>
  </si>
  <si>
    <t>Williams Township</t>
  </si>
  <si>
    <t>Whiteville City Schools</t>
  </si>
  <si>
    <t>Central Middle</t>
  </si>
  <si>
    <t>Edgewood Elementary</t>
  </si>
  <si>
    <t>24B000</t>
  </si>
  <si>
    <t>Thomas Academy</t>
  </si>
  <si>
    <t>24N000</t>
  </si>
  <si>
    <t>Columbus Charter School</t>
  </si>
  <si>
    <t>North Whiteville Academy</t>
  </si>
  <si>
    <t>Whiteville High</t>
  </si>
  <si>
    <t>Craven County Schools</t>
  </si>
  <si>
    <t>Albert H Bangert Elementary</t>
  </si>
  <si>
    <t>Ben D Quinn Elementary</t>
  </si>
  <si>
    <t>Bridgeton Elementary</t>
  </si>
  <si>
    <t>Brinson Memorial Elementary</t>
  </si>
  <si>
    <t>Craven Early College High</t>
  </si>
  <si>
    <t>Creekside Elementary</t>
  </si>
  <si>
    <t>Vanceboro-Farm Life Elementary</t>
  </si>
  <si>
    <t>Early College EAST High</t>
  </si>
  <si>
    <t>Grover C Fields Middle</t>
  </si>
  <si>
    <t>Graham A Barden Elementary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</si>
  <si>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</si>
  <si>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</si>
  <si>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</si>
  <si>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</si>
  <si>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</si>
  <si>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</si>
  <si>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</si>
  <si>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Academy</t>
  </si>
  <si>
    <t>Roger Bell New Tech Academy</t>
  </si>
  <si>
    <t>Trent Park Elementary</t>
  </si>
  <si>
    <t>Tucker Creek Middle</t>
  </si>
  <si>
    <t>West Craven High</t>
  </si>
  <si>
    <t>West Craven Middle</t>
  </si>
  <si>
    <t>W Jesse Gurganus Elementary</t>
  </si>
  <si>
    <t>Arthur W Edwards Elementary</t>
  </si>
  <si>
    <t>Armstrong Elementary</t>
  </si>
  <si>
    <t>Ashley Elementary</t>
  </si>
  <si>
    <t>Loyd E Auman Elementary</t>
  </si>
  <si>
    <t>Beaver Dam Elementary</t>
  </si>
  <si>
    <t>Lillian Black Elementary</t>
  </si>
  <si>
    <t>Jack Britt High</t>
  </si>
  <si>
    <t>Brentwood Elementary</t>
  </si>
  <si>
    <t>Douglas Byrd Middle</t>
  </si>
  <si>
    <t>Douglas Byrd High</t>
  </si>
  <si>
    <t>Cape Fear High</t>
  </si>
  <si>
    <t>Elizabeth M Cashwell Elementary</t>
  </si>
  <si>
    <t>Eastover-Central Elementary</t>
  </si>
  <si>
    <t>Anne Chesnutt Middle</t>
  </si>
  <si>
    <t>Cliffdale Elementary</t>
  </si>
  <si>
    <t>College Lakes Elementary</t>
  </si>
  <si>
    <t>C Wayne Collier Elementary</t>
  </si>
  <si>
    <t>J W Coon Elementary</t>
  </si>
  <si>
    <t>Cumberland International Early College</t>
  </si>
  <si>
    <t>Cumberland Mills Elementary</t>
  </si>
  <si>
    <t>Cumberland Road Elementary</t>
  </si>
  <si>
    <t>Cross Creek Early College</t>
  </si>
  <si>
    <t>District No 7 Elementary</t>
  </si>
  <si>
    <t>Grays Creek High</t>
  </si>
  <si>
    <t>Luther Nick Jeralds Middle</t>
  </si>
  <si>
    <t>E E Smith High</t>
  </si>
  <si>
    <t>Ferguson-Easley Elementary</t>
  </si>
  <si>
    <t>Grays Creek Middle</t>
  </si>
  <si>
    <t>Alderman Road Elementary</t>
  </si>
  <si>
    <t>R Max Abbott Middle</t>
  </si>
  <si>
    <t>Howard L Hall Elementary</t>
  </si>
  <si>
    <t>Bill Hefner Elementary</t>
  </si>
  <si>
    <t>Hope Mills Middle</t>
  </si>
  <si>
    <t>John R Griffin Middle</t>
  </si>
  <si>
    <t>Ed V Baldwin Elementary</t>
  </si>
  <si>
    <t>Ireland Drive Middle</t>
  </si>
  <si>
    <t>Lewis Chapel Middle</t>
  </si>
  <si>
    <t>Gallberry Farm Elementary</t>
  </si>
  <si>
    <t>Alger B. Wilkins High School</t>
  </si>
  <si>
    <t>Grays Creek Elementary</t>
  </si>
  <si>
    <t>Long Hill Elementary</t>
  </si>
  <si>
    <t>Lucile Souders Elementary</t>
  </si>
  <si>
    <t>Mac Williams Middle</t>
  </si>
  <si>
    <t>Margaret Willis Elementary</t>
  </si>
  <si>
    <t>Massey Hill Classical High</t>
  </si>
  <si>
    <t>Mary McArthur Elementary</t>
  </si>
  <si>
    <t>E Melvin Honeycutt Elementary</t>
  </si>
  <si>
    <t>E E Miller Elementary</t>
  </si>
  <si>
    <t>Montclair Elementary</t>
  </si>
  <si>
    <t>Morganton Road Elementary</t>
  </si>
  <si>
    <t>Manchester Elementary</t>
  </si>
  <si>
    <t>New Century International Elementary</t>
  </si>
  <si>
    <t>William H Owen Elementary</t>
  </si>
  <si>
    <t>Walker-Spivey Elementary</t>
  </si>
  <si>
    <t>Pine Forest Middle</t>
  </si>
  <si>
    <t>Lake Rim Elementary</t>
  </si>
  <si>
    <t>Pine Forest High</t>
  </si>
  <si>
    <t>Ponderosa Elementary</t>
  </si>
  <si>
    <t>Reid Ross Classical High</t>
  </si>
  <si>
    <t>Howard Learning Academy</t>
  </si>
  <si>
    <t>Benjamin J Martin Elementary</t>
  </si>
  <si>
    <t>Rockfish Elementary</t>
  </si>
  <si>
    <t>J W Seabrook Elementary</t>
  </si>
  <si>
    <t>New Century International Middle</t>
  </si>
  <si>
    <t>Seventy-First Classical Middle</t>
  </si>
  <si>
    <t>Reid Ross Classical Middle</t>
  </si>
  <si>
    <t>Seventy-First High</t>
  </si>
  <si>
    <t>South View Middle</t>
  </si>
  <si>
    <t>Sherwood Park Elementary</t>
  </si>
  <si>
    <t>South View High</t>
  </si>
  <si>
    <t>Spring Lake Middle</t>
  </si>
  <si>
    <t>Stedman Elementary</t>
  </si>
  <si>
    <t>Stoney Point Elementary</t>
  </si>
  <si>
    <t>Sunnyside Elementary</t>
  </si>
  <si>
    <t>Teresa C Berrien Elementary</t>
  </si>
  <si>
    <t>Terry Sanford High</t>
  </si>
  <si>
    <t>Vanstory Hills Elementary</t>
  </si>
  <si>
    <t>Warrenwood Elementary</t>
  </si>
  <si>
    <t>Westarea Elementary</t>
  </si>
  <si>
    <t>Westover Middle</t>
  </si>
  <si>
    <t>Westover High</t>
  </si>
  <si>
    <t>William T Brown Elementary</t>
  </si>
  <si>
    <t>26B000</t>
  </si>
  <si>
    <t>Alpha Academy</t>
  </si>
  <si>
    <t>26C000</t>
  </si>
  <si>
    <t>The Capitol Encore Academy</t>
  </si>
  <si>
    <t>Cumberland Polytechnic</t>
  </si>
  <si>
    <t>Currituck County Schools</t>
  </si>
  <si>
    <t>Central Elementary</t>
  </si>
  <si>
    <t>Currituck County High</t>
  </si>
  <si>
    <t>Currituck County Middle</t>
  </si>
  <si>
    <t>Jarvisburg Elementary</t>
  </si>
  <si>
    <t>Shawboro Elementary School</t>
  </si>
  <si>
    <t>The JP Knapp ECH (i)School</t>
  </si>
  <si>
    <t>Knotts Island Elementary</t>
  </si>
  <si>
    <t>Moyock Elementary</t>
  </si>
  <si>
    <t>Moyock Middle</t>
  </si>
  <si>
    <t>27A000</t>
  </si>
  <si>
    <t>Water's Edge Village School</t>
  </si>
  <si>
    <t>W T Griggs Elementary</t>
  </si>
  <si>
    <t>Dare County Schools</t>
  </si>
  <si>
    <t>Cape Hatteras Elementary School</t>
  </si>
  <si>
    <t>Cape Hatteras Secondary School</t>
  </si>
  <si>
    <t>Dare Learning Academy</t>
  </si>
  <si>
    <t>Kitty Hawk Elementary School</t>
  </si>
  <si>
    <t>Nags Head Elementary School</t>
  </si>
  <si>
    <t>Manteo Elementary School</t>
  </si>
  <si>
    <t>Manteo High School</t>
  </si>
  <si>
    <t>Manteo Middle School</t>
  </si>
  <si>
    <t>First Flight Elementary School</t>
  </si>
  <si>
    <t>First Flight Middle School</t>
  </si>
  <si>
    <t>First Flight High School</t>
  </si>
  <si>
    <t>Davidson County Schools</t>
  </si>
  <si>
    <t>Brier Creek Elementary</t>
  </si>
  <si>
    <t>Northwest Elementary</t>
  </si>
  <si>
    <t>Southmont Elementary</t>
  </si>
  <si>
    <t>Central Davidson High</t>
  </si>
  <si>
    <t>Central Davidson Middle</t>
  </si>
  <si>
    <t>Stoner-Thomas School</t>
  </si>
  <si>
    <t>Churchland Elementary</t>
  </si>
  <si>
    <t>Davidson County High School</t>
  </si>
  <si>
    <t>Davidson Early College</t>
  </si>
  <si>
    <t>Davis-Townsend Elementary</t>
  </si>
  <si>
    <t>Denton Elementary</t>
  </si>
  <si>
    <t>E Lawson Brown Middle</t>
  </si>
  <si>
    <t>East Davidson High</t>
  </si>
  <si>
    <t>Fair Grove Elementary</t>
  </si>
  <si>
    <t>Friedberg Elementary</t>
  </si>
  <si>
    <t>Hasty Elementary</t>
  </si>
  <si>
    <t>Friendship Elementary</t>
  </si>
  <si>
    <t>Ledford Middle</t>
  </si>
  <si>
    <t>Ledford Senior High</t>
  </si>
  <si>
    <t>Midway Elementary</t>
  </si>
  <si>
    <t>North Davidson High</t>
  </si>
  <si>
    <t>Oak Grove High</t>
  </si>
  <si>
    <t>North Davidson Middle</t>
  </si>
  <si>
    <t>Oak Grove Middle</t>
  </si>
  <si>
    <t>Pilot Elementary</t>
  </si>
  <si>
    <t>Reeds Elementary</t>
  </si>
  <si>
    <t>Silver Valley Elementary</t>
  </si>
  <si>
    <t>South Davidson High</t>
  </si>
  <si>
    <t>Southwood Elementary</t>
  </si>
  <si>
    <t>South Davidson Middle</t>
  </si>
  <si>
    <t>Tyro Elementary</t>
  </si>
  <si>
    <t>Tyro Middle</t>
  </si>
  <si>
    <t>Wallburg Elementary</t>
  </si>
  <si>
    <t>Welcome Elementary</t>
  </si>
  <si>
    <t>West Davidson High</t>
  </si>
  <si>
    <t>Yadkin Valley Regional Career Academy</t>
  </si>
  <si>
    <t>Lexington City Schools</t>
  </si>
  <si>
    <t>Charles England Elementary School</t>
  </si>
  <si>
    <t>Lexington Middle School</t>
  </si>
  <si>
    <t>Lexington Senior High School</t>
  </si>
  <si>
    <t>Pickett Elementary School</t>
  </si>
  <si>
    <t>South Lexington Developmental Center</t>
  </si>
  <si>
    <t>Southwest Elementary School</t>
  </si>
  <si>
    <t>Thomasville City Schools</t>
  </si>
  <si>
    <t>Liberty Drive Elementary</t>
  </si>
  <si>
    <t>Thomasville Primary</t>
  </si>
  <si>
    <t>Thomasville Middle</t>
  </si>
  <si>
    <t>Thomasville High</t>
  </si>
  <si>
    <t>Innovative School District</t>
  </si>
  <si>
    <t>Southside Ashpole Elementary</t>
  </si>
  <si>
    <t>Deaf and Blind Schools</t>
  </si>
  <si>
    <t>Eastern NC School for the Deaf</t>
  </si>
  <si>
    <t>Gov. Morehead School f/t Blind</t>
  </si>
  <si>
    <t>29A000</t>
  </si>
  <si>
    <t>Davidson Charter Academy CFA</t>
  </si>
  <si>
    <t>NC School for the Deaf</t>
  </si>
  <si>
    <t>Davie County Schools</t>
  </si>
  <si>
    <t>Central Davie Academy</t>
  </si>
  <si>
    <t>Cooleemee Elementary</t>
  </si>
  <si>
    <t>Cornatzer Elementary</t>
  </si>
  <si>
    <t>Davie County High</t>
  </si>
  <si>
    <t>Davie County Early College High</t>
  </si>
  <si>
    <t>Mocksville Elementary</t>
  </si>
  <si>
    <t>North Davie Middle</t>
  </si>
  <si>
    <t>Pinebrook Elementary</t>
  </si>
  <si>
    <t>Shady Grove Elementary</t>
  </si>
  <si>
    <t>South Davie Middle</t>
  </si>
  <si>
    <t>William R Davie Elementary</t>
  </si>
  <si>
    <t>William Ellis Middle</t>
  </si>
  <si>
    <t>Duplin County Schools</t>
  </si>
  <si>
    <t>B F Grady Elementary</t>
  </si>
  <si>
    <t>Beulaville Elementary</t>
  </si>
  <si>
    <t>Chinquapin Elementary</t>
  </si>
  <si>
    <t>Warsaw Elementary</t>
  </si>
  <si>
    <t>Duplin Early College High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</si>
  <si>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</si>
  <si>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</si>
  <si>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</si>
  <si>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</si>
  <si>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</si>
  <si>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Elementary</t>
  </si>
  <si>
    <t>Wallace Elementary</t>
  </si>
  <si>
    <t>Wallace-Rose Hill High</t>
  </si>
  <si>
    <t>Durham Public Schools</t>
  </si>
  <si>
    <t>Bethesda Elementary</t>
  </si>
  <si>
    <t>Brogden Middle</t>
  </si>
  <si>
    <t>Burton Elementary</t>
  </si>
  <si>
    <t>J D Clement Early College HS</t>
  </si>
  <si>
    <t>Eastway Elementary</t>
  </si>
  <si>
    <t>C E Jordan High</t>
  </si>
  <si>
    <t>Easley Elementary</t>
  </si>
  <si>
    <t>The School for Creative Studies</t>
  </si>
  <si>
    <t>Eno Valley Elementary</t>
  </si>
  <si>
    <t>George L Carrington Middle</t>
  </si>
  <si>
    <t>City of Medicine Academy</t>
  </si>
  <si>
    <t>Club Boulevard Elementary</t>
  </si>
  <si>
    <t>Glenn Elementary</t>
  </si>
  <si>
    <t>Durham's Performance Learning Center</t>
  </si>
  <si>
    <t>Durham School of the Arts</t>
  </si>
  <si>
    <t>Hillandale Elementary</t>
  </si>
  <si>
    <t>Hillside High</t>
  </si>
  <si>
    <t>Hope Valley Elementary</t>
  </si>
  <si>
    <t>Holt Elementary</t>
  </si>
  <si>
    <t>Forest View Elementary</t>
  </si>
  <si>
    <t>James E Shepard Middle</t>
  </si>
  <si>
    <t>Lakewood Elementary</t>
  </si>
  <si>
    <t>Little River K-8 School</t>
  </si>
  <si>
    <t>Lakeview School</t>
  </si>
  <si>
    <t>Lakewood Montessori Middle</t>
  </si>
  <si>
    <t>Lucas Middle</t>
  </si>
  <si>
    <t>Fayetteville Street Elementary</t>
  </si>
  <si>
    <t>Lowe's Grove Middle</t>
  </si>
  <si>
    <t>George Watts Elementary</t>
  </si>
  <si>
    <t>Mangum Elementary</t>
  </si>
  <si>
    <t>Merrick-Moore Elementary</t>
  </si>
  <si>
    <t>Middle College HS @ DTCC</t>
  </si>
  <si>
    <t>Morehead Montessori</t>
  </si>
  <si>
    <t>Neal Middle</t>
  </si>
  <si>
    <t>Northern High</t>
  </si>
  <si>
    <t>Oak Grove Elementary</t>
  </si>
  <si>
    <t>Parkwood Elementary</t>
  </si>
  <si>
    <t>E K Powe Elementary</t>
  </si>
  <si>
    <t>Pearsontown Elementary</t>
  </si>
  <si>
    <t>Riverside High</t>
  </si>
  <si>
    <t>Sherwood Githens Middle</t>
  </si>
  <si>
    <t>R N Harris Elementary</t>
  </si>
  <si>
    <t>Southern School of Energy and Sustainabi</t>
  </si>
  <si>
    <t>Sandy Ridge Elementary</t>
  </si>
  <si>
    <t>Rogers-Herr Middle</t>
  </si>
  <si>
    <t>Southwest Elementary</t>
  </si>
  <si>
    <t>C C Spaulding Elementary</t>
  </si>
  <si>
    <t>Spring Valley Elementary</t>
  </si>
  <si>
    <t>W G Pearson Elementary</t>
  </si>
  <si>
    <t>Y E Smith Elementary</t>
  </si>
  <si>
    <t>32A000</t>
  </si>
  <si>
    <t>Maureen Joy Charter School</t>
  </si>
  <si>
    <t>32B000</t>
  </si>
  <si>
    <t>Healthy Start Academy</t>
  </si>
  <si>
    <t>32C000</t>
  </si>
  <si>
    <t>Carter Community Charter</t>
  </si>
  <si>
    <t>32D000</t>
  </si>
  <si>
    <t>Kestrel Heights School</t>
  </si>
  <si>
    <t>32H000</t>
  </si>
  <si>
    <t>Research Triangle Charter</t>
  </si>
  <si>
    <t>32K000</t>
  </si>
  <si>
    <t>Central Park School For Child</t>
  </si>
  <si>
    <t>32L000</t>
  </si>
  <si>
    <t>Voyager Academy</t>
  </si>
  <si>
    <t>32M000</t>
  </si>
  <si>
    <t>Global Scholars Academy</t>
  </si>
  <si>
    <t>32N000</t>
  </si>
  <si>
    <t>Research Triangle High School</t>
  </si>
  <si>
    <t>32P000</t>
  </si>
  <si>
    <t>The Institute Development Young Leaders</t>
  </si>
  <si>
    <t>32Q000</t>
  </si>
  <si>
    <t>Reaching All Minds Academy</t>
  </si>
  <si>
    <t>32R000</t>
  </si>
  <si>
    <t>Excelsior Classical Academy</t>
  </si>
  <si>
    <t>32S000</t>
  </si>
  <si>
    <t>KIPP Durham College Preparatory</t>
  </si>
  <si>
    <t>33A000</t>
  </si>
  <si>
    <t>North East Carolina Prep</t>
  </si>
  <si>
    <t>Hillside New Tech High</t>
  </si>
  <si>
    <t>Edgecombe County Public School</t>
  </si>
  <si>
    <t>G W Bulluck Elementary</t>
  </si>
  <si>
    <t>G W Carver Elementary</t>
  </si>
  <si>
    <t>Coker-Wimberly Elementary</t>
  </si>
  <si>
    <t>Edgecombe Early College High</t>
  </si>
  <si>
    <t>North Edgecombe High</t>
  </si>
  <si>
    <t>Phillips Middle</t>
  </si>
  <si>
    <t>Princeville Elementary</t>
  </si>
  <si>
    <t>South Edgecombe Middle</t>
  </si>
  <si>
    <t>W A Pattillo Middle</t>
  </si>
  <si>
    <t>West Edgecombe Middle</t>
  </si>
  <si>
    <t>SouthWest Edgecombe High</t>
  </si>
  <si>
    <t>Stocks Elementary</t>
  </si>
  <si>
    <t>Tarboro High</t>
  </si>
  <si>
    <t>34B000</t>
  </si>
  <si>
    <t>Quality Education Academy</t>
  </si>
  <si>
    <t>Martin Millennium Academy</t>
  </si>
  <si>
    <t>Ashley Academy</t>
  </si>
  <si>
    <t>Atkins Academic &amp; Tech High</t>
  </si>
  <si>
    <t>Bolton Elementary</t>
  </si>
  <si>
    <t>Brunson Elementary</t>
  </si>
  <si>
    <t>Caleb's Creek Elementary</t>
  </si>
  <si>
    <t>Carver High</t>
  </si>
  <si>
    <t>Cash Elementary</t>
  </si>
  <si>
    <t>Carter High School</t>
  </si>
  <si>
    <t>Clemmons Elementary</t>
  </si>
  <si>
    <t>Clemmons Middle School</t>
  </si>
  <si>
    <t>Cook Literacy Model School</t>
  </si>
  <si>
    <t>The Downtown School</t>
  </si>
  <si>
    <t>Early College of Forsyth Co</t>
  </si>
  <si>
    <t>East Forsyth High</t>
  </si>
  <si>
    <t>East Forsyth Middle School</t>
  </si>
  <si>
    <t>Easton Elementary School</t>
  </si>
  <si>
    <t>Flat Rock Middle</t>
  </si>
  <si>
    <t>Gibson Elementary</t>
  </si>
  <si>
    <t>Robert B Glenn High School</t>
  </si>
  <si>
    <t>Griffith Elementary</t>
  </si>
  <si>
    <t>Hall-Woodward Elementary</t>
  </si>
  <si>
    <t>Hanes Magnet School</t>
  </si>
  <si>
    <t>Ibraham Elementary</t>
  </si>
  <si>
    <t>Thomas Jefferson Middle</t>
  </si>
  <si>
    <t>Kernersville Elementary</t>
  </si>
  <si>
    <t>Kernersville Middle</t>
  </si>
  <si>
    <t>Kimberley Park Elementary</t>
  </si>
  <si>
    <t>Kimmel Farm Elementary</t>
  </si>
  <si>
    <t>Kingswood School</t>
  </si>
  <si>
    <t>Konnoak Elementary</t>
  </si>
  <si>
    <t>Diggs-Latham Elementary</t>
  </si>
  <si>
    <t>Lewisville Elementary</t>
  </si>
  <si>
    <t>Lowrance Middle</t>
  </si>
  <si>
    <t>Meadowlark Elementary</t>
  </si>
  <si>
    <t>Meadowlark Middle</t>
  </si>
  <si>
    <t>Middle College of Forsyth Cnty</t>
  </si>
  <si>
    <t>Mineral Springs Elementary</t>
  </si>
  <si>
    <t>Mineral Springs Middle</t>
  </si>
  <si>
    <t>Moore Magnet Elementary</t>
  </si>
  <si>
    <t>Mount Tabor High School</t>
  </si>
  <si>
    <t>Frank Morgan Elementary</t>
  </si>
  <si>
    <t>North Forsyth High</t>
  </si>
  <si>
    <t>North Hills Elementary</t>
  </si>
  <si>
    <t>Northwest Middle</t>
  </si>
  <si>
    <t>Old Richmond Elementary</t>
  </si>
  <si>
    <t>Old Town Elementary</t>
  </si>
  <si>
    <t>Paisley IB Magnet School</t>
  </si>
  <si>
    <t>Parkland High</t>
  </si>
  <si>
    <t>J F Kennedy High</t>
  </si>
  <si>
    <t>Petree Elementary</t>
  </si>
  <si>
    <t>Philo-Hill Magnet Academy</t>
  </si>
  <si>
    <t>Piney Grove Elementary</t>
  </si>
  <si>
    <t>Ronald W Reagan High School</t>
  </si>
  <si>
    <t>R J Reynolds High</t>
  </si>
  <si>
    <t>Rural Hall Elementary</t>
  </si>
  <si>
    <t>Sedge Garden Elementary</t>
  </si>
  <si>
    <t>Sherwood Forest Elementary</t>
  </si>
  <si>
    <t>Smith Farm Elementary</t>
  </si>
  <si>
    <t>Southeast Middle</t>
  </si>
  <si>
    <t>South Fork Elementary</t>
  </si>
  <si>
    <t>Speas Elementary</t>
  </si>
  <si>
    <t>Union Cross Traditional Acad</t>
  </si>
  <si>
    <t>Vienna Elementary</t>
  </si>
  <si>
    <t>Walkertown Elementary</t>
  </si>
  <si>
    <t>Walkertown High</t>
  </si>
  <si>
    <t>Walkertown Middle</t>
  </si>
  <si>
    <t>Ward Elementary</t>
  </si>
  <si>
    <t>West Forsyth High</t>
  </si>
  <si>
    <t>Whitaker Elementary</t>
  </si>
  <si>
    <t>Wiley Magnet Middle</t>
  </si>
  <si>
    <t>34D000</t>
  </si>
  <si>
    <t>Carter G Woodson School</t>
  </si>
  <si>
    <t>34F000</t>
  </si>
  <si>
    <t>Forsyth Academy</t>
  </si>
  <si>
    <t>34G000</t>
  </si>
  <si>
    <t>The Arts Based School</t>
  </si>
  <si>
    <t>34H000</t>
  </si>
  <si>
    <t>NC Leadership Charter Academy</t>
  </si>
  <si>
    <t>35A000</t>
  </si>
  <si>
    <t>Crosscreek Charter School</t>
  </si>
  <si>
    <t>Lab Schools</t>
  </si>
  <si>
    <t>34Z000</t>
  </si>
  <si>
    <t>Appalachian Academy at Middle Fork</t>
  </si>
  <si>
    <t>Winston-Salem Preparatory Acad</t>
  </si>
  <si>
    <t>Franklin County Schools</t>
  </si>
  <si>
    <t>Bunn Elementary</t>
  </si>
  <si>
    <t>Bunn High</t>
  </si>
  <si>
    <t>Bunn Middle</t>
  </si>
  <si>
    <t>Cedar Creek Middle</t>
  </si>
  <si>
    <t>Edward Best Elementary</t>
  </si>
  <si>
    <t>Franklin County Early College</t>
  </si>
  <si>
    <t>Franklinton Elementary</t>
  </si>
  <si>
    <t>Franklinton High</t>
  </si>
  <si>
    <t>Franklinton Middle</t>
  </si>
  <si>
    <t>Laurel Mill Elementary</t>
  </si>
  <si>
    <t>Long Mill Elementary</t>
  </si>
  <si>
    <t>Louisburg Elementary</t>
  </si>
  <si>
    <t>Louisburg High</t>
  </si>
  <si>
    <t>Terrell Lane Middle</t>
  </si>
  <si>
    <t>Royal Elementary</t>
  </si>
  <si>
    <t>35B000</t>
  </si>
  <si>
    <t>Youngsville Academy</t>
  </si>
  <si>
    <t>36B000</t>
  </si>
  <si>
    <t>Piedmont Community Charter School</t>
  </si>
  <si>
    <t>Youngsville Elementary</t>
  </si>
  <si>
    <t>Gaston County Schools</t>
  </si>
  <si>
    <t>Ashbrook High</t>
  </si>
  <si>
    <t>Belmont Central Elementary</t>
  </si>
  <si>
    <t>Belmont Middle</t>
  </si>
  <si>
    <t>Bessemer City Central Elem</t>
  </si>
  <si>
    <t>Bessemer City High</t>
  </si>
  <si>
    <t>Gaston Early College High School</t>
  </si>
  <si>
    <t>W B Beam Intermediate School</t>
  </si>
  <si>
    <t>Brookside Elementary</t>
  </si>
  <si>
    <t>Carr Elementary</t>
  </si>
  <si>
    <t>Catawba Heights Elementary</t>
  </si>
  <si>
    <t>Chapel Grove Elementary</t>
  </si>
  <si>
    <t>Cherryville High</t>
  </si>
  <si>
    <t>Cherryville Elementary</t>
  </si>
  <si>
    <t>Warlick Academy</t>
  </si>
  <si>
    <t>Costner Elementary</t>
  </si>
  <si>
    <t>Stuart W Cramer High</t>
  </si>
  <si>
    <t>Cramerton Middle</t>
  </si>
  <si>
    <t>East Gaston High</t>
  </si>
  <si>
    <t>Edward D Sadler Jr Elementary School</t>
  </si>
  <si>
    <t>Webb Street School</t>
  </si>
  <si>
    <t>Forestview High</t>
  </si>
  <si>
    <t>Gardner Park Elementary</t>
  </si>
  <si>
    <t>W P Grier Middle School</t>
  </si>
  <si>
    <t>Highland Sch of Technology</t>
  </si>
  <si>
    <t>Hawks Nest STEAM Academy</t>
  </si>
  <si>
    <t>Holbrook Middle</t>
  </si>
  <si>
    <t>Hunter Huss High</t>
  </si>
  <si>
    <t>John Chavis Middle School</t>
  </si>
  <si>
    <t>Kiser Elementary</t>
  </si>
  <si>
    <t>Bessemer City Middle</t>
  </si>
  <si>
    <t>Lingerfeldt Elementary</t>
  </si>
  <si>
    <t>Lowell Elementary</t>
  </si>
  <si>
    <t>McAdenville Elementary</t>
  </si>
  <si>
    <t>Mount Holly Middle</t>
  </si>
  <si>
    <t>New Hope Elementary</t>
  </si>
  <si>
    <t>North Belmont Elementary</t>
  </si>
  <si>
    <t>North Gaston High</t>
  </si>
  <si>
    <t>Pinewood Elementary</t>
  </si>
  <si>
    <t>Pleasant Ridge Elementary</t>
  </si>
  <si>
    <t>Ida Rankin Elementary School</t>
  </si>
  <si>
    <t>Robinson Elementary</t>
  </si>
  <si>
    <t>Sherwood Elementary</t>
  </si>
  <si>
    <t>H H Beam Elementary</t>
  </si>
  <si>
    <t>South Point High</t>
  </si>
  <si>
    <t>Southwest Middle</t>
  </si>
  <si>
    <t>Stanley Middle</t>
  </si>
  <si>
    <t>Tryon Elementary</t>
  </si>
  <si>
    <t>W A Bess Elementary School</t>
  </si>
  <si>
    <t>W C Friday Middle School</t>
  </si>
  <si>
    <t>Woodhill Elementary</t>
  </si>
  <si>
    <t>York Chester Middle</t>
  </si>
  <si>
    <t>36C000</t>
  </si>
  <si>
    <t>Mountain Island Charter School</t>
  </si>
  <si>
    <t>39A000</t>
  </si>
  <si>
    <t>Falls Lake Academy</t>
  </si>
  <si>
    <t>39B000</t>
  </si>
  <si>
    <t>Oxford Preparatory</t>
  </si>
  <si>
    <t>41B000</t>
  </si>
  <si>
    <t>Greensboro Academy</t>
  </si>
  <si>
    <t>Gaston Virtual Academy</t>
  </si>
  <si>
    <t>Gates County Schools</t>
  </si>
  <si>
    <t>Buckland Elementary</t>
  </si>
  <si>
    <t>Central Middle School</t>
  </si>
  <si>
    <t>Gates County Senior High</t>
  </si>
  <si>
    <t>Gatesville Elementary</t>
  </si>
  <si>
    <t>T S Cooper Elementary</t>
  </si>
  <si>
    <t>Graham County Schools</t>
  </si>
  <si>
    <t>Robbinsville Elementary</t>
  </si>
  <si>
    <t>Robbinsville High</t>
  </si>
  <si>
    <t>Robbinsville Middle</t>
  </si>
  <si>
    <t>Butner-Stem Middle</t>
  </si>
  <si>
    <t>Butner-Stem Elementary</t>
  </si>
  <si>
    <t>C. G. Credle Elementary</t>
  </si>
  <si>
    <t>Phoenix Academy</t>
  </si>
  <si>
    <t>Creedmoor Elementary</t>
  </si>
  <si>
    <t>G. C. Hawley Middle</t>
  </si>
  <si>
    <t>Granville Academy</t>
  </si>
  <si>
    <t>Granville Central High</t>
  </si>
  <si>
    <t>Granville Early College High</t>
  </si>
  <si>
    <t>J. F. Webb High</t>
  </si>
  <si>
    <t>Mount Energy Elementary</t>
  </si>
  <si>
    <t>Northern Granville Middle</t>
  </si>
  <si>
    <t>South Granville High</t>
  </si>
  <si>
    <t>Stovall-Shaw Elementary</t>
  </si>
  <si>
    <t>41C000</t>
  </si>
  <si>
    <t>Guilford Preparatory Academy</t>
  </si>
  <si>
    <t>41D000</t>
  </si>
  <si>
    <t>Phoenix Academy- Primary, Elem. IB MYP</t>
  </si>
  <si>
    <t>Tar River Elementary</t>
  </si>
  <si>
    <t>West Oxford Elementary</t>
  </si>
  <si>
    <t>Wilton Elementary</t>
  </si>
  <si>
    <t>Greene County Schools</t>
  </si>
  <si>
    <t>Greene Central High</t>
  </si>
  <si>
    <t>Greene County Middle</t>
  </si>
  <si>
    <t>Greene Early College High</t>
  </si>
  <si>
    <t>Greene County Intermediate</t>
  </si>
  <si>
    <t>West Greene Elementary</t>
  </si>
  <si>
    <t>Alamance Elementary</t>
  </si>
  <si>
    <t>Edwin A Alderman Elementary</t>
  </si>
  <si>
    <t>Allen Jay Elementary</t>
  </si>
  <si>
    <t>Allen Jay Middle - A Preparatory Academy</t>
  </si>
  <si>
    <t>Southern Guilford Middle</t>
  </si>
  <si>
    <t>Allen Middle</t>
  </si>
  <si>
    <t>T Wingate Andrews High</t>
  </si>
  <si>
    <t>Archer Elementary</t>
  </si>
  <si>
    <t>Swann Middle School</t>
  </si>
  <si>
    <t>Middle College High at Bennett</t>
  </si>
  <si>
    <t>Bessemer Elementary</t>
  </si>
  <si>
    <t>Bluford Elementary</t>
  </si>
  <si>
    <t>Brightwood Elementary</t>
  </si>
  <si>
    <t>Brooks Global Elementary</t>
  </si>
  <si>
    <t>Monticello-Brown Summit Elem</t>
  </si>
  <si>
    <t>Brown Summit Middle</t>
  </si>
  <si>
    <t>Colfax Elementary</t>
  </si>
  <si>
    <t>Ceasar Cone Elementary</t>
  </si>
  <si>
    <t>James B Dudley High</t>
  </si>
  <si>
    <t>Eastern Guilford High</t>
  </si>
  <si>
    <t>Erwin Montessori</t>
  </si>
  <si>
    <t>Waldo C Falkener Sr Elementary</t>
  </si>
  <si>
    <t>Ferndale Middle</t>
  </si>
  <si>
    <t>Florence Elementary</t>
  </si>
  <si>
    <t>Julius I Foust Elementary</t>
  </si>
  <si>
    <t>Cyrus P Frazier Elementary</t>
  </si>
  <si>
    <t>Gibsonville Elementary</t>
  </si>
  <si>
    <t>Gillespie Park Elementary</t>
  </si>
  <si>
    <t>General Greene Elementary</t>
  </si>
  <si>
    <t>GC Middle College High</t>
  </si>
  <si>
    <t>Penn-Griffin Schools</t>
  </si>
  <si>
    <t>Grimsley High</t>
  </si>
  <si>
    <t>Early College at Guilford</t>
  </si>
  <si>
    <t>Western Guilford Middle</t>
  </si>
  <si>
    <t>Doris Henderson Newcomers Sch</t>
  </si>
  <si>
    <t>Middle College at GTCC-Greensboro</t>
  </si>
  <si>
    <t>Guilford Elementary</t>
  </si>
  <si>
    <t>GTCC Middle College High</t>
  </si>
  <si>
    <t>Otis L Hairston Sr Middle</t>
  </si>
  <si>
    <t>High Point Central High</t>
  </si>
  <si>
    <t>Kearns Academy</t>
  </si>
  <si>
    <t>Middle College at GTCC-High Point</t>
  </si>
  <si>
    <t>Hunter Elementary</t>
  </si>
  <si>
    <t>Irving Park Elementary</t>
  </si>
  <si>
    <t>Jackson Middle</t>
  </si>
  <si>
    <t>Jamestown Elementary</t>
  </si>
  <si>
    <t>Jamestown Middle</t>
  </si>
  <si>
    <t>Jesse Wharton Elem</t>
  </si>
  <si>
    <t>Johnson Street Global Studies</t>
  </si>
  <si>
    <t>David D Jones Elementary</t>
  </si>
  <si>
    <t>James Y Joyner Elementary</t>
  </si>
  <si>
    <t>Kernodle Middle</t>
  </si>
  <si>
    <t>Kirkman Park Elementary</t>
  </si>
  <si>
    <t>Kiser Middle</t>
  </si>
  <si>
    <t>Lincoln Academy</t>
  </si>
  <si>
    <t>John Van Lindley Elementary</t>
  </si>
  <si>
    <t>Madison Elementary</t>
  </si>
  <si>
    <t>Herbin Metz Education Center</t>
  </si>
  <si>
    <t>C Joyner Greene Education Center</t>
  </si>
  <si>
    <t>Eastern Guilford Middle</t>
  </si>
  <si>
    <t>McLeansville Elementary</t>
  </si>
  <si>
    <t>Ronald E. McNair Elementary</t>
  </si>
  <si>
    <t>Mendenhall Middle</t>
  </si>
  <si>
    <t>Haynes Inman Education Center</t>
  </si>
  <si>
    <t>Millis Road Elementary</t>
  </si>
  <si>
    <t>Montlieu Academy of Technology</t>
  </si>
  <si>
    <t>Morehead Elementary</t>
  </si>
  <si>
    <t>Murphey Traditional Academy</t>
  </si>
  <si>
    <t>Nathanael Greene Elementary</t>
  </si>
  <si>
    <t>Middle College at NC A&amp;T</t>
  </si>
  <si>
    <t>Northeast Guilford High</t>
  </si>
  <si>
    <t>Northern Guilford Elementary</t>
  </si>
  <si>
    <t>Northeast Guilford Middle</t>
  </si>
  <si>
    <t>Northern Guilford Middle</t>
  </si>
  <si>
    <t>Northern Guilford High</t>
  </si>
  <si>
    <t>Northwest Guilford High</t>
  </si>
  <si>
    <t>EP Pearce Elementary</t>
  </si>
  <si>
    <t>Northwest Guilford Middle</t>
  </si>
  <si>
    <t>Northwood Elementary</t>
  </si>
  <si>
    <t>Oak Ridge Elementary</t>
  </si>
  <si>
    <t>Oak View Elementary</t>
  </si>
  <si>
    <t>Page High</t>
  </si>
  <si>
    <t>Parkview Village Elementary</t>
  </si>
  <si>
    <t>Clara J Peck Elementary</t>
  </si>
  <si>
    <t>Peeler Open Elementary</t>
  </si>
  <si>
    <t>Pleasant Garden Elementary</t>
  </si>
  <si>
    <t>Lucy Ragsdale High</t>
  </si>
  <si>
    <t>Reedy Fork Elementary</t>
  </si>
  <si>
    <t>Rankin Elementary</t>
  </si>
  <si>
    <t>Sedalia Elementary</t>
  </si>
  <si>
    <t>Sedgefield Elementary</t>
  </si>
  <si>
    <t>Shadybrook Elementary</t>
  </si>
  <si>
    <t>George C Simkins Jr Elementary</t>
  </si>
  <si>
    <t>Ben L. Smith High School</t>
  </si>
  <si>
    <t>Academy at Smith</t>
  </si>
  <si>
    <t>Southeast Guilford High</t>
  </si>
  <si>
    <t>Southeast Guilford Middle</t>
  </si>
  <si>
    <t>Southern Elementary</t>
  </si>
  <si>
    <t>Southern Guilford High</t>
  </si>
  <si>
    <t>Southwest Guilford High</t>
  </si>
  <si>
    <t>Southwest Guilford Middle</t>
  </si>
  <si>
    <t>Sternberger Elementary</t>
  </si>
  <si>
    <t>STEM Early College @ NC A&amp;T SU</t>
  </si>
  <si>
    <t>Stokesdale Elementary</t>
  </si>
  <si>
    <t>Summerfield Elementary</t>
  </si>
  <si>
    <t>Sumner Elementary</t>
  </si>
  <si>
    <t>Triangle Lake Montessori Elem</t>
  </si>
  <si>
    <t>UNCG Early/Middle College</t>
  </si>
  <si>
    <t>Union Hill Elementary</t>
  </si>
  <si>
    <t>Vandalia Elementary</t>
  </si>
  <si>
    <t>41F000</t>
  </si>
  <si>
    <t>Triad Math and Science Academy</t>
  </si>
  <si>
    <t>41G000</t>
  </si>
  <si>
    <t>Cornerstone Charter Academy-CFA</t>
  </si>
  <si>
    <t>41H000</t>
  </si>
  <si>
    <t>College Prep and Leadership Academy</t>
  </si>
  <si>
    <t>41J000</t>
  </si>
  <si>
    <t>Summerfield Charter Academy</t>
  </si>
  <si>
    <t>41K000</t>
  </si>
  <si>
    <t>Piedmont Classical High School</t>
  </si>
  <si>
    <t>41L000</t>
  </si>
  <si>
    <t>Gate City Charter</t>
  </si>
  <si>
    <t>41N000</t>
  </si>
  <si>
    <t>The Experiential School of Greensboro</t>
  </si>
  <si>
    <t>42A000</t>
  </si>
  <si>
    <t>KIPP Halifax College Prep</t>
  </si>
  <si>
    <t>43C000</t>
  </si>
  <si>
    <t>Anderson Creek Academy</t>
  </si>
  <si>
    <t>44A000</t>
  </si>
  <si>
    <t>Shining Rock Classical Academy CFA</t>
  </si>
  <si>
    <t>45A000</t>
  </si>
  <si>
    <t>The Mountain Community Sch</t>
  </si>
  <si>
    <t>45B000</t>
  </si>
  <si>
    <t>FernLeaf Community Charter School</t>
  </si>
  <si>
    <t>Philip J Weaver Ed Center</t>
  </si>
  <si>
    <t>Welborn Middle</t>
  </si>
  <si>
    <t>Western Guilford High</t>
  </si>
  <si>
    <t>Wiley Accel/Enrichment</t>
  </si>
  <si>
    <t>Halifax County Schools</t>
  </si>
  <si>
    <t>Aurelian Springs Institute of Global Lea</t>
  </si>
  <si>
    <t>Scotland Neck Elementary Leadership Acad</t>
  </si>
  <si>
    <t>Enfield Middle S.T.E.A.M. Academy</t>
  </si>
  <si>
    <t>Everetts Elementary S.T.E.M. Academy</t>
  </si>
  <si>
    <t>Hollister Elementary Leadership Academy</t>
  </si>
  <si>
    <t>Inborden Elementary S.T.E.A.M. Academy</t>
  </si>
  <si>
    <t>Northwest Halifax Collegiate and Technic</t>
  </si>
  <si>
    <t>Pittman Elementary Leadership Academy</t>
  </si>
  <si>
    <t>Southeast Halifax Collegiate Prep Academ</t>
  </si>
  <si>
    <t>William R Davie Middle S.T.E.M. Academy</t>
  </si>
  <si>
    <t>Roanoke Rapids City Schools</t>
  </si>
  <si>
    <t>Belmont Elementary School</t>
  </si>
  <si>
    <t>Chaloner Middle School</t>
  </si>
  <si>
    <t>Roanoke Rapids High School</t>
  </si>
  <si>
    <t>Manning Elementary School</t>
  </si>
  <si>
    <t>Roanoke Rapids Early College High</t>
  </si>
  <si>
    <t>Weldon City Schools</t>
  </si>
  <si>
    <t>Roanoke Valley Early College</t>
  </si>
  <si>
    <t>49B000</t>
  </si>
  <si>
    <t>American Renaissance School</t>
  </si>
  <si>
    <t>49D000</t>
  </si>
  <si>
    <t>Success Institute Charter</t>
  </si>
  <si>
    <t>Weldon Elementary Global Academy</t>
  </si>
  <si>
    <t>Weldon STEM High School Career Academies</t>
  </si>
  <si>
    <t>Weldon Middle</t>
  </si>
  <si>
    <t>Harnett County Schools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</si>
  <si>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</si>
  <si>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</si>
  <si>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</si>
  <si>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</si>
  <si>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</si>
  <si>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</si>
  <si>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</si>
  <si>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</t>
  </si>
  <si>
    <t>Harnett Early College (HCEC)</t>
  </si>
  <si>
    <t>Harnett Primary</t>
  </si>
  <si>
    <t>STAR Academy</t>
  </si>
  <si>
    <t>Harnett Central High</t>
  </si>
  <si>
    <t>Harnett Central Middle</t>
  </si>
  <si>
    <t>Johnsonville Elementary</t>
  </si>
  <si>
    <t>Highland Middle</t>
  </si>
  <si>
    <t>LaFayette Elementary</t>
  </si>
  <si>
    <t>Lillington-Shawtown Elementary</t>
  </si>
  <si>
    <t>Overhills Elementary</t>
  </si>
  <si>
    <t>Overhills Middle</t>
  </si>
  <si>
    <t>Overhills High</t>
  </si>
  <si>
    <t>South Harnett Elementary</t>
  </si>
  <si>
    <t>Triton High</t>
  </si>
  <si>
    <t>Pine Lake Preparatory</t>
  </si>
  <si>
    <t>49F000</t>
  </si>
  <si>
    <t>Langtree Charter Academy</t>
  </si>
  <si>
    <t>Wayne Avenue Elem</t>
  </si>
  <si>
    <t>Western Harnett High</t>
  </si>
  <si>
    <t>Western Harnett Middle</t>
  </si>
  <si>
    <t>Haywood County Schools</t>
  </si>
  <si>
    <t>Bethel Middle</t>
  </si>
  <si>
    <t>Canton Middle</t>
  </si>
  <si>
    <t>Central Haywood High</t>
  </si>
  <si>
    <t>Clyde Elementary</t>
  </si>
  <si>
    <t>Riverbend Elementary</t>
  </si>
  <si>
    <t>Haywood Early College</t>
  </si>
  <si>
    <t>Hazelwood Elementary</t>
  </si>
  <si>
    <t>Jonathan Valley Elementary</t>
  </si>
  <si>
    <t>Junaluska Elementary</t>
  </si>
  <si>
    <t>Meadowbrook Elementary</t>
  </si>
  <si>
    <t>North Canton Elementary</t>
  </si>
  <si>
    <t>49G000</t>
  </si>
  <si>
    <t>Iredell Charter Academy</t>
  </si>
  <si>
    <t>Pisgah High</t>
  </si>
  <si>
    <t>Tuscola High</t>
  </si>
  <si>
    <t>Waynesville Middle</t>
  </si>
  <si>
    <t>Henderson County Schools</t>
  </si>
  <si>
    <t>Apple Valley Middle</t>
  </si>
  <si>
    <t>Atkinson Elementary</t>
  </si>
  <si>
    <t>Bruce Drysdale Elementary</t>
  </si>
  <si>
    <t>Clear Creek Elementary</t>
  </si>
  <si>
    <t>Dana Elementary</t>
  </si>
  <si>
    <t>East Henderson High</t>
  </si>
  <si>
    <t>Edneyville Elementary</t>
  </si>
  <si>
    <t>Etowah Elementary</t>
  </si>
  <si>
    <t>Fletcher Elementary</t>
  </si>
  <si>
    <t>Hendersonville Elementary</t>
  </si>
  <si>
    <t>Hendersonville High</t>
  </si>
  <si>
    <t>Hendersonville Middle</t>
  </si>
  <si>
    <t>Glenn C Marlow Elementary</t>
  </si>
  <si>
    <t>Mills River Elementary</t>
  </si>
  <si>
    <t>North Henderson High</t>
  </si>
  <si>
    <t>Rugby Middle</t>
  </si>
  <si>
    <t>Henderson County Career Academy</t>
  </si>
  <si>
    <t>Sugarloaf Elementary</t>
  </si>
  <si>
    <t>50A000</t>
  </si>
  <si>
    <t>Summit Charter</t>
  </si>
  <si>
    <t>51A000</t>
  </si>
  <si>
    <t>Neuse Charter School</t>
  </si>
  <si>
    <t>Upward Elementary</t>
  </si>
  <si>
    <t>West Henderson High</t>
  </si>
  <si>
    <t>Henderson County Early College</t>
  </si>
  <si>
    <t>Hertford County Schools</t>
  </si>
  <si>
    <t>Ahoskie Elementary</t>
  </si>
  <si>
    <t>Bearfield Primary</t>
  </si>
  <si>
    <t>Hertford County Middle</t>
  </si>
  <si>
    <t>Hertford County High</t>
  </si>
  <si>
    <t>Hertford Co Early College</t>
  </si>
  <si>
    <t>Riverview Elementary</t>
  </si>
  <si>
    <t>CS Brown High</t>
  </si>
  <si>
    <t>Don D Steed Elementary</t>
  </si>
  <si>
    <t>Hoke County High</t>
  </si>
  <si>
    <t>J W McLauchlin Elementary</t>
  </si>
  <si>
    <t>West Hoke Middle</t>
  </si>
  <si>
    <t>Scurlock Elementary</t>
  </si>
  <si>
    <t>Hawk Eye Elementary</t>
  </si>
  <si>
    <t>East Hoke Middle</t>
  </si>
  <si>
    <t>West Hoke Elementary</t>
  </si>
  <si>
    <t>Rockfish Hoke Elementary</t>
  </si>
  <si>
    <t>Upchurch Elementary</t>
  </si>
  <si>
    <t>Sandy Grove Elementary</t>
  </si>
  <si>
    <t>Sandy Grove Middle</t>
  </si>
  <si>
    <t>SandHoke Early College High</t>
  </si>
  <si>
    <t>Hyde County Schools</t>
  </si>
  <si>
    <t>Mattamuskeet Elementary</t>
  </si>
  <si>
    <t>Ocracoke School</t>
  </si>
  <si>
    <t>Mattamuskeet Early College High</t>
  </si>
  <si>
    <t>Iredell-Statesville Schools</t>
  </si>
  <si>
    <t>Agriculture and Science Early College</t>
  </si>
  <si>
    <t>Brawley Middle</t>
  </si>
  <si>
    <t>Career Academy and Technical School</t>
  </si>
  <si>
    <t>Celeste Henkel Elementary</t>
  </si>
  <si>
    <t>Coddle Creek Elementary</t>
  </si>
  <si>
    <t>Cloverleaf Elementary</t>
  </si>
  <si>
    <t>Collaborative College for Technology</t>
  </si>
  <si>
    <t>Cool Spring Elementary</t>
  </si>
  <si>
    <t>East Iredell Elementary</t>
  </si>
  <si>
    <t>East Iredell Middle</t>
  </si>
  <si>
    <t>Harmony Elementary</t>
  </si>
  <si>
    <t>Lake Norman High</t>
  </si>
  <si>
    <t>Lake Norman Elementary</t>
  </si>
  <si>
    <t>Lakeshore Elementary</t>
  </si>
  <si>
    <t>Lakeshore Middle</t>
  </si>
  <si>
    <t>Mount Mourne School</t>
  </si>
  <si>
    <t>N B Mills Elementary</t>
  </si>
  <si>
    <t>North Iredell High</t>
  </si>
  <si>
    <t>Northview School</t>
  </si>
  <si>
    <t>Scotts Elementary</t>
  </si>
  <si>
    <t>North Iredell Middle</t>
  </si>
  <si>
    <t>Pressly School</t>
  </si>
  <si>
    <t>Statesville Middle</t>
  </si>
  <si>
    <t>Statesville High</t>
  </si>
  <si>
    <t>Crossroads Arts Sciences Early College</t>
  </si>
  <si>
    <t>Sharon Elementary</t>
  </si>
  <si>
    <t>Shepherd Elementary</t>
  </si>
  <si>
    <t>South Iredell High</t>
  </si>
  <si>
    <t>Third Creek Elementary</t>
  </si>
  <si>
    <t>Troutman Elementary</t>
  </si>
  <si>
    <t>Troutman Middle</t>
  </si>
  <si>
    <t>Union Grove Elementary</t>
  </si>
  <si>
    <t>West Iredell High</t>
  </si>
  <si>
    <t>West Iredell Middle</t>
  </si>
  <si>
    <t>Woodland Heights Elementary</t>
  </si>
  <si>
    <t>Mooresville City Schools</t>
  </si>
  <si>
    <t>East Mooresville Intermediate</t>
  </si>
  <si>
    <t>Mooresville Intermediate</t>
  </si>
  <si>
    <t>Mooresville Middle</t>
  </si>
  <si>
    <t>Mooresville High School</t>
  </si>
  <si>
    <t>Park View Elementary</t>
  </si>
  <si>
    <t>51B000</t>
  </si>
  <si>
    <t>Johnston Charter Academy</t>
  </si>
  <si>
    <t>53B000</t>
  </si>
  <si>
    <t>Ascend Leadership Academy Lee County</t>
  </si>
  <si>
    <t>54A000</t>
  </si>
  <si>
    <t>Children's Village Academy</t>
  </si>
  <si>
    <t>55A000</t>
  </si>
  <si>
    <t>Lincoln Charter School</t>
  </si>
  <si>
    <t>58B000</t>
  </si>
  <si>
    <t>Bear Grass Charter School</t>
  </si>
  <si>
    <t>Jackson County Schools</t>
  </si>
  <si>
    <t>Blue Ridge Early College</t>
  </si>
  <si>
    <t>Cullowhee Valley School</t>
  </si>
  <si>
    <t>Blue Ridge School</t>
  </si>
  <si>
    <t>Jackson Co Early College</t>
  </si>
  <si>
    <t>Jackson Co Sch of Alternatives</t>
  </si>
  <si>
    <t>Scotts Creek Elementary</t>
  </si>
  <si>
    <t>60B000</t>
  </si>
  <si>
    <t>Sugar Creek Charter</t>
  </si>
  <si>
    <t>50Z000</t>
  </si>
  <si>
    <t>Catamount School</t>
  </si>
  <si>
    <t>Smokey Mountain Elementary</t>
  </si>
  <si>
    <t>Smoky Mountain High School</t>
  </si>
  <si>
    <t>Johnston County Schools</t>
  </si>
  <si>
    <t>Benson Elementary</t>
  </si>
  <si>
    <t>Benson Middle</t>
  </si>
  <si>
    <t>Clayton High</t>
  </si>
  <si>
    <t>Johnston County Schools Career Technical</t>
  </si>
  <si>
    <t>West Clayton Elementary</t>
  </si>
  <si>
    <t>Cleveland High</t>
  </si>
  <si>
    <t>Cleveland Elementary</t>
  </si>
  <si>
    <t>Cleveland Middle</t>
  </si>
  <si>
    <t>Cooper Academy</t>
  </si>
  <si>
    <t>Corinth-Holders Elementary</t>
  </si>
  <si>
    <t>Corinth Holders High</t>
  </si>
  <si>
    <t>Dixon Road Elementary</t>
  </si>
  <si>
    <t>East Clayton Elementary</t>
  </si>
  <si>
    <t>Four Oaks Elementary</t>
  </si>
  <si>
    <t>Four Oaks Middle</t>
  </si>
  <si>
    <t>Micro Elementary</t>
  </si>
  <si>
    <t>North Johnston Middle</t>
  </si>
  <si>
    <t>Glendale-Kenly Elementary</t>
  </si>
  <si>
    <t>McGee's Crossroads Elem</t>
  </si>
  <si>
    <t>McGee's Crossroads Middle</t>
  </si>
  <si>
    <t>Meadow School</t>
  </si>
  <si>
    <t>Archer Lodge Middle</t>
  </si>
  <si>
    <t>Johnston Co Early College Academy</t>
  </si>
  <si>
    <t>North Johnston High</t>
  </si>
  <si>
    <t>Pine Level Elementary</t>
  </si>
  <si>
    <t>Powhatan Elementary</t>
  </si>
  <si>
    <t>Princeton Elementary</t>
  </si>
  <si>
    <t>Princeton High</t>
  </si>
  <si>
    <t>River Dell Elementary</t>
  </si>
  <si>
    <t>Riverwood Elementary</t>
  </si>
  <si>
    <t>Riverwood Middle</t>
  </si>
  <si>
    <t>The Innovation Academy at South Campus</t>
  </si>
  <si>
    <t>Selma Elementary</t>
  </si>
  <si>
    <t>Selma Middle School</t>
  </si>
  <si>
    <t>West Smithfield Elementary</t>
  </si>
  <si>
    <t>Smithfield Middle</t>
  </si>
  <si>
    <t>Smithfield-Selma High</t>
  </si>
  <si>
    <t>South Johnston High</t>
  </si>
  <si>
    <t>South Smithfield Elementary</t>
  </si>
  <si>
    <t>West Johnston High</t>
  </si>
  <si>
    <t>Wilson's Mills Elementary</t>
  </si>
  <si>
    <t>Polenta Elementary</t>
  </si>
  <si>
    <t>Swift Creek Middle</t>
  </si>
  <si>
    <t>Clayton Middle</t>
  </si>
  <si>
    <t>60D000</t>
  </si>
  <si>
    <t>Lake Norman Charter</t>
  </si>
  <si>
    <t>60F000</t>
  </si>
  <si>
    <t>Metrolina Reg Scholars Academy</t>
  </si>
  <si>
    <t>West View Elementary</t>
  </si>
  <si>
    <t>Pollocksville Elementary</t>
  </si>
  <si>
    <t>Comfort Elementary</t>
  </si>
  <si>
    <t>Maysville Elementary</t>
  </si>
  <si>
    <t>Trenton Elementary</t>
  </si>
  <si>
    <t>Lee County Schools</t>
  </si>
  <si>
    <t>BT Bullock Elementary</t>
  </si>
  <si>
    <t>Bragg Street Academy</t>
  </si>
  <si>
    <t>Broadway Elementary</t>
  </si>
  <si>
    <t>Deep River Elementary</t>
  </si>
  <si>
    <t>East Lee Middle</t>
  </si>
  <si>
    <t>Floyd L Knight Children Center</t>
  </si>
  <si>
    <t>Greenwood Elementary</t>
  </si>
  <si>
    <t>Lee Early College</t>
  </si>
  <si>
    <t>Lee County High</t>
  </si>
  <si>
    <t>J Glenn Edwards Elementary</t>
  </si>
  <si>
    <t>SanLee Middle School</t>
  </si>
  <si>
    <t>Southern Lee High School</t>
  </si>
  <si>
    <t>Tramway Elementary</t>
  </si>
  <si>
    <t>J R Ingram Jr Elementary</t>
  </si>
  <si>
    <t>60G000</t>
  </si>
  <si>
    <t>Queen's Grant Community School</t>
  </si>
  <si>
    <t>60I000</t>
  </si>
  <si>
    <t>Community School of Davidson</t>
  </si>
  <si>
    <t>West Lee Middle</t>
  </si>
  <si>
    <t>Lenoir County Public Schools</t>
  </si>
  <si>
    <t>Banks Elementary</t>
  </si>
  <si>
    <t>Contentnea-Savannah School</t>
  </si>
  <si>
    <t>E B Frink Middle</t>
  </si>
  <si>
    <t>Kinston High</t>
  </si>
  <si>
    <t>La Grange Elementary</t>
  </si>
  <si>
    <t>Lenoir County Early College High</t>
  </si>
  <si>
    <t>Lenoir County Learning Academy</t>
  </si>
  <si>
    <t>Moss Hill Elementary</t>
  </si>
  <si>
    <t>North Lenoir High</t>
  </si>
  <si>
    <t>Pink Hill Elementary</t>
  </si>
  <si>
    <t>Rochelle Middle</t>
  </si>
  <si>
    <t>South Lenoir High</t>
  </si>
  <si>
    <t>Southeast Elementary</t>
  </si>
  <si>
    <t>60J000</t>
  </si>
  <si>
    <t>Socrates Academy</t>
  </si>
  <si>
    <t>Woodington Middle</t>
  </si>
  <si>
    <t>Lincoln County Schools</t>
  </si>
  <si>
    <t>Asbury Academy</t>
  </si>
  <si>
    <t>Battleground Elementary</t>
  </si>
  <si>
    <t>Catawba Springs Elementary</t>
  </si>
  <si>
    <t>GE Massey Elementary</t>
  </si>
  <si>
    <t>East Lincoln High</t>
  </si>
  <si>
    <t>East Lincoln Middle</t>
  </si>
  <si>
    <t>Iron Station Elementary</t>
  </si>
  <si>
    <t>Lincolnton High</t>
  </si>
  <si>
    <t>Lincolnton Middle</t>
  </si>
  <si>
    <t>Love Memorial Elementary</t>
  </si>
  <si>
    <t>Childers Elementary</t>
  </si>
  <si>
    <t>North Brook Elementary</t>
  </si>
  <si>
    <t>North Lincoln High</t>
  </si>
  <si>
    <t>Pumpkin Center Intermediate</t>
  </si>
  <si>
    <t>North Lincoln Middle</t>
  </si>
  <si>
    <t>Rock Springs Elementary</t>
  </si>
  <si>
    <t>S Ray Lowder Elementary</t>
  </si>
  <si>
    <t>St James Elementary</t>
  </si>
  <si>
    <t>West Lincoln High</t>
  </si>
  <si>
    <t>60K000</t>
  </si>
  <si>
    <t>Charlotte Secondary</t>
  </si>
  <si>
    <t>60L000</t>
  </si>
  <si>
    <t>KIPP Charlotte</t>
  </si>
  <si>
    <t>West Lincoln Middle</t>
  </si>
  <si>
    <t>Macon County Schools</t>
  </si>
  <si>
    <t>Cartoogechaye Elementary</t>
  </si>
  <si>
    <t>East Franklin Elementary</t>
  </si>
  <si>
    <t>Franklin High</t>
  </si>
  <si>
    <t>Highlands School</t>
  </si>
  <si>
    <t>Iotla Valley Elementary</t>
  </si>
  <si>
    <t>Macon Early College High School</t>
  </si>
  <si>
    <t>Macon Middle School</t>
  </si>
  <si>
    <t>Mountain View Intermediate</t>
  </si>
  <si>
    <t>Nantahala School</t>
  </si>
  <si>
    <t>South Macon Elementary</t>
  </si>
  <si>
    <t>Union Academy</t>
  </si>
  <si>
    <t>Madison County Schools</t>
  </si>
  <si>
    <t>Brush Creek Elementary</t>
  </si>
  <si>
    <t>Hot Springs Elementary</t>
  </si>
  <si>
    <t>Madison Early College High</t>
  </si>
  <si>
    <t>Madison High School</t>
  </si>
  <si>
    <t>Madison Middle School</t>
  </si>
  <si>
    <t>Mars Hill Elementary</t>
  </si>
  <si>
    <t>Martin County Schools</t>
  </si>
  <si>
    <t>E J Hayes Elementary</t>
  </si>
  <si>
    <t>South Creek Elementary</t>
  </si>
  <si>
    <t>Jamesville Elementary</t>
  </si>
  <si>
    <t>South Creek Middle/High</t>
  </si>
  <si>
    <t>Rodgers Elementary</t>
  </si>
  <si>
    <t>Riverside Middle</t>
  </si>
  <si>
    <t>60M000</t>
  </si>
  <si>
    <t>Corvian Community School</t>
  </si>
  <si>
    <t>McDowell County Schools</t>
  </si>
  <si>
    <t>Eastfield Global Magnet School</t>
  </si>
  <si>
    <t>East McDowell Middle School</t>
  </si>
  <si>
    <t>Glenwood Elementary School</t>
  </si>
  <si>
    <t>Marion Elementary School</t>
  </si>
  <si>
    <t>McDowell Academy for Innovation</t>
  </si>
  <si>
    <t>McDowell Early College</t>
  </si>
  <si>
    <t>McDowell High School</t>
  </si>
  <si>
    <t>Nebo Elementary School</t>
  </si>
  <si>
    <t>North Cove Elementary School</t>
  </si>
  <si>
    <t>Old Fort Elementary School</t>
  </si>
  <si>
    <t>Pleasant Gardens Elementary School</t>
  </si>
  <si>
    <t>West Marion Elementary School</t>
  </si>
  <si>
    <t>West McDowell Middle School</t>
  </si>
  <si>
    <t>Foothills Community School</t>
  </si>
  <si>
    <t>Albemarle Road Elementary</t>
  </si>
  <si>
    <t>Albemarle Road Middle</t>
  </si>
  <si>
    <t>Ardrey Kell High</t>
  </si>
  <si>
    <t>Charlotte East Language Academy</t>
  </si>
  <si>
    <t>J M Alexander Middle</t>
  </si>
  <si>
    <t>Allenbrook Elementary</t>
  </si>
  <si>
    <t>Ashley Park PreK-8 School</t>
  </si>
  <si>
    <t>William Amos Hough High</t>
  </si>
  <si>
    <t>Bailey Middle</t>
  </si>
  <si>
    <t>Bain Elementary</t>
  </si>
  <si>
    <t>Barringer Academic Center</t>
  </si>
  <si>
    <t>Whitewater Middle</t>
  </si>
  <si>
    <t>Whitewater Academy</t>
  </si>
  <si>
    <t>Berryhill School</t>
  </si>
  <si>
    <t>Beverly Woods Elementary</t>
  </si>
  <si>
    <t>Barnette Elementary</t>
  </si>
  <si>
    <t>Briarwood Elementary</t>
  </si>
  <si>
    <t>Carmel Middle</t>
  </si>
  <si>
    <t>Chantilly Montessori</t>
  </si>
  <si>
    <t>Cochrane Collegiate Academy</t>
  </si>
  <si>
    <t>Collinswood Language Academy</t>
  </si>
  <si>
    <t>Community House Middle</t>
  </si>
  <si>
    <t>Cornelius Elementary</t>
  </si>
  <si>
    <t>Cotswold IB Elementary</t>
  </si>
  <si>
    <t>Coulwood STEM Academy</t>
  </si>
  <si>
    <t>Crown Point Elementary</t>
  </si>
  <si>
    <t>Crestdale Middle</t>
  </si>
  <si>
    <t>Davidson Elementary</t>
  </si>
  <si>
    <t>Butler High</t>
  </si>
  <si>
    <t>David Cox Road Elementary</t>
  </si>
  <si>
    <t>Military and Global Leadership Academy</t>
  </si>
  <si>
    <t>Devonshire Elementary</t>
  </si>
  <si>
    <t>Marie G Davis</t>
  </si>
  <si>
    <t>Dilworth Elementary School Latta Campus</t>
  </si>
  <si>
    <t>First Ward Creative Arts Acad</t>
  </si>
  <si>
    <t>Berewick Elementary</t>
  </si>
  <si>
    <t>Druid Hills Academy</t>
  </si>
  <si>
    <t>East Mecklenburg High</t>
  </si>
  <si>
    <t>Eastover Elementary</t>
  </si>
  <si>
    <t>Eastway Middle</t>
  </si>
  <si>
    <t>Elizabeth Lane Elem</t>
  </si>
  <si>
    <t>Elon Park Elementary</t>
  </si>
  <si>
    <t>Elizabeth Traditional Elem</t>
  </si>
  <si>
    <t>Endhaven Elementary</t>
  </si>
  <si>
    <t>Hawthorne Academy of Health Sciences</t>
  </si>
  <si>
    <t>Polo Ridge Elementary</t>
  </si>
  <si>
    <t>Francis Bradley Middle</t>
  </si>
  <si>
    <t>Garinger High</t>
  </si>
  <si>
    <t>Greenway Park Elementary</t>
  </si>
  <si>
    <t>Alexander Graham Middle</t>
  </si>
  <si>
    <t>Harper Middle College High</t>
  </si>
  <si>
    <t>Harding University High</t>
  </si>
  <si>
    <t>Hawk Ridge Elementary</t>
  </si>
  <si>
    <t>Lawrence Orr Elementary</t>
  </si>
  <si>
    <t>Parkside Elementary</t>
  </si>
  <si>
    <t>Hickory Grove Elementary</t>
  </si>
  <si>
    <t>Highland Creek Elementary</t>
  </si>
  <si>
    <t>Hidden Valley Elementary</t>
  </si>
  <si>
    <t>Highland Mill Montessori</t>
  </si>
  <si>
    <t>Highland Renaissance Academy</t>
  </si>
  <si>
    <t>Hopewell High</t>
  </si>
  <si>
    <t>Hornets Nest Elementary</t>
  </si>
  <si>
    <t>Croft Community Elementary</t>
  </si>
  <si>
    <t>Huntersville Elementary</t>
  </si>
  <si>
    <t>Huntingtowne Farms Elementary</t>
  </si>
  <si>
    <t>Idlewild Elementary</t>
  </si>
  <si>
    <t>Independence High</t>
  </si>
  <si>
    <t>James Martin Middle</t>
  </si>
  <si>
    <t>Governors Village STEM Academy (Upper)</t>
  </si>
  <si>
    <t>Jay M Robinson Middle</t>
  </si>
  <si>
    <t>Joseph W Grier Academy</t>
  </si>
  <si>
    <t>J.V. Washam Elementary</t>
  </si>
  <si>
    <t>Kennedy Middle</t>
  </si>
  <si>
    <t>Trillium Springs Montessori</t>
  </si>
  <si>
    <t>Lake Wylie Elementary</t>
  </si>
  <si>
    <t>Ballantyne Elementary</t>
  </si>
  <si>
    <t>Lansdowne Elementary</t>
  </si>
  <si>
    <t>Lebanon Road Elementary</t>
  </si>
  <si>
    <t>Blythe Elementary</t>
  </si>
  <si>
    <t>Levine Middle College High</t>
  </si>
  <si>
    <t>Long Creek Elementary</t>
  </si>
  <si>
    <t>Mallard Creek High</t>
  </si>
  <si>
    <t>Mallard Creek Elementary</t>
  </si>
  <si>
    <t>Matthews Elementary</t>
  </si>
  <si>
    <t>Martin Luther King Jr Middle</t>
  </si>
  <si>
    <t>McAlpine Elementary</t>
  </si>
  <si>
    <t>McClintock Middle</t>
  </si>
  <si>
    <t>McKee Road Elementary</t>
  </si>
  <si>
    <t>Merry Oaks International Academy</t>
  </si>
  <si>
    <t>Metro School</t>
  </si>
  <si>
    <t>Mint Hill Middle</t>
  </si>
  <si>
    <t>Rocky River High</t>
  </si>
  <si>
    <t>Montclaire Elementary</t>
  </si>
  <si>
    <t>Lincoln Heights Academy</t>
  </si>
  <si>
    <t>Mountain Island Lake Academy</t>
  </si>
  <si>
    <t>River Oaks Academy</t>
  </si>
  <si>
    <t>Myers Park Traditional</t>
  </si>
  <si>
    <t>Myers Park High</t>
  </si>
  <si>
    <t>Governors Village STEM Academy (Lower)</t>
  </si>
  <si>
    <t>Nations Ford Elementary</t>
  </si>
  <si>
    <t>Newell Elementary</t>
  </si>
  <si>
    <t>Vaughan Academy of Technology</t>
  </si>
  <si>
    <t>J H Gunn Elementary</t>
  </si>
  <si>
    <t>Northeast Middle</t>
  </si>
  <si>
    <t>North Mecklenburg High</t>
  </si>
  <si>
    <t>Northridge Middle</t>
  </si>
  <si>
    <t>Northwest School of the Arts</t>
  </si>
  <si>
    <t>Oakhurst STEAM Academy</t>
  </si>
  <si>
    <t>Oakdale Elementary</t>
  </si>
  <si>
    <t>Oaklawn Language Academy</t>
  </si>
  <si>
    <t>Bruns Avenue Elementary</t>
  </si>
  <si>
    <t>Olympic High</t>
  </si>
  <si>
    <t>Olde Providence Elementary</t>
  </si>
  <si>
    <t>Park Road Montessori</t>
  </si>
  <si>
    <t>Palisades Park Elementary</t>
  </si>
  <si>
    <t>Paw Creek Elementary</t>
  </si>
  <si>
    <t>Phillip O Berry Academy of Technology</t>
  </si>
  <si>
    <t>Piedmont IB Middle</t>
  </si>
  <si>
    <t>Charlotte-Mecklenburg Virtual HS</t>
  </si>
  <si>
    <t>Pineville Elementary</t>
  </si>
  <si>
    <t>Providence Spring Elementary</t>
  </si>
  <si>
    <t>Providence High</t>
  </si>
  <si>
    <t>Quail Hollow Middle</t>
  </si>
  <si>
    <t>Rama Road Elementary</t>
  </si>
  <si>
    <t>Randolph Middle</t>
  </si>
  <si>
    <t>Ranson Middle</t>
  </si>
  <si>
    <t>Renaissance West STEAM Academy</t>
  </si>
  <si>
    <t>Reedy Creek Elementary</t>
  </si>
  <si>
    <t>Reid Park Academy</t>
  </si>
  <si>
    <t>Ridge Road Middle</t>
  </si>
  <si>
    <t>Sedgefield Middle</t>
  </si>
  <si>
    <t>Selwyn Elementary</t>
  </si>
  <si>
    <t>Shamrock Gardens Elementary</t>
  </si>
  <si>
    <t>Waddell Language Academy</t>
  </si>
  <si>
    <t>Smithfield Elementary</t>
  </si>
  <si>
    <t>South Mecklenburg High</t>
  </si>
  <si>
    <t>South Charlotte Middle</t>
  </si>
  <si>
    <t>Southwest Middle School</t>
  </si>
  <si>
    <t>Starmount Acad of Excellence</t>
  </si>
  <si>
    <t>Statesville Road Elementary</t>
  </si>
  <si>
    <t>Steele Creek Elementary</t>
  </si>
  <si>
    <t>Sterling Elementary</t>
  </si>
  <si>
    <t>Thomasboro Academy</t>
  </si>
  <si>
    <t>Torrence Creek Elementary</t>
  </si>
  <si>
    <t>Grand Oak Elementary</t>
  </si>
  <si>
    <t>Tuckaseegee Elementary</t>
  </si>
  <si>
    <t>University Park Creative Arts</t>
  </si>
  <si>
    <t>University Meadows Elementary</t>
  </si>
  <si>
    <t>Charlotte Engineering Early College-UNCC</t>
  </si>
  <si>
    <t>Charlotte Teacher Early College</t>
  </si>
  <si>
    <t>Irwin Academic Center</t>
  </si>
  <si>
    <t>Walter G Byers School</t>
  </si>
  <si>
    <t>West Charlotte High</t>
  </si>
  <si>
    <t>Westerly Hills Academy</t>
  </si>
  <si>
    <t>West Mecklenburg High</t>
  </si>
  <si>
    <t>J T Williams Secondary Montessori</t>
  </si>
  <si>
    <t>Wilson STEM Academy</t>
  </si>
  <si>
    <t>Winding Springs Elementary</t>
  </si>
  <si>
    <t>Windsor Park Elementary</t>
  </si>
  <si>
    <t>Winget Park Elementary</t>
  </si>
  <si>
    <t>Winterfield Elementary</t>
  </si>
  <si>
    <t>River Gate Elementary</t>
  </si>
  <si>
    <t>Vance High</t>
  </si>
  <si>
    <t>Villa Heights Elementary</t>
  </si>
  <si>
    <t>60N000</t>
  </si>
  <si>
    <t>Aristotle Preparatory Academy</t>
  </si>
  <si>
    <t>60P000</t>
  </si>
  <si>
    <t>Charlotte Choice Charter</t>
  </si>
  <si>
    <t>60Q000</t>
  </si>
  <si>
    <t>Invest Collegiate Transform</t>
  </si>
  <si>
    <t>60S000</t>
  </si>
  <si>
    <t>Bradford Preparatory School</t>
  </si>
  <si>
    <t>60U000</t>
  </si>
  <si>
    <t>Commonwealth High</t>
  </si>
  <si>
    <t>60Y000</t>
  </si>
  <si>
    <t>Pioneer Springs Community School</t>
  </si>
  <si>
    <t>61J000</t>
  </si>
  <si>
    <t>Lakeside Charter Academy</t>
  </si>
  <si>
    <t>61K000</t>
  </si>
  <si>
    <t>United Community School</t>
  </si>
  <si>
    <t>61L000</t>
  </si>
  <si>
    <t>Stewart Creek High</t>
  </si>
  <si>
    <t>61M000</t>
  </si>
  <si>
    <t>Charlotte Lab School</t>
  </si>
  <si>
    <t>61N000</t>
  </si>
  <si>
    <t>Queen City STEM School</t>
  </si>
  <si>
    <t>61P000</t>
  </si>
  <si>
    <t>VERITAS Community School, CFA</t>
  </si>
  <si>
    <t>61Q000</t>
  </si>
  <si>
    <t>Mallard Creek STEM Academy</t>
  </si>
  <si>
    <t>61R000</t>
  </si>
  <si>
    <t>Matthews Charter Academy</t>
  </si>
  <si>
    <t>Mitchell County Schools</t>
  </si>
  <si>
    <t>Bowman Middle</t>
  </si>
  <si>
    <t>Deyton Elementary</t>
  </si>
  <si>
    <t>Gouge Elementary</t>
  </si>
  <si>
    <t>Harris Middle</t>
  </si>
  <si>
    <t>Mayland Early College</t>
  </si>
  <si>
    <t>61S000</t>
  </si>
  <si>
    <t>Unity Classical Charter</t>
  </si>
  <si>
    <t>61T000</t>
  </si>
  <si>
    <t>Movement Charter School</t>
  </si>
  <si>
    <t>61U000</t>
  </si>
  <si>
    <t>UpROAR Leadership Academy</t>
  </si>
  <si>
    <t>61W000</t>
  </si>
  <si>
    <t>East Voyager Academy of Charlotte</t>
  </si>
  <si>
    <t>61X000</t>
  </si>
  <si>
    <t>Mountain Island Day Community Charter</t>
  </si>
  <si>
    <t>63A000</t>
  </si>
  <si>
    <t>The Academy of Moore County</t>
  </si>
  <si>
    <t>63B000</t>
  </si>
  <si>
    <t>STARS Charter</t>
  </si>
  <si>
    <t>64A000</t>
  </si>
  <si>
    <t>Rocky Mount Preparatory</t>
  </si>
  <si>
    <t>65A000</t>
  </si>
  <si>
    <t>Cape Fear Center for Inquiry</t>
  </si>
  <si>
    <t>65B000</t>
  </si>
  <si>
    <t>Wilmington Preparatory Academy</t>
  </si>
  <si>
    <t>65C000</t>
  </si>
  <si>
    <t>Douglass Academy</t>
  </si>
  <si>
    <t>65D000</t>
  </si>
  <si>
    <t>Island Montessori Charter School</t>
  </si>
  <si>
    <t>65F000</t>
  </si>
  <si>
    <t>Coastal Preparatory Academy</t>
  </si>
  <si>
    <t>65G000</t>
  </si>
  <si>
    <t>Girls Leadership Academy of Wilmington</t>
  </si>
  <si>
    <t>66A000</t>
  </si>
  <si>
    <t>KIPP Gaston College Preparatory</t>
  </si>
  <si>
    <t>Mitchell High</t>
  </si>
  <si>
    <t>Montgomery Learning Academy</t>
  </si>
  <si>
    <t>Candor Elementary</t>
  </si>
  <si>
    <t>East Middle</t>
  </si>
  <si>
    <t>Green Ridge Elementary</t>
  </si>
  <si>
    <t>Mount Gilead Elementary</t>
  </si>
  <si>
    <t>Page Street Elementary</t>
  </si>
  <si>
    <t>Star Elementary</t>
  </si>
  <si>
    <t>West Middle</t>
  </si>
  <si>
    <t>67B000</t>
  </si>
  <si>
    <t>Z.E.C.A. School of Arts and Technology</t>
  </si>
  <si>
    <t>68A000</t>
  </si>
  <si>
    <t>Eno River Academy</t>
  </si>
  <si>
    <t>Montgomery County Early College</t>
  </si>
  <si>
    <t>Moore County Schools</t>
  </si>
  <si>
    <t>Aberdeen Elementary</t>
  </si>
  <si>
    <t>Cameron Elementary</t>
  </si>
  <si>
    <t>Carthage Elementary</t>
  </si>
  <si>
    <t>Crain's Creek Middle</t>
  </si>
  <si>
    <t>Elise Middle</t>
  </si>
  <si>
    <t>Sandhills Farm Life Elementary</t>
  </si>
  <si>
    <t>Highfalls Elementary</t>
  </si>
  <si>
    <t>The Community Learning Center @ Pinckney</t>
  </si>
  <si>
    <t>New Century Middle</t>
  </si>
  <si>
    <t>North Moore High</t>
  </si>
  <si>
    <t>Pinecrest High</t>
  </si>
  <si>
    <t>Pinehurst Elementary</t>
  </si>
  <si>
    <t>Robbins Elementary</t>
  </si>
  <si>
    <t>Southern Middle</t>
  </si>
  <si>
    <t>Southern Pines Elementary</t>
  </si>
  <si>
    <t>Union Pines High</t>
  </si>
  <si>
    <t>Vass-Lakeview Elementary</t>
  </si>
  <si>
    <t>West End Elementary</t>
  </si>
  <si>
    <t>West Pine Elementary</t>
  </si>
  <si>
    <t>West Pine Middle</t>
  </si>
  <si>
    <t>68C000</t>
  </si>
  <si>
    <t>The Expedition School</t>
  </si>
  <si>
    <t>69A000</t>
  </si>
  <si>
    <t>Arapahoe Charter School</t>
  </si>
  <si>
    <t>70A000</t>
  </si>
  <si>
    <t>Northeast Academy of Aerospace &amp; AdvTech</t>
  </si>
  <si>
    <t>Westmoore Elementary</t>
  </si>
  <si>
    <t>Nash-Rocky Mount Schools</t>
  </si>
  <si>
    <t>Bailey Elementary</t>
  </si>
  <si>
    <t>Baskerville Elementary</t>
  </si>
  <si>
    <t>Benvenue Elementary</t>
  </si>
  <si>
    <t>Cedar Grove Elementary</t>
  </si>
  <si>
    <t>Nash Central Middle</t>
  </si>
  <si>
    <t>Coopers Elementary</t>
  </si>
  <si>
    <t>D S Johnson Elementary</t>
  </si>
  <si>
    <t>Englewood Elementary</t>
  </si>
  <si>
    <t>G R Edwards Middle</t>
  </si>
  <si>
    <t>M B Hubbard Elementary</t>
  </si>
  <si>
    <t>J W Parker Middle</t>
  </si>
  <si>
    <t>Rocky Mount Middle</t>
  </si>
  <si>
    <t>Middlesex Elementary</t>
  </si>
  <si>
    <t>Tar River Academy</t>
  </si>
  <si>
    <t>CITI High School</t>
  </si>
  <si>
    <t>Nash Central High</t>
  </si>
  <si>
    <t>NRM Early College High School</t>
  </si>
  <si>
    <t>Nashville Elementary</t>
  </si>
  <si>
    <t>Northern Nash High</t>
  </si>
  <si>
    <t>Red Oak Middle</t>
  </si>
  <si>
    <t>Rocky Mount High</t>
  </si>
  <si>
    <t>Southern Nash Middle</t>
  </si>
  <si>
    <t>Southern Nash High</t>
  </si>
  <si>
    <t>Spring Hope Elementary</t>
  </si>
  <si>
    <t>73A000</t>
  </si>
  <si>
    <t>Bethel Hill Charter</t>
  </si>
  <si>
    <t>Swift Creek Elementary</t>
  </si>
  <si>
    <t>New Hanover County Schools</t>
  </si>
  <si>
    <t>Bradley Creek Elementary</t>
  </si>
  <si>
    <t>Carolina Beach Elementary</t>
  </si>
  <si>
    <t>Castle Hayne Elementary</t>
  </si>
  <si>
    <t>Charles P Murray Middle</t>
  </si>
  <si>
    <t>R Freeman Sch of Engineering</t>
  </si>
  <si>
    <t>College Park Elementary</t>
  </si>
  <si>
    <t>Edwin A Anderson Elementary</t>
  </si>
  <si>
    <t>Emma B Trask Middle</t>
  </si>
  <si>
    <t>Emsley A Laney High</t>
  </si>
  <si>
    <t>Eugene Ashley High</t>
  </si>
  <si>
    <t>Forest Hills Global Elementary</t>
  </si>
  <si>
    <t>The International School at Gregory</t>
  </si>
  <si>
    <t>Heyward C Bellamy Elem</t>
  </si>
  <si>
    <t>Holly Tree Elementary</t>
  </si>
  <si>
    <t>Isaac M Bear Early College High School</t>
  </si>
  <si>
    <t>John J Blair Elementary</t>
  </si>
  <si>
    <t>John T Hoggard High</t>
  </si>
  <si>
    <t>Holly Shelter Middle</t>
  </si>
  <si>
    <t>Lake Forest Academy</t>
  </si>
  <si>
    <t>Mary C Williams Elementary</t>
  </si>
  <si>
    <t>Murrayville Elementary</t>
  </si>
  <si>
    <t>M C S Noble Middle</t>
  </si>
  <si>
    <t>Myrtle Grove Middle</t>
  </si>
  <si>
    <t>New Hanover High</t>
  </si>
  <si>
    <t>Dr Hubert Eaton Sr Elem</t>
  </si>
  <si>
    <t>J. C. Roe Center</t>
  </si>
  <si>
    <t>Career Readiness Academy at Mosley PLC</t>
  </si>
  <si>
    <t>Ogden Elementary</t>
  </si>
  <si>
    <t>Pine Valley Elementary</t>
  </si>
  <si>
    <t>Roland-Grise Middle</t>
  </si>
  <si>
    <t>Dr John Codington Elem</t>
  </si>
  <si>
    <t>Sunset Park Elementary</t>
  </si>
  <si>
    <t>Walter L Parsley Elementary</t>
  </si>
  <si>
    <t>A H Snipes Academy of Arts/Des</t>
  </si>
  <si>
    <t>Williston Middle</t>
  </si>
  <si>
    <t>Wilmington Early College High</t>
  </si>
  <si>
    <t>SEA-Tech</t>
  </si>
  <si>
    <t>Winter Park Model Elementary</t>
  </si>
  <si>
    <t>Wrightsboro Elementary</t>
  </si>
  <si>
    <t>Wrightsville Beach Elem</t>
  </si>
  <si>
    <t>73B000</t>
  </si>
  <si>
    <t>Roxboro Community School</t>
  </si>
  <si>
    <t>74C000</t>
  </si>
  <si>
    <t>Winterville Charter Academy</t>
  </si>
  <si>
    <t>76A000</t>
  </si>
  <si>
    <t>Uwharrie Charter Academy</t>
  </si>
  <si>
    <t>78A000</t>
  </si>
  <si>
    <t>CIS Academy</t>
  </si>
  <si>
    <t>78B000</t>
  </si>
  <si>
    <t>Southeastern Academy</t>
  </si>
  <si>
    <t>65Z000</t>
  </si>
  <si>
    <t>D.C. Virgo Preparatory Academy</t>
  </si>
  <si>
    <t>Northampton County Schools</t>
  </si>
  <si>
    <t>Conway Middle</t>
  </si>
  <si>
    <t>Gaston Elementary</t>
  </si>
  <si>
    <t>Gaston Middle</t>
  </si>
  <si>
    <t>Northampton County High School</t>
  </si>
  <si>
    <t>Willis Hare Elementary</t>
  </si>
  <si>
    <t>Northampton Early College</t>
  </si>
  <si>
    <t>79A000</t>
  </si>
  <si>
    <t>Bethany Community School</t>
  </si>
  <si>
    <t>Onslow County Schools</t>
  </si>
  <si>
    <t>Onslow Early College</t>
  </si>
  <si>
    <t>Bell Fork Elementary</t>
  </si>
  <si>
    <t>Blue Creek Elementary</t>
  </si>
  <si>
    <t>Carolina Forest Elementary</t>
  </si>
  <si>
    <t>Clyde Erwin Elementary</t>
  </si>
  <si>
    <t>Dixon Elementary</t>
  </si>
  <si>
    <t>Dixon Middle</t>
  </si>
  <si>
    <t>Dixon High</t>
  </si>
  <si>
    <t>Hunters Creek Elementary</t>
  </si>
  <si>
    <t>Hunters Creek Middle</t>
  </si>
  <si>
    <t>Jacksonville Commons Elem</t>
  </si>
  <si>
    <t>Jacksonville High</t>
  </si>
  <si>
    <t>Jacksonville Commons Middle</t>
  </si>
  <si>
    <t>Meadow View Elementary</t>
  </si>
  <si>
    <t>Morton Elementary</t>
  </si>
  <si>
    <t>New Bridge Middle</t>
  </si>
  <si>
    <t>Northwoods Elementary</t>
  </si>
  <si>
    <t>Queens Creek Elementary</t>
  </si>
  <si>
    <t>Northwoods Park Middle</t>
  </si>
  <si>
    <t>Heritage Elementary School</t>
  </si>
  <si>
    <t>Richlands Elementary</t>
  </si>
  <si>
    <t>Richlands High</t>
  </si>
  <si>
    <t>Sand Ridge Elementary</t>
  </si>
  <si>
    <t>Silverdale Elementary</t>
  </si>
  <si>
    <t>Southwest High</t>
  </si>
  <si>
    <t>Summersill Elementary</t>
  </si>
  <si>
    <t>Stateside Elementary</t>
  </si>
  <si>
    <t>Swansboro Elementary</t>
  </si>
  <si>
    <t>Swansboro Middle</t>
  </si>
  <si>
    <t>Swansboro High</t>
  </si>
  <si>
    <t>Trexler Middle</t>
  </si>
  <si>
    <t>White Oak High</t>
  </si>
  <si>
    <t>Orange County Schools</t>
  </si>
  <si>
    <t>80B000</t>
  </si>
  <si>
    <t>Essie Mae Kiser Foxx Charter</t>
  </si>
  <si>
    <t>A L Stanback Middle</t>
  </si>
  <si>
    <t>Cameron Park Elementary</t>
  </si>
  <si>
    <t>Cedar Ridge High</t>
  </si>
  <si>
    <t>Charles W Stanford Middle</t>
  </si>
  <si>
    <t>Efland Cheeks Elementary</t>
  </si>
  <si>
    <t>Gravelly Hill Middle</t>
  </si>
  <si>
    <t>Grady Brown Elementary</t>
  </si>
  <si>
    <t>Hillsborough Elementary</t>
  </si>
  <si>
    <t>Orange High</t>
  </si>
  <si>
    <t>Partnership Academy</t>
  </si>
  <si>
    <t>Pathways Elementary</t>
  </si>
  <si>
    <t>Chapel Hill-Carrboro Schools</t>
  </si>
  <si>
    <t>Northside Elementary</t>
  </si>
  <si>
    <t>Carrboro Elementary</t>
  </si>
  <si>
    <t>Carrboro High</t>
  </si>
  <si>
    <t>Chapel Hill High</t>
  </si>
  <si>
    <t>McDougle Middle</t>
  </si>
  <si>
    <t>Seawell Elementary</t>
  </si>
  <si>
    <t>Ephesus Elementary</t>
  </si>
  <si>
    <t>Estes Hills Elementary</t>
  </si>
  <si>
    <t>East Chapel Hill High</t>
  </si>
  <si>
    <t>FPG Elementary</t>
  </si>
  <si>
    <t>Glenwood Elementary</t>
  </si>
  <si>
    <t>Culbreth Middle</t>
  </si>
  <si>
    <t>McDougle Elementary</t>
  </si>
  <si>
    <t>Scroggs Elementary</t>
  </si>
  <si>
    <t>Morris Grove Elementary</t>
  </si>
  <si>
    <t>Rashkis Elementary</t>
  </si>
  <si>
    <t>Smith Middle</t>
  </si>
  <si>
    <t>Phoenix Academy High</t>
  </si>
  <si>
    <t>Pamlico County Schools</t>
  </si>
  <si>
    <t>81A000</t>
  </si>
  <si>
    <t>Thomas Jefferson Class Academy</t>
  </si>
  <si>
    <t>81B000</t>
  </si>
  <si>
    <t>Lake Lure Classical Academy</t>
  </si>
  <si>
    <t>Fred A Anderson Elementary</t>
  </si>
  <si>
    <t>Pamlico County Middle</t>
  </si>
  <si>
    <t>Pamlico County High</t>
  </si>
  <si>
    <t>Pasquotank County Schools</t>
  </si>
  <si>
    <t>84B000</t>
  </si>
  <si>
    <t>Gray Stone Day</t>
  </si>
  <si>
    <t>Elizabeth City Middle</t>
  </si>
  <si>
    <t>J C Sawyer Elementary</t>
  </si>
  <si>
    <t>Northeastern High</t>
  </si>
  <si>
    <t>Pasquotank Elementary</t>
  </si>
  <si>
    <t>Pasquotank County High</t>
  </si>
  <si>
    <t>P W Moore Elementary</t>
  </si>
  <si>
    <t>River Road Middle</t>
  </si>
  <si>
    <t>Sheep-Harney Elementary</t>
  </si>
  <si>
    <t>Elizabeth City Pasquotank Early College</t>
  </si>
  <si>
    <t>Weeksville Elementary</t>
  </si>
  <si>
    <t>Pender County Schools</t>
  </si>
  <si>
    <t>Burgaw Elementary</t>
  </si>
  <si>
    <t>86T000</t>
  </si>
  <si>
    <t>Millennium Charter Academy</t>
  </si>
  <si>
    <t>Burgaw Middle</t>
  </si>
  <si>
    <t>Cape Fear Elementary</t>
  </si>
  <si>
    <t>Cape Fear Middle</t>
  </si>
  <si>
    <t>Heide Trask High</t>
  </si>
  <si>
    <t>North Topsail Elementary</t>
  </si>
  <si>
    <t>Malpass Corner Elementary</t>
  </si>
  <si>
    <t>Pender High</t>
  </si>
  <si>
    <t>Pender Early College High</t>
  </si>
  <si>
    <t>Penderlea Elementary</t>
  </si>
  <si>
    <t>Rocky Point Elementary</t>
  </si>
  <si>
    <t>Topsail High</t>
  </si>
  <si>
    <t>Topsail Elementary</t>
  </si>
  <si>
    <t>Topsail Middle</t>
  </si>
  <si>
    <t>South Topsail Elementary</t>
  </si>
  <si>
    <t>West Pender Middle</t>
  </si>
  <si>
    <t>Surf City Elementary</t>
  </si>
  <si>
    <t>Surf City Middle</t>
  </si>
  <si>
    <t>Perquimans County Schools</t>
  </si>
  <si>
    <t>Hertford Grammar</t>
  </si>
  <si>
    <t>Perquimans County High</t>
  </si>
  <si>
    <t>Perquimans County Middle</t>
  </si>
  <si>
    <t>Person County Schools</t>
  </si>
  <si>
    <t>Helena Elementary</t>
  </si>
  <si>
    <t>North End Elementary</t>
  </si>
  <si>
    <t>Northern Middle</t>
  </si>
  <si>
    <t>Oak Lane Elementary</t>
  </si>
  <si>
    <t>Person Early College Innovation &amp; Ldrshp</t>
  </si>
  <si>
    <t>Person High</t>
  </si>
  <si>
    <t>Stories Creek Elementary</t>
  </si>
  <si>
    <t>Woodland Elementary</t>
  </si>
  <si>
    <t>Pitt County Schools</t>
  </si>
  <si>
    <t>A G Cox Middle</t>
  </si>
  <si>
    <t>87A000</t>
  </si>
  <si>
    <t>Mountain Discovery</t>
  </si>
  <si>
    <t>88A000</t>
  </si>
  <si>
    <t>Brevard Academy</t>
  </si>
  <si>
    <t>Ayden Elementary</t>
  </si>
  <si>
    <t>Ayden Middle</t>
  </si>
  <si>
    <t>Ayden-Grifton High</t>
  </si>
  <si>
    <t>Belvoir Elementary</t>
  </si>
  <si>
    <t>C M Eppes Middle</t>
  </si>
  <si>
    <t>Chicod</t>
  </si>
  <si>
    <t>D H Conley High</t>
  </si>
  <si>
    <t>Falkland Elementary</t>
  </si>
  <si>
    <t>Eastern Elementary</t>
  </si>
  <si>
    <t>E B Aycock Middle</t>
  </si>
  <si>
    <t>Elmhurst Elementary</t>
  </si>
  <si>
    <t>Farmville Middle</t>
  </si>
  <si>
    <t>Farmville Central High</t>
  </si>
  <si>
    <t>Grifton</t>
  </si>
  <si>
    <t>G R Whitfield</t>
  </si>
  <si>
    <t>Hope Middle</t>
  </si>
  <si>
    <t>Junius H Rose High</t>
  </si>
  <si>
    <t>Lakeforest Elementary</t>
  </si>
  <si>
    <t>North Pitt High</t>
  </si>
  <si>
    <t>Pactolus</t>
  </si>
  <si>
    <t>Vidant Health</t>
  </si>
  <si>
    <t>Ridgewood Elementary</t>
  </si>
  <si>
    <t>W H Robinson Elementary</t>
  </si>
  <si>
    <t>Sam D Bundy Elementary</t>
  </si>
  <si>
    <t>South Central</t>
  </si>
  <si>
    <t>South Greenville Elementary</t>
  </si>
  <si>
    <t>Stokes</t>
  </si>
  <si>
    <t>Wahl Coates Elementary</t>
  </si>
  <si>
    <t>Wellcome Middle</t>
  </si>
  <si>
    <t>Wintergreen Intermediate</t>
  </si>
  <si>
    <t>Early College High School</t>
  </si>
  <si>
    <t>Innovation Early College High</t>
  </si>
  <si>
    <t>Polk County Schools</t>
  </si>
  <si>
    <t>Tryon Elementary School</t>
  </si>
  <si>
    <t>90A000</t>
  </si>
  <si>
    <t>74Z000</t>
  </si>
  <si>
    <t>ECU Community School</t>
  </si>
  <si>
    <t>Polk Central Elementary School</t>
  </si>
  <si>
    <t>Polk County Early College</t>
  </si>
  <si>
    <t>Polk County High School</t>
  </si>
  <si>
    <t>Polk County Middle School</t>
  </si>
  <si>
    <t>Saluda Elementary School</t>
  </si>
  <si>
    <t>Sunny View Elementary School</t>
  </si>
  <si>
    <t>Randolph County Schools</t>
  </si>
  <si>
    <t>Archdale Elementary</t>
  </si>
  <si>
    <t>Braxton Craven Middle</t>
  </si>
  <si>
    <t>Coleridge Elementary</t>
  </si>
  <si>
    <t>Eastern Randolph High</t>
  </si>
  <si>
    <t>Farmer Elementary</t>
  </si>
  <si>
    <t>Franklinville Elementary</t>
  </si>
  <si>
    <t>Grays Chapel Elementary</t>
  </si>
  <si>
    <t>Hopewell Elementary</t>
  </si>
  <si>
    <t>John R Lawrence Elementary</t>
  </si>
  <si>
    <t>Level Cross Elementary</t>
  </si>
  <si>
    <t>Liberty Elementary</t>
  </si>
  <si>
    <t>New Market Elementary</t>
  </si>
  <si>
    <t>Northeastern Randolph Middle</t>
  </si>
  <si>
    <t>Providence Grove High</t>
  </si>
  <si>
    <t>Ramseur Elementary</t>
  </si>
  <si>
    <t>Randleman Elementary</t>
  </si>
  <si>
    <t>Randleman High</t>
  </si>
  <si>
    <t>Randleman Middle</t>
  </si>
  <si>
    <t>Randolph Early College High</t>
  </si>
  <si>
    <t>Seagrove Elementary</t>
  </si>
  <si>
    <t>Southeastern Randolph Middle</t>
  </si>
  <si>
    <t>Southwestern Randolph High</t>
  </si>
  <si>
    <t>Southwestern Randolph Middle</t>
  </si>
  <si>
    <t>Tabernacle Elementary</t>
  </si>
  <si>
    <t>Trindale Elementary</t>
  </si>
  <si>
    <t>Trinity Elementary</t>
  </si>
  <si>
    <t>Archdale-Trinity Middle</t>
  </si>
  <si>
    <t>Trinity High</t>
  </si>
  <si>
    <t>Uwharrie Ridge Six-Twelve</t>
  </si>
  <si>
    <t>Wheatmore High</t>
  </si>
  <si>
    <t>Asheboro City Schools</t>
  </si>
  <si>
    <t>Asheboro High</t>
  </si>
  <si>
    <t>South Asheboro Middle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</si>
  <si>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</si>
  <si>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</si>
  <si>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</si>
  <si>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</si>
  <si>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</si>
  <si>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</si>
  <si>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Richmond County Schools</t>
  </si>
  <si>
    <t>East Rockingham Elementary</t>
  </si>
  <si>
    <t>90B000</t>
  </si>
  <si>
    <t>Union Day School</t>
  </si>
  <si>
    <t>Ellerbe Middle</t>
  </si>
  <si>
    <t>Fairview Heights Elementary</t>
  </si>
  <si>
    <t>Hamlet Middle</t>
  </si>
  <si>
    <t>L J Bell Elementary</t>
  </si>
  <si>
    <t>Ashley Chapel Educational Center</t>
  </si>
  <si>
    <t>Monroe Avenue Elementary</t>
  </si>
  <si>
    <t>Richmond Senior High</t>
  </si>
  <si>
    <t>Richmond Early College High</t>
  </si>
  <si>
    <t>Richmond 9th Grade Academy</t>
  </si>
  <si>
    <t>Rockingham Middle</t>
  </si>
  <si>
    <t>Cordova Middle</t>
  </si>
  <si>
    <t>West Rockingham Elementary</t>
  </si>
  <si>
    <t>Washington Street Elementary</t>
  </si>
  <si>
    <t>Deep Branch Elementary</t>
  </si>
  <si>
    <t>East Robeson Primary</t>
  </si>
  <si>
    <t>Fairmont High</t>
  </si>
  <si>
    <t>Fairmont Middle</t>
  </si>
  <si>
    <t>Green Grove Elementary</t>
  </si>
  <si>
    <t>L Gilbert Carroll Middle</t>
  </si>
  <si>
    <t>Littlefield Middle</t>
  </si>
  <si>
    <t>Long Branch Elementary</t>
  </si>
  <si>
    <t>Lumberton Junior High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</si>
  <si>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</si>
  <si>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</si>
  <si>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</si>
  <si>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</si>
  <si>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</si>
  <si>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</si>
  <si>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</si>
  <si>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</si>
  <si>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Prospect Elementary</t>
  </si>
  <si>
    <t>PSRC Early College at RCC</t>
  </si>
  <si>
    <t>Red Springs High</t>
  </si>
  <si>
    <t>Rex-Rennert Elementary</t>
  </si>
  <si>
    <t>Red Springs Middle</t>
  </si>
  <si>
    <t>Rosenwald Elementary</t>
  </si>
  <si>
    <t>Rowland Norment Elementary</t>
  </si>
  <si>
    <t>Saint Pauls Elementary</t>
  </si>
  <si>
    <t>Saint Pauls High</t>
  </si>
  <si>
    <t>Saint Pauls Middle</t>
  </si>
  <si>
    <t>Tanglewood Elementary</t>
  </si>
  <si>
    <t>Townsend Middle</t>
  </si>
  <si>
    <t>Union Chapel Elementary</t>
  </si>
  <si>
    <t>90C000</t>
  </si>
  <si>
    <t>Union Prep Academy at Indian Trail</t>
  </si>
  <si>
    <t>91A000</t>
  </si>
  <si>
    <t>Vance Charter School</t>
  </si>
  <si>
    <t>W H Knuckles</t>
  </si>
  <si>
    <t>Purnell Swett High</t>
  </si>
  <si>
    <t>Rockingham County Schools</t>
  </si>
  <si>
    <t>Bethany Elementary</t>
  </si>
  <si>
    <t>Dalton McMichael High</t>
  </si>
  <si>
    <t>Douglass Elementary</t>
  </si>
  <si>
    <t>Huntsville Elementary</t>
  </si>
  <si>
    <t>J E Holmes Middle</t>
  </si>
  <si>
    <t>Leaksville-Spray Elementary</t>
  </si>
  <si>
    <t>Monroeton Elementary</t>
  </si>
  <si>
    <t>John M Morehead High</t>
  </si>
  <si>
    <t>John W Dillard Academy</t>
  </si>
  <si>
    <t>Reidsville High</t>
  </si>
  <si>
    <t>Reidsville Middle</t>
  </si>
  <si>
    <t>Rockingham County High</t>
  </si>
  <si>
    <t>Rockingham Co Early College High</t>
  </si>
  <si>
    <t>Rockingham County Middle</t>
  </si>
  <si>
    <t>South End Elementary</t>
  </si>
  <si>
    <t>Stoneville Elementary</t>
  </si>
  <si>
    <t>The SCORE Center</t>
  </si>
  <si>
    <t>Western Rockingham Middle</t>
  </si>
  <si>
    <t>91B000</t>
  </si>
  <si>
    <t>Henderson Collegiate</t>
  </si>
  <si>
    <t>79Z000</t>
  </si>
  <si>
    <t>Moss Street Partnership School</t>
  </si>
  <si>
    <t>Wentworth Elementary</t>
  </si>
  <si>
    <t>Williamsburg Elementary</t>
  </si>
  <si>
    <t>Rowan-Salisbury Schools</t>
  </si>
  <si>
    <t>Henderson High</t>
  </si>
  <si>
    <t>Bostian Elementary</t>
  </si>
  <si>
    <t>Overton Elementary</t>
  </si>
  <si>
    <t>China Grove Elementary</t>
  </si>
  <si>
    <t>China Grove Middle</t>
  </si>
  <si>
    <t>Corriher Lipe Middle</t>
  </si>
  <si>
    <t>East Rowan High</t>
  </si>
  <si>
    <t>Koontz Elementary</t>
  </si>
  <si>
    <t>Shive Elementary</t>
  </si>
  <si>
    <t>Enochville Elementary</t>
  </si>
  <si>
    <t>Faith Elementary</t>
  </si>
  <si>
    <t>Granite Quarry Elementary</t>
  </si>
  <si>
    <t>Isenberg Elementary</t>
  </si>
  <si>
    <t>Dole Elementary</t>
  </si>
  <si>
    <t>Hurley Elementary</t>
  </si>
  <si>
    <t>Carson High</t>
  </si>
  <si>
    <t>Knollwood Elementary</t>
  </si>
  <si>
    <t>Knox Middle</t>
  </si>
  <si>
    <t>Landis Elementary</t>
  </si>
  <si>
    <t>Millbridge Elementary</t>
  </si>
  <si>
    <t>Morgan Elementary</t>
  </si>
  <si>
    <t>Mt Ulla Elementary</t>
  </si>
  <si>
    <t>North Rowan Elementary</t>
  </si>
  <si>
    <t>North Rowan High</t>
  </si>
  <si>
    <t>North Rowan Middle</t>
  </si>
  <si>
    <t>Rockwell Elementary</t>
  </si>
  <si>
    <t>Rowan Co Early College</t>
  </si>
  <si>
    <t>Salisbury High</t>
  </si>
  <si>
    <t>South Rowan High</t>
  </si>
  <si>
    <t>West Rowan Elementary</t>
  </si>
  <si>
    <t>West Rowan High</t>
  </si>
  <si>
    <t>92B000</t>
  </si>
  <si>
    <t>The Exploris School</t>
  </si>
  <si>
    <t>West Rowan Middle</t>
  </si>
  <si>
    <t>Rutherford County Schools</t>
  </si>
  <si>
    <t>Chase High School</t>
  </si>
  <si>
    <t>Chase Middle School</t>
  </si>
  <si>
    <t>Cliffside Elementary School</t>
  </si>
  <si>
    <t>Forest City-Dunbar Elementary School</t>
  </si>
  <si>
    <t>East Rutherford High School</t>
  </si>
  <si>
    <t>East Rutherford Middle School</t>
  </si>
  <si>
    <t>Ellenboro Elementary School</t>
  </si>
  <si>
    <t>Forrest W. Hunt Elementary School</t>
  </si>
  <si>
    <t>Harris Elementary School</t>
  </si>
  <si>
    <t>Mt. Vernon-Ruth Elementary School</t>
  </si>
  <si>
    <t>Pinnacle Elementary School</t>
  </si>
  <si>
    <t>R-S Middle School</t>
  </si>
  <si>
    <t>R-S Central High School</t>
  </si>
  <si>
    <t>Rutherford Early College High School</t>
  </si>
  <si>
    <t>Rutherford Opportunity Center</t>
  </si>
  <si>
    <t>Rutherfordton Elementary School</t>
  </si>
  <si>
    <t>Spindale Elementary School</t>
  </si>
  <si>
    <t>92D000</t>
  </si>
  <si>
    <t>Magellan Charter</t>
  </si>
  <si>
    <t>Sterling Montessori Academy</t>
  </si>
  <si>
    <t>Sunshine Elementary School</t>
  </si>
  <si>
    <t>Roseboro Elementary</t>
  </si>
  <si>
    <t>Clement Elementary</t>
  </si>
  <si>
    <t>Sampson Early College High</t>
  </si>
  <si>
    <t>Hargrove Elementary</t>
  </si>
  <si>
    <t>Hobbton Elementary</t>
  </si>
  <si>
    <t>Hobbton Middle</t>
  </si>
  <si>
    <t>Hobbton High</t>
  </si>
  <si>
    <t>Lakewood High</t>
  </si>
  <si>
    <t>Midway High</t>
  </si>
  <si>
    <t>Midway Middle</t>
  </si>
  <si>
    <t>Plain View Elementary</t>
  </si>
  <si>
    <t>Union Middle</t>
  </si>
  <si>
    <t>Roseboro-Salemburg Middle</t>
  </si>
  <si>
    <t>Salemburg Elementary</t>
  </si>
  <si>
    <t>Union Intermediate</t>
  </si>
  <si>
    <t>Union High</t>
  </si>
  <si>
    <t>Clinton High</t>
  </si>
  <si>
    <t>Sampson Middle</t>
  </si>
  <si>
    <t>Sunset Avenue Elementary</t>
  </si>
  <si>
    <t>Carver Middle</t>
  </si>
  <si>
    <t>Shaw Academy</t>
  </si>
  <si>
    <t>Laurel Hill Elementary</t>
  </si>
  <si>
    <t>Scotland High School</t>
  </si>
  <si>
    <t>Scotland Early College High</t>
  </si>
  <si>
    <t>Spring Hill Middle</t>
  </si>
  <si>
    <t>Wagram Elementary</t>
  </si>
  <si>
    <t>Sycamore Lane Elementary</t>
  </si>
  <si>
    <t>Stanly County Schools</t>
  </si>
  <si>
    <t>Albemarle High</t>
  </si>
  <si>
    <t>Albemarle Middle</t>
  </si>
  <si>
    <t>Aquadale Elementary</t>
  </si>
  <si>
    <t>Badin Elementary</t>
  </si>
  <si>
    <t>Endy Elementary</t>
  </si>
  <si>
    <t>East Albemarle Elementary</t>
  </si>
  <si>
    <t>Locust Elementary</t>
  </si>
  <si>
    <t>Millingport Elementary</t>
  </si>
  <si>
    <t>North Stanly Middle</t>
  </si>
  <si>
    <t>North Stanly High</t>
  </si>
  <si>
    <t>Norwood Elementary</t>
  </si>
  <si>
    <t>Oakboro Choice STEM</t>
  </si>
  <si>
    <t>Richfield Elementary</t>
  </si>
  <si>
    <t>West Stanly Middle School</t>
  </si>
  <si>
    <t>South Stanly High</t>
  </si>
  <si>
    <t>South Stanly Middle</t>
  </si>
  <si>
    <t>Stanfield Elementary</t>
  </si>
  <si>
    <t>92F000</t>
  </si>
  <si>
    <t>Franklin Academy</t>
  </si>
  <si>
    <t>Stanly Early College High</t>
  </si>
  <si>
    <t>Stanly County Virtual Education</t>
  </si>
  <si>
    <t>West Stanly High</t>
  </si>
  <si>
    <t>Stanly Academy Learning Center</t>
  </si>
  <si>
    <t>Stokes County Schools</t>
  </si>
  <si>
    <t>Chestnut Grove Middle</t>
  </si>
  <si>
    <t>Germanton Elementary</t>
  </si>
  <si>
    <t>Mount Olive Elementary</t>
  </si>
  <si>
    <t>King Elementary</t>
  </si>
  <si>
    <t>Lawsonville Elementary</t>
  </si>
  <si>
    <t>Meadowbrook Academy</t>
  </si>
  <si>
    <t>Nancy Reynolds Elementary</t>
  </si>
  <si>
    <t>North Stokes High</t>
  </si>
  <si>
    <t>Pine Hall Elementary</t>
  </si>
  <si>
    <t>Piney Grove Middle</t>
  </si>
  <si>
    <t>Pinnacle Elementary</t>
  </si>
  <si>
    <t>Poplar Springs Elementary</t>
  </si>
  <si>
    <t>Southeastern Middle</t>
  </si>
  <si>
    <t>South Stokes High</t>
  </si>
  <si>
    <t>London Elementary</t>
  </si>
  <si>
    <t>Walnut Cove Elementary</t>
  </si>
  <si>
    <t>West Stokes High</t>
  </si>
  <si>
    <t>Stokes Early College</t>
  </si>
  <si>
    <t>Surry County Schools</t>
  </si>
  <si>
    <t>Cedar Ridge Elementary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</si>
  <si>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</si>
  <si>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</si>
  <si>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</si>
  <si>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</si>
  <si>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</si>
  <si>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</si>
  <si>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Magnet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</si>
  <si>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</si>
  <si>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</si>
  <si>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</si>
  <si>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</si>
  <si>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</si>
  <si>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</si>
  <si>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</si>
  <si>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</t>
  </si>
  <si>
    <t>Westfield Elementary</t>
  </si>
  <si>
    <t>White Plains Elementary</t>
  </si>
  <si>
    <t>Elkin City Schools</t>
  </si>
  <si>
    <t>Elkin Elementary</t>
  </si>
  <si>
    <t>Elkin High</t>
  </si>
  <si>
    <t>Elkin Middle</t>
  </si>
  <si>
    <t>Mount Airy City Schools</t>
  </si>
  <si>
    <t>92G000</t>
  </si>
  <si>
    <t>East Wake Academy</t>
  </si>
  <si>
    <t>Jones Intermediate</t>
  </si>
  <si>
    <t>Mount Airy High</t>
  </si>
  <si>
    <t>Mount Airy Middle</t>
  </si>
  <si>
    <t>Swain County Schools</t>
  </si>
  <si>
    <t>Swain County High School</t>
  </si>
  <si>
    <t>92K000</t>
  </si>
  <si>
    <t>Raleigh Charter High School</t>
  </si>
  <si>
    <t>Swain County Middle School</t>
  </si>
  <si>
    <t>Swain County East Elementary</t>
  </si>
  <si>
    <t>Swain County West Elementary</t>
  </si>
  <si>
    <t>Transylvania County Schools</t>
  </si>
  <si>
    <t>Brevard Elementary</t>
  </si>
  <si>
    <t>Brevard High</t>
  </si>
  <si>
    <t>Brevard Middle</t>
  </si>
  <si>
    <t>Pisgah Forest Elementary</t>
  </si>
  <si>
    <t>Davidson River School</t>
  </si>
  <si>
    <t>Rosman Elementary</t>
  </si>
  <si>
    <t>92L000</t>
  </si>
  <si>
    <t>Torchlight Academy</t>
  </si>
  <si>
    <t>Rosman High</t>
  </si>
  <si>
    <t>Rosman Middle</t>
  </si>
  <si>
    <t>T C Henderson</t>
  </si>
  <si>
    <t>Tyrrell County Schools</t>
  </si>
  <si>
    <t>Columbia High</t>
  </si>
  <si>
    <t>Columbia Middle</t>
  </si>
  <si>
    <t>Tyrrell Elementary</t>
  </si>
  <si>
    <t>Antioch Elementary</t>
  </si>
  <si>
    <t>Rea View Elementary</t>
  </si>
  <si>
    <t>Benton Heights Elementary</t>
  </si>
  <si>
    <t>New Town Elementary</t>
  </si>
  <si>
    <t>East Union Middle</t>
  </si>
  <si>
    <t>Cuthbertson Middle</t>
  </si>
  <si>
    <t>Cuthbertson High</t>
  </si>
  <si>
    <t>Monroe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</si>
  <si>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</si>
  <si>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</si>
  <si>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</si>
  <si>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</si>
  <si>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</si>
  <si>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</si>
  <si>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Monroe High</t>
  </si>
  <si>
    <t>New Salem Elementary</t>
  </si>
  <si>
    <t>Porter Ridge Elementary</t>
  </si>
  <si>
    <t>Porter Ridge High School</t>
  </si>
  <si>
    <t>Porter Ridge Middle School</t>
  </si>
  <si>
    <t>Parkwood High</t>
  </si>
  <si>
    <t>Parkwood Middle</t>
  </si>
  <si>
    <t>Poplin Elementary</t>
  </si>
  <si>
    <t>Piedmont High</t>
  </si>
  <si>
    <t>Piedmont Middle</t>
  </si>
  <si>
    <t>Rock Rest Elementary</t>
  </si>
  <si>
    <t>Sardis Elementary</t>
  </si>
  <si>
    <t>Shiloh Elementary</t>
  </si>
  <si>
    <t>Stallings Elementary</t>
  </si>
  <si>
    <t>Sun Valley High</t>
  </si>
  <si>
    <t>Sun Valley Middle</t>
  </si>
  <si>
    <t>South Providence</t>
  </si>
  <si>
    <t>Central Academy of Technology and Arts</t>
  </si>
  <si>
    <t>Union County Early College</t>
  </si>
  <si>
    <t>Unionville Elementary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</si>
  <si>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</si>
  <si>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</si>
  <si>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</si>
  <si>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</si>
  <si>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</si>
  <si>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</si>
  <si>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</si>
  <si>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92M000</t>
  </si>
  <si>
    <t>PreEminent Charter</t>
  </si>
  <si>
    <t>92N000</t>
  </si>
  <si>
    <t>Quest Academy</t>
  </si>
  <si>
    <t>92P000</t>
  </si>
  <si>
    <t>Southern Wake Academy</t>
  </si>
  <si>
    <t>92R000</t>
  </si>
  <si>
    <t>Casa Esperanza Montessori Charter School</t>
  </si>
  <si>
    <t>Wingate Elementary</t>
  </si>
  <si>
    <t>Marvin Ridge Middle</t>
  </si>
  <si>
    <t>Wolfe School</t>
  </si>
  <si>
    <t>Marvin Ridge High</t>
  </si>
  <si>
    <t>Vance County Schools</t>
  </si>
  <si>
    <t>Aycock Elementary</t>
  </si>
  <si>
    <t>Carver Elementary</t>
  </si>
  <si>
    <t>Clarke Elementary</t>
  </si>
  <si>
    <t>Dabney Elementary</t>
  </si>
  <si>
    <t>Vance County Middle School</t>
  </si>
  <si>
    <t>E O Young Jr Elementary</t>
  </si>
  <si>
    <t>Pinkston Street Elementary</t>
  </si>
  <si>
    <t>E M Rollins Elementary</t>
  </si>
  <si>
    <t>AdVance Academy</t>
  </si>
  <si>
    <t>Vance County High School</t>
  </si>
  <si>
    <t>L B Yancey Elementary</t>
  </si>
  <si>
    <t>92S000</t>
  </si>
  <si>
    <t>Endeavor Charter</t>
  </si>
  <si>
    <t>92T000</t>
  </si>
  <si>
    <t>Triangle Math and Science Academy</t>
  </si>
  <si>
    <t>Zeb Vance Elementary</t>
  </si>
  <si>
    <t>Vance Co Early College</t>
  </si>
  <si>
    <t>STEM Early High</t>
  </si>
  <si>
    <t>Wake County Schools</t>
  </si>
  <si>
    <t>River Bend Elementary</t>
  </si>
  <si>
    <t>Abbotts Creek Elementary</t>
  </si>
  <si>
    <t>Adams Elementary</t>
  </si>
  <si>
    <t>Herbert Akins Rd Elementary</t>
  </si>
  <si>
    <t>Alston Ridge Elementary</t>
  </si>
  <si>
    <t>Apex Elementary</t>
  </si>
  <si>
    <t>Apex Middle</t>
  </si>
  <si>
    <t>Apex Friendship Middle</t>
  </si>
  <si>
    <t>Apex High</t>
  </si>
  <si>
    <t>Apex Friendship High</t>
  </si>
  <si>
    <t>Athens Drive High</t>
  </si>
  <si>
    <t>Aversboro Elementary</t>
  </si>
  <si>
    <t>Longview</t>
  </si>
  <si>
    <t>Banks Road Elementary</t>
  </si>
  <si>
    <t>Baileywick Road Elementary</t>
  </si>
  <si>
    <t>Ballentine Elementary</t>
  </si>
  <si>
    <t>Baucom Elementary</t>
  </si>
  <si>
    <t>Barwell Road Elementary</t>
  </si>
  <si>
    <t>Beaverdam Elementary</t>
  </si>
  <si>
    <t>Brassfield Elementary</t>
  </si>
  <si>
    <t>Briarcliff Elementary</t>
  </si>
  <si>
    <t>Brooks Elementary</t>
  </si>
  <si>
    <t>Needham Broughton High</t>
  </si>
  <si>
    <t>Bryan Road Elementary</t>
  </si>
  <si>
    <t>Buckhorn Creek Elementary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</si>
  <si>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</si>
  <si>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</si>
  <si>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</si>
  <si>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</si>
  <si>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</si>
  <si>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</si>
  <si>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</si>
  <si>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</si>
  <si>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</si>
  <si>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</si>
  <si>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</si>
  <si>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</si>
  <si>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</t>
  </si>
  <si>
    <t>Daniels Middle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</si>
  <si>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</si>
  <si>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</si>
  <si>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</si>
  <si>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</si>
  <si>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</si>
  <si>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</si>
  <si>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</si>
  <si>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Reedy Creek Middle</t>
  </si>
  <si>
    <t>East Cary Middle</t>
  </si>
  <si>
    <t>East Garner Elementary</t>
  </si>
  <si>
    <t>East Garner Middle</t>
  </si>
  <si>
    <t>East Millbrook Middle</t>
  </si>
  <si>
    <t>East Wake Middle</t>
  </si>
  <si>
    <t>East Wake High</t>
  </si>
  <si>
    <t>Enloe High</t>
  </si>
  <si>
    <t>Forestville Road Elementary</t>
  </si>
  <si>
    <t>Farmington Woods Elementary</t>
  </si>
  <si>
    <t>Fox Road Elementary</t>
  </si>
  <si>
    <t>Fuller Elementary</t>
  </si>
  <si>
    <t>Forest Pines Drive Elementary</t>
  </si>
  <si>
    <t>Fuquay-Varina Elementary</t>
  </si>
  <si>
    <t>Fuquay-Varina Middle</t>
  </si>
  <si>
    <t>Fuquay-Varina High</t>
  </si>
  <si>
    <t>Garner High</t>
  </si>
  <si>
    <t>River Oaks Middle</t>
  </si>
  <si>
    <t>Green Hope Elementary</t>
  </si>
  <si>
    <t>Green Elementary</t>
  </si>
  <si>
    <t>Green Hope High</t>
  </si>
  <si>
    <t>Hilburn Drive Academy</t>
  </si>
  <si>
    <t>Highcroft Elementary</t>
  </si>
  <si>
    <t>Heritage High</t>
  </si>
  <si>
    <t>Hodge Road Elementary</t>
  </si>
  <si>
    <t>Holly Springs Elementary</t>
  </si>
  <si>
    <t>Holly Ridge Elementary</t>
  </si>
  <si>
    <t>Holly Ridge Middle</t>
  </si>
  <si>
    <t>Harris Creek Elementary</t>
  </si>
  <si>
    <t>Jeffreys Grove Elementary</t>
  </si>
  <si>
    <t>Jones Dairy Elementary</t>
  </si>
  <si>
    <t>Heritage Elementary</t>
  </si>
  <si>
    <t>Holly Springs High</t>
  </si>
  <si>
    <t>Joyner Elementary</t>
  </si>
  <si>
    <t>Holly Grove Elementary</t>
  </si>
  <si>
    <t>Holly Grove Middle</t>
  </si>
  <si>
    <t>Hortons Creek Elementary</t>
  </si>
  <si>
    <t>Kingswood Elementary</t>
  </si>
  <si>
    <t>Knightdale Elementary</t>
  </si>
  <si>
    <t>Knightdale High</t>
  </si>
  <si>
    <t>Laurel Park Elementary</t>
  </si>
  <si>
    <t>Lacy Elementary</t>
  </si>
  <si>
    <t>Leesville Road Elementary</t>
  </si>
  <si>
    <t>Lead Mine Elementary</t>
  </si>
  <si>
    <t>Leesville Road Middle</t>
  </si>
  <si>
    <t>Ligon Middle</t>
  </si>
  <si>
    <t>Leesville Road High</t>
  </si>
  <si>
    <t>Lake Myra Elementary</t>
  </si>
  <si>
    <t>Lincoln Heights Elementary</t>
  </si>
  <si>
    <t>Lockhart Elementary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</si>
  <si>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</si>
  <si>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</si>
  <si>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</si>
  <si>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</si>
  <si>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</si>
  <si>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</si>
  <si>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</si>
  <si>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</si>
  <si>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</si>
  <si>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Morrisville Elementary</t>
  </si>
  <si>
    <t>Moore Square Middle</t>
  </si>
  <si>
    <t>Mount Vernon</t>
  </si>
  <si>
    <t>North Garner Middle</t>
  </si>
  <si>
    <t>North Forest Pines Elementary</t>
  </si>
  <si>
    <t>North Ridge Elementary</t>
  </si>
  <si>
    <t>North Wake College and Career Academy</t>
  </si>
  <si>
    <t>Oakview Elementary</t>
  </si>
  <si>
    <t>Olive Chapel Elementary</t>
  </si>
  <si>
    <t>Olds Elementary</t>
  </si>
  <si>
    <t>Partnership Elementary</t>
  </si>
  <si>
    <t>Panther Creek High</t>
  </si>
  <si>
    <t>Phillips High</t>
  </si>
  <si>
    <t>Pine Hollow Middle</t>
  </si>
  <si>
    <t>Penny Road Elementary</t>
  </si>
  <si>
    <t>Pleasant Union Elementary</t>
  </si>
  <si>
    <t>Poe Elementary</t>
  </si>
  <si>
    <t>Powell Elementary</t>
  </si>
  <si>
    <t>Rand Road Elementary</t>
  </si>
  <si>
    <t>Richland Creek Elementary</t>
  </si>
  <si>
    <t>Rolesville Elementary</t>
  </si>
  <si>
    <t>Rolesville Middle</t>
  </si>
  <si>
    <t>Rolesville High</t>
  </si>
  <si>
    <t>Rogers Lane Elementary</t>
  </si>
  <si>
    <t>Root Elementary</t>
  </si>
  <si>
    <t>Salem Middle</t>
  </si>
  <si>
    <t>Sanderson High</t>
  </si>
  <si>
    <t>Sanford Creek Elementary</t>
  </si>
  <si>
    <t>SCORE Academy</t>
  </si>
  <si>
    <t>Scotts Ridge Elementary</t>
  </si>
  <si>
    <t>Smith Elementary</t>
  </si>
  <si>
    <t>South Garner High</t>
  </si>
  <si>
    <t>Southeast Raleigh High</t>
  </si>
  <si>
    <t>Stough Elementary</t>
  </si>
  <si>
    <t>Sycamore Creek Elementary</t>
  </si>
  <si>
    <t>Timber Drive Elementary</t>
  </si>
  <si>
    <t>Turner Creek Elementary</t>
  </si>
  <si>
    <t>Underwood Elementary</t>
  </si>
  <si>
    <t>Vandora Springs Elementary</t>
  </si>
  <si>
    <t>Vernon Malone College and Career Academy</t>
  </si>
  <si>
    <t>Wake STEM Early College High School</t>
  </si>
  <si>
    <t>Wake Early College of Health and Science</t>
  </si>
  <si>
    <t>Wake Forest Elementary</t>
  </si>
  <si>
    <t>Wake Young Men's Leadership Academy</t>
  </si>
  <si>
    <t>Wake Young Women's Leadership Academy</t>
  </si>
  <si>
    <t>Wake Forest High School</t>
  </si>
  <si>
    <t>Wake Forest Middle School</t>
  </si>
  <si>
    <t>Wakefield Elementary</t>
  </si>
  <si>
    <t>Wakefield Middle</t>
  </si>
  <si>
    <t>Wakefield High</t>
  </si>
  <si>
    <t>Wakelon Elementary</t>
  </si>
  <si>
    <t>Weatherstone Elementary</t>
  </si>
  <si>
    <t>Walnut Creek Elementary</t>
  </si>
  <si>
    <t>Wendell Elementary</t>
  </si>
  <si>
    <t>Wendell Middle</t>
  </si>
  <si>
    <t>West Cary Middle</t>
  </si>
  <si>
    <t>West Lake Elementary</t>
  </si>
  <si>
    <t>West Lake Middle</t>
  </si>
  <si>
    <t>West Millbrook Middle</t>
  </si>
  <si>
    <t>Wilburn Elementary</t>
  </si>
  <si>
    <t>Wildwood Forest Elementary</t>
  </si>
  <si>
    <t>Wiley Elementary</t>
  </si>
  <si>
    <t>Willow Springs Elementary</t>
  </si>
  <si>
    <t>Yates Mill Elementary</t>
  </si>
  <si>
    <t>York Elementary</t>
  </si>
  <si>
    <t>Zebulon Elementary</t>
  </si>
  <si>
    <t>Zebulon Middle</t>
  </si>
  <si>
    <t>Mariam Boyd Elementary</t>
  </si>
  <si>
    <t>92U000</t>
  </si>
  <si>
    <t>Longleaf School of the Arts</t>
  </si>
  <si>
    <t>92V000</t>
  </si>
  <si>
    <t>Wake Forest Charter Academy</t>
  </si>
  <si>
    <t>92W000</t>
  </si>
  <si>
    <t>Cardinal Charter Academy</t>
  </si>
  <si>
    <t>92Y000</t>
  </si>
  <si>
    <t>Envision Science Academy</t>
  </si>
  <si>
    <t>93A000</t>
  </si>
  <si>
    <t>Haliwa-Saponi Tribal School</t>
  </si>
  <si>
    <t>93J000</t>
  </si>
  <si>
    <t>PAVE Southeast Raleigh Charter</t>
  </si>
  <si>
    <t>93L000</t>
  </si>
  <si>
    <t>Central Wake High School</t>
  </si>
  <si>
    <t>93M000</t>
  </si>
  <si>
    <t>Peak Charter Academy</t>
  </si>
  <si>
    <t>93N000</t>
  </si>
  <si>
    <t>Pine Springs Prep Academy</t>
  </si>
  <si>
    <t>93P000</t>
  </si>
  <si>
    <t>Rolesville Charter Academy</t>
  </si>
  <si>
    <t>93R000</t>
  </si>
  <si>
    <t>Raleigh Oak Charter</t>
  </si>
  <si>
    <t>95A000</t>
  </si>
  <si>
    <t>Two Rivers Community School</t>
  </si>
  <si>
    <t>96C000</t>
  </si>
  <si>
    <t>Dillard Academy</t>
  </si>
  <si>
    <t>96F000</t>
  </si>
  <si>
    <t>Wayne Preparatory Academy</t>
  </si>
  <si>
    <t>97D000</t>
  </si>
  <si>
    <t>Bridges Academy</t>
  </si>
  <si>
    <t>98A000</t>
  </si>
  <si>
    <t>Sallie B Howard School</t>
  </si>
  <si>
    <t>98B000</t>
  </si>
  <si>
    <t>Wilson Preparatory Academy</t>
  </si>
  <si>
    <t>Northside K-8</t>
  </si>
  <si>
    <t>Vaughan Elementary</t>
  </si>
  <si>
    <t>Warren County High</t>
  </si>
  <si>
    <t>Warren County Middle</t>
  </si>
  <si>
    <t>Warren Early College High</t>
  </si>
  <si>
    <t>Warren New Tech High</t>
  </si>
  <si>
    <t>Washington County Schools</t>
  </si>
  <si>
    <t>Creswell Elementary</t>
  </si>
  <si>
    <t>Pines Elementary</t>
  </si>
  <si>
    <t>Washington County High</t>
  </si>
  <si>
    <t>Washington County Middle</t>
  </si>
  <si>
    <t>Washington Early College High</t>
  </si>
  <si>
    <t>Watauga County Schools</t>
  </si>
  <si>
    <t>Regional Schools</t>
  </si>
  <si>
    <t>94Z000</t>
  </si>
  <si>
    <t>Northeast Regional School - Biotech/Agri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</si>
  <si>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</si>
  <si>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</si>
  <si>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</si>
  <si>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</si>
  <si>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</si>
  <si>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</si>
  <si>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</si>
  <si>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High</t>
  </si>
  <si>
    <t>Watauga Innovation Academy</t>
  </si>
  <si>
    <t>Wayne County Public Schools</t>
  </si>
  <si>
    <t>Brogden Primary</t>
  </si>
  <si>
    <t>Carver Heights Elementary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</si>
  <si>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</si>
  <si>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</si>
  <si>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</si>
  <si>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</si>
  <si>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</si>
  <si>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</si>
  <si>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STARS Elementary</t>
  </si>
  <si>
    <t>Goldsboro High</t>
  </si>
  <si>
    <t>Grantham Elementary</t>
  </si>
  <si>
    <t>Grantham Middle</t>
  </si>
  <si>
    <t>Greenwood Middle</t>
  </si>
  <si>
    <t>Meadow Lane Elementary</t>
  </si>
  <si>
    <t>Mount Olive Middle</t>
  </si>
  <si>
    <t>Norwayne Middle</t>
  </si>
  <si>
    <t>Rosewood Elementary</t>
  </si>
  <si>
    <t>Rosewood High</t>
  </si>
  <si>
    <t>Rosewood Middle</t>
  </si>
  <si>
    <t>Southern Wayne High</t>
  </si>
  <si>
    <t>Spring Creek Elementary</t>
  </si>
  <si>
    <t>Spring Creek High</t>
  </si>
  <si>
    <t>Spring Creek Middle</t>
  </si>
  <si>
    <t>Tommy's Road Elementary</t>
  </si>
  <si>
    <t>Wayne Middle / High Academy</t>
  </si>
  <si>
    <t>Wayne Early / Middle College High</t>
  </si>
  <si>
    <t>Wayne School of Engineering</t>
  </si>
  <si>
    <t>Wilkes County Schools</t>
  </si>
  <si>
    <t>Boomer-Ferguson Elementary School</t>
  </si>
  <si>
    <t>C B Eller Elementary School</t>
  </si>
  <si>
    <t>C C Wright Elementary School</t>
  </si>
  <si>
    <t>Central Wilkes Middle School</t>
  </si>
  <si>
    <t>East Wilkes High School</t>
  </si>
  <si>
    <t>East Wilkes Middle School</t>
  </si>
  <si>
    <t>Millers Creek Elementary School</t>
  </si>
  <si>
    <t>Moravian Falls Elementary School</t>
  </si>
  <si>
    <t>Mount Pleasant Elementary School</t>
  </si>
  <si>
    <t>Mountain View Elementary School</t>
  </si>
  <si>
    <t>Mulberry Elementary School</t>
  </si>
  <si>
    <t>North Wilkes High School</t>
  </si>
  <si>
    <t>North Wilkes Middle School</t>
  </si>
  <si>
    <t>North Wilkesboro Elementary School</t>
  </si>
  <si>
    <t>Roaring River Elementary School</t>
  </si>
  <si>
    <t>Ronda-Clingman Elementary School</t>
  </si>
  <si>
    <t>Traphill Elementary School</t>
  </si>
  <si>
    <t>West Wilkes High School</t>
  </si>
  <si>
    <t>West Wilkes Middle School</t>
  </si>
  <si>
    <t>Wilkes Central High School</t>
  </si>
  <si>
    <t>Wilkesboro Elementary School</t>
  </si>
  <si>
    <t>Wilkes Early College High School</t>
  </si>
  <si>
    <t>Wilson County Schools</t>
  </si>
  <si>
    <t>Milton M Daniels Learning Center</t>
  </si>
  <si>
    <t>B O Barnes Elementary</t>
  </si>
  <si>
    <t>Charles H Darden Middle</t>
  </si>
  <si>
    <t>Beddingfield High</t>
  </si>
  <si>
    <t>Frederick Douglass Elementary</t>
  </si>
  <si>
    <t>Elm City Middle</t>
  </si>
  <si>
    <t>Fike High</t>
  </si>
  <si>
    <t>Forest Hills Middle</t>
  </si>
  <si>
    <t>Gardners Elementary</t>
  </si>
  <si>
    <t>James Hunt High</t>
  </si>
  <si>
    <t>John W Jones Elementary</t>
  </si>
  <si>
    <t>Lee Woodard Elementary</t>
  </si>
  <si>
    <t>Lucama Elementary</t>
  </si>
  <si>
    <t>Margaret Hearne Elementary</t>
  </si>
  <si>
    <t>Vick Elementary</t>
  </si>
  <si>
    <t>Rock Ridge Elementary</t>
  </si>
  <si>
    <t>Speight Middle</t>
  </si>
  <si>
    <t>Springfield Middle</t>
  </si>
  <si>
    <t>Stantonsburg Elementary</t>
  </si>
  <si>
    <t>Toisnot Middle</t>
  </si>
  <si>
    <t>Vinson-Bynum Elementary</t>
  </si>
  <si>
    <t>Wells Elementary</t>
  </si>
  <si>
    <t>Wilson Academy of Applied Technology</t>
  </si>
  <si>
    <t>Wilson Early College Academy</t>
  </si>
  <si>
    <t>Winstead Elementary</t>
  </si>
  <si>
    <t>Yadkin County Schools</t>
  </si>
  <si>
    <t>Boonville Elementary</t>
  </si>
  <si>
    <t>Courtney Elementary</t>
  </si>
  <si>
    <t>East Bend Elementary</t>
  </si>
  <si>
    <t>Fall Creek Elementary</t>
  </si>
  <si>
    <t>Forbush Elementary</t>
  </si>
  <si>
    <t>Forbush Middle</t>
  </si>
  <si>
    <t>Forbush High</t>
  </si>
  <si>
    <t>Jonesville Elementary</t>
  </si>
  <si>
    <t>Starmount Middle</t>
  </si>
  <si>
    <t>Starmount High</t>
  </si>
  <si>
    <t>West Yadkin Elementary</t>
  </si>
  <si>
    <t>Yadkin Early College</t>
  </si>
  <si>
    <t>Yadkinville Elementary</t>
  </si>
  <si>
    <t>Yadkin Success Academy</t>
  </si>
  <si>
    <t>Burnsville Elementary</t>
  </si>
  <si>
    <t>Cane River Middle</t>
  </si>
  <si>
    <t>East Yancey Middle</t>
  </si>
  <si>
    <t>Micaville Elementary</t>
  </si>
  <si>
    <t>Mountain Heritage High</t>
  </si>
  <si>
    <t>South Toe Elementary</t>
  </si>
  <si>
    <t>State of North Carolina</t>
  </si>
  <si>
    <t>NC</t>
  </si>
  <si>
    <t>Jones Senior High School</t>
  </si>
  <si>
    <t>Fairgrove Elementary School</t>
  </si>
  <si>
    <t>Townsend</t>
  </si>
  <si>
    <t>South Johnson Elementary</t>
  </si>
  <si>
    <t>01F000</t>
  </si>
  <si>
    <t>Alamance Community School</t>
  </si>
  <si>
    <t>90D000</t>
  </si>
  <si>
    <t>Monroe Charter Academy</t>
  </si>
  <si>
    <t>Pine Springs Preparatory Academy</t>
  </si>
  <si>
    <t>93Q000</t>
  </si>
  <si>
    <t>Carolina Charter Academy</t>
  </si>
  <si>
    <t>93T000</t>
  </si>
  <si>
    <t>Cardinal Charter Acad at Wendell Falls</t>
  </si>
  <si>
    <t>94A000</t>
  </si>
  <si>
    <t>Pocosin Innovative Charter</t>
  </si>
  <si>
    <t>Blue Ridge High School</t>
  </si>
  <si>
    <t>Paul R. Brown Leadership Academy</t>
  </si>
  <si>
    <t>Town Creek Middle</t>
  </si>
  <si>
    <t>West Cabarrus High</t>
  </si>
  <si>
    <t>Hickory Ridge Elementary</t>
  </si>
  <si>
    <t>Cabarrus County Schools Virtual Academy</t>
  </si>
  <si>
    <t>North Kannapolis Elementary</t>
  </si>
  <si>
    <t>Caldwell Applied Sciences Academy</t>
  </si>
  <si>
    <t>Chatham Grove Elementary</t>
  </si>
  <si>
    <t>Cleveland Innovation</t>
  </si>
  <si>
    <t>East Columbus Junior-Senior High</t>
  </si>
  <si>
    <t>Columbus Career and College Academy</t>
  </si>
  <si>
    <t>Gray's Creek High</t>
  </si>
  <si>
    <t>Gray's Creek Middle</t>
  </si>
  <si>
    <t>Gray's Creek Elementary</t>
  </si>
  <si>
    <t>Cumberland Academy 6-12 Virtual School</t>
  </si>
  <si>
    <t>Cumberland Academy K-5 Virtual School</t>
  </si>
  <si>
    <t>Davidson Charter Academy</t>
  </si>
  <si>
    <t>32T000</t>
  </si>
  <si>
    <t>Discovery Charter</t>
  </si>
  <si>
    <t>Childrens Center</t>
  </si>
  <si>
    <t>Carter G. Woodson School</t>
  </si>
  <si>
    <t>36F000</t>
  </si>
  <si>
    <t>Ridgeview Charter School</t>
  </si>
  <si>
    <t>36G000</t>
  </si>
  <si>
    <t>Community Public Charter</t>
  </si>
  <si>
    <t>Guilford eLearning Virtual School</t>
  </si>
  <si>
    <t>Guilford eLearning University Prep</t>
  </si>
  <si>
    <t>Phoenix Academy- Primary, Elem. Upper</t>
  </si>
  <si>
    <t>41M000</t>
  </si>
  <si>
    <t>Next Generation Academy</t>
  </si>
  <si>
    <t>41Q000</t>
  </si>
  <si>
    <t>Revolution Academy</t>
  </si>
  <si>
    <t>Halifax County Early College High</t>
  </si>
  <si>
    <t>KIPP Halifax College Preparatory</t>
  </si>
  <si>
    <t>42B000</t>
  </si>
  <si>
    <t>Hobgood Charter School</t>
  </si>
  <si>
    <t>Erwin Elementary at Gentry</t>
  </si>
  <si>
    <t>Harnett County Early College</t>
  </si>
  <si>
    <t>Wayne Avenue Elementary</t>
  </si>
  <si>
    <t>43D000</t>
  </si>
  <si>
    <t>Achievement Charter Academy</t>
  </si>
  <si>
    <t>Woodland Heights Middle</t>
  </si>
  <si>
    <t>Discovery Program at The Springs</t>
  </si>
  <si>
    <t>The Brawley School</t>
  </si>
  <si>
    <t>Third Creek Middle</t>
  </si>
  <si>
    <t>Mooresville Online Academy</t>
  </si>
  <si>
    <t>Jackson Community School</t>
  </si>
  <si>
    <t>Choice Plus Academy</t>
  </si>
  <si>
    <t>WB Wicker Elementary</t>
  </si>
  <si>
    <t>53C000</t>
  </si>
  <si>
    <t>MINA Charter School of Lee County</t>
  </si>
  <si>
    <t>55B000</t>
  </si>
  <si>
    <t>West Lake Preparatory Academy</t>
  </si>
  <si>
    <t>Madison Velocity Learning Center</t>
  </si>
  <si>
    <t>Ardrey Kell High School</t>
  </si>
  <si>
    <t>Rea Farms STEAM Academy</t>
  </si>
  <si>
    <t>J. M. Alexander Middle</t>
  </si>
  <si>
    <t>Briarwood Academy</t>
  </si>
  <si>
    <t>Cotswold Elementary</t>
  </si>
  <si>
    <t>Davidson K-8 School</t>
  </si>
  <si>
    <t>Butler High School</t>
  </si>
  <si>
    <t>Military and Global Leadership</t>
  </si>
  <si>
    <t>Marie G Davis School</t>
  </si>
  <si>
    <t>East Mecklenburg High School</t>
  </si>
  <si>
    <t>Elizabeth Lane Elementary</t>
  </si>
  <si>
    <t>Garinger High School</t>
  </si>
  <si>
    <t>Harding University High School</t>
  </si>
  <si>
    <t>Hopewell High School</t>
  </si>
  <si>
    <t>Croft Community School</t>
  </si>
  <si>
    <t>Independence High School</t>
  </si>
  <si>
    <t>Gov's Village STEM (Upper)</t>
  </si>
  <si>
    <t>Jay M. Robinson Middle</t>
  </si>
  <si>
    <t>Levine Middle College High Sch</t>
  </si>
  <si>
    <t>Mallard Creek High School</t>
  </si>
  <si>
    <t>Martin Luther King, Jr Middle</t>
  </si>
  <si>
    <t>Merry Oaks International Acad</t>
  </si>
  <si>
    <t>Rocky River High School</t>
  </si>
  <si>
    <t>Charlotte-Mecklenburg Academy</t>
  </si>
  <si>
    <t>Myers Park Traditional Elem</t>
  </si>
  <si>
    <t>Myers Park High School</t>
  </si>
  <si>
    <t>Gov's Village STEM (Lower)</t>
  </si>
  <si>
    <t>J. H. Gunn Elementary</t>
  </si>
  <si>
    <t>North Mecklenburg High School</t>
  </si>
  <si>
    <t>Olympic High School</t>
  </si>
  <si>
    <t>Piedmont Middle School</t>
  </si>
  <si>
    <t>Char-Meck Virtual High School</t>
  </si>
  <si>
    <t>Providence High School</t>
  </si>
  <si>
    <t>E. E. Waddell Language Academy</t>
  </si>
  <si>
    <t>South Mecklenburg High School</t>
  </si>
  <si>
    <t>Starmount Academy of Excellen</t>
  </si>
  <si>
    <t>Char Eng Early College-UNCC</t>
  </si>
  <si>
    <t>Walter G. Byers School</t>
  </si>
  <si>
    <t>West Charlotte High School</t>
  </si>
  <si>
    <t>West Mecklenburg High School</t>
  </si>
  <si>
    <t>Williams Secondary Montessori</t>
  </si>
  <si>
    <t>Zebulon B. Vance High School</t>
  </si>
  <si>
    <t>Eastside STREAM Academy</t>
  </si>
  <si>
    <t>61V000</t>
  </si>
  <si>
    <t>Bonnie Cone Classical Academy</t>
  </si>
  <si>
    <t>61Y000</t>
  </si>
  <si>
    <t>Steele Creek Preparatory Academy</t>
  </si>
  <si>
    <t>Montgomery Central High</t>
  </si>
  <si>
    <t>62A000</t>
  </si>
  <si>
    <t>Tillery Charter Academy</t>
  </si>
  <si>
    <t>62J000</t>
  </si>
  <si>
    <t>Southwest Charlotte STEM Academy</t>
  </si>
  <si>
    <t>McDeeds Creek Elementary</t>
  </si>
  <si>
    <t>63C000</t>
  </si>
  <si>
    <t>Moore Montessori Community School</t>
  </si>
  <si>
    <t>Nash County Public Schools</t>
  </si>
  <si>
    <t>Porters Neck Elementary</t>
  </si>
  <si>
    <t>Onslow K-12 Virtual School</t>
  </si>
  <si>
    <t>Pamlico County Primary</t>
  </si>
  <si>
    <t>C.F. Pope Elementary</t>
  </si>
  <si>
    <t>PCS Early College High School</t>
  </si>
  <si>
    <t>Archdale Elementary School</t>
  </si>
  <si>
    <t>Braxton Craven Middle School</t>
  </si>
  <si>
    <t>Coleridge Elementary School</t>
  </si>
  <si>
    <t>Eastern Randolph High School</t>
  </si>
  <si>
    <t>Farmer Elementary School</t>
  </si>
  <si>
    <t>Franklinville Elementary School</t>
  </si>
  <si>
    <t>Grays Chapel Elementary School</t>
  </si>
  <si>
    <t>Hopewell Elementary School</t>
  </si>
  <si>
    <t>John R Lawrence Elementary School</t>
  </si>
  <si>
    <t>Level Cross Elementary School</t>
  </si>
  <si>
    <t>Liberty Elementary School</t>
  </si>
  <si>
    <t>New Market Elementary School</t>
  </si>
  <si>
    <t>Northeastern Randolph Middle School</t>
  </si>
  <si>
    <t>Providence Grove High School</t>
  </si>
  <si>
    <t>Ramseur Elementary School</t>
  </si>
  <si>
    <t>Randleman Elementary School</t>
  </si>
  <si>
    <t>Randleman High School</t>
  </si>
  <si>
    <t>Randleman Middle School</t>
  </si>
  <si>
    <t>Randolph Early College High School</t>
  </si>
  <si>
    <t>Seagrove Elementary School</t>
  </si>
  <si>
    <t>Southeastern Randolph Middle School</t>
  </si>
  <si>
    <t>Southwestern Randolph High School</t>
  </si>
  <si>
    <t>Southmont Elementary School</t>
  </si>
  <si>
    <t>Tabernacle Elementary School</t>
  </si>
  <si>
    <t>Trindale Elementary School</t>
  </si>
  <si>
    <t>Trinity Elementary School</t>
  </si>
  <si>
    <t>Archdale-Trinity Middle School</t>
  </si>
  <si>
    <t>Trinity High School</t>
  </si>
  <si>
    <t>Wheatmore High School</t>
  </si>
  <si>
    <t>L Gilbert Carroll</t>
  </si>
  <si>
    <t>Lumberton Junior</t>
  </si>
  <si>
    <t>South Robeson Intermediate</t>
  </si>
  <si>
    <t>Summit K-8 Virtual Academy</t>
  </si>
  <si>
    <t>Stanly STEM Early College</t>
  </si>
  <si>
    <t>Chestnut Grove Middle School</t>
  </si>
  <si>
    <t>Germanton Elementary School</t>
  </si>
  <si>
    <t>Mount Olive Elementary School</t>
  </si>
  <si>
    <t>King Elementary School</t>
  </si>
  <si>
    <t>Lawsonville Elementary School</t>
  </si>
  <si>
    <t>Nancy Reynolds Elementary School</t>
  </si>
  <si>
    <t>North Stokes High School</t>
  </si>
  <si>
    <t>Pine Hall Elementary School</t>
  </si>
  <si>
    <t>Piney Grove Middle School</t>
  </si>
  <si>
    <t>Poplar Springs Elementary School</t>
  </si>
  <si>
    <t>Sandy Ridge Elementary School</t>
  </si>
  <si>
    <t>Southeastern Stokes Middle School</t>
  </si>
  <si>
    <t>South Stokes High School</t>
  </si>
  <si>
    <t>London Elementary School</t>
  </si>
  <si>
    <t>Walnut Cove Elementary School</t>
  </si>
  <si>
    <t>West Stokes High School</t>
  </si>
  <si>
    <t>Stokes Early College High School</t>
  </si>
  <si>
    <t>Surry Online Magnet School</t>
  </si>
  <si>
    <t>Shiloh Valley Elementary</t>
  </si>
  <si>
    <t>90F000</t>
  </si>
  <si>
    <t>Apprentice Academy High School</t>
  </si>
  <si>
    <t>Vance Virtual Village Academy</t>
  </si>
  <si>
    <t>Alston Ridge Middle</t>
  </si>
  <si>
    <t>Oberlin Middle</t>
  </si>
  <si>
    <t>Neuse River Middle</t>
  </si>
  <si>
    <t>Green Level High</t>
  </si>
  <si>
    <t>South Lakes Elementary</t>
  </si>
  <si>
    <t>Southeast Raleigh Elementary</t>
  </si>
  <si>
    <t>Endeavor Charter School</t>
  </si>
  <si>
    <t>Scores Increased 2018-19 to 2020-21?</t>
  </si>
  <si>
    <t>Score change from 2018-19 to 2020-21</t>
  </si>
  <si>
    <t>2018-19 
Percent
Level 3 and Above
(GLP)</t>
  </si>
  <si>
    <t>2020-21
Percent
Level 3 and Above
(GLP)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</si>
</sst>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 (Body)_x0000_"/>
    </font>
    <font>
      <b/>
      <sz val="10"/>
      <color theme="1"/>
      <name val="Calibri (Body)_x0000_"/>
    </font>
    <font>
      <b/>
      <sz val="12"/>
      <color theme="1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2893-0809-8F4C-ADEF-4B420E204E19}">
  <dimension ref="A1:E2713"/>
  <sheetViews>
    <sheetView tabSelected="1" workbookViewId="0">
      <selection activeCell="I10" sqref="I10"/>
    </sheetView>
  </sheetViews>
  <sheetFormatPr baseColWidth="10" defaultRowHeight="16"/>
  <cols>
    <col min="5" max="5" width="10.83203125" style="29"/>
  </cols>
  <sheetData>
    <row r="1" spans="1:5" ht="60">
      <c r="A1" s="23" t="s">
        <v>0</v>
      </c>
      <c r="B1" s="24" t="s">
        <v>1</v>
      </c>
      <c r="C1" s="23" t="s">
        <v>2</v>
      </c>
      <c r="D1" s="24" t="s">
        <v>3</v>
      </c>
    </row>
    <row r="2" spans="1:5">
      <c r="A2" s="25" t="s">
        <v>73</v>
      </c>
      <c r="B2" s="26">
        <v>10</v>
      </c>
      <c r="C2" s="25" t="s">
        <v>73</v>
      </c>
      <c r="D2" s="27">
        <v>51.4</v>
      </c>
      <c r="E2" s="30"/>
    </row>
    <row r="3" spans="1:5">
      <c r="A3" s="3" t="s">
        <v>73</v>
      </c>
      <c r="B3" s="4">
        <v>10303</v>
      </c>
      <c r="C3" s="3" t="s">
        <v>74</v>
      </c>
      <c r="D3" s="6">
        <v>85.2</v>
      </c>
    </row>
    <row r="4" spans="1:5">
      <c r="A4" s="3" t="s">
        <v>73</v>
      </c>
      <c r="B4" s="4">
        <v>10304</v>
      </c>
      <c r="C4" s="3" t="s">
        <v>75</v>
      </c>
      <c r="D4" s="6">
        <v>59.5</v>
      </c>
    </row>
    <row r="5" spans="1:5">
      <c r="A5" s="3" t="s">
        <v>73</v>
      </c>
      <c r="B5" s="4">
        <v>10308</v>
      </c>
      <c r="C5" s="3" t="s">
        <v>76</v>
      </c>
      <c r="D5" s="6">
        <v>62.1</v>
      </c>
    </row>
    <row r="6" spans="1:5">
      <c r="A6" s="3" t="s">
        <v>73</v>
      </c>
      <c r="B6" s="4">
        <v>10310</v>
      </c>
      <c r="C6" s="3" t="s">
        <v>77</v>
      </c>
      <c r="D6" s="6">
        <v>29.2</v>
      </c>
    </row>
    <row r="7" spans="1:5">
      <c r="A7" s="3" t="s">
        <v>73</v>
      </c>
      <c r="B7" s="4">
        <v>10312</v>
      </c>
      <c r="C7" s="3" t="s">
        <v>78</v>
      </c>
      <c r="D7" s="6">
        <v>67.400000000000006</v>
      </c>
    </row>
    <row r="8" spans="1:5">
      <c r="A8" s="3" t="s">
        <v>73</v>
      </c>
      <c r="B8" s="4">
        <v>10320</v>
      </c>
      <c r="C8" s="3" t="s">
        <v>79</v>
      </c>
      <c r="D8" s="6">
        <v>67.400000000000006</v>
      </c>
    </row>
    <row r="9" spans="1:5">
      <c r="A9" s="3" t="s">
        <v>73</v>
      </c>
      <c r="B9" s="4">
        <v>10324</v>
      </c>
      <c r="C9" s="3" t="s">
        <v>80</v>
      </c>
      <c r="D9" s="6">
        <v>55.6</v>
      </c>
    </row>
    <row r="10" spans="1:5">
      <c r="A10" s="3" t="s">
        <v>73</v>
      </c>
      <c r="B10" s="4">
        <v>10326</v>
      </c>
      <c r="C10" s="3" t="s">
        <v>81</v>
      </c>
      <c r="D10" s="6">
        <v>35.9</v>
      </c>
    </row>
    <row r="11" spans="1:5">
      <c r="A11" s="3" t="s">
        <v>73</v>
      </c>
      <c r="B11" s="4">
        <v>10328</v>
      </c>
      <c r="C11" s="3" t="s">
        <v>82</v>
      </c>
      <c r="D11" s="6">
        <v>67.099999999999994</v>
      </c>
    </row>
    <row r="12" spans="1:5">
      <c r="A12" s="3" t="s">
        <v>73</v>
      </c>
      <c r="B12" s="4">
        <v>10340</v>
      </c>
      <c r="C12" s="3" t="s">
        <v>83</v>
      </c>
      <c r="D12" s="6">
        <v>58.5</v>
      </c>
    </row>
    <row r="13" spans="1:5">
      <c r="A13" s="3" t="s">
        <v>73</v>
      </c>
      <c r="B13" s="4">
        <v>10346</v>
      </c>
      <c r="C13" s="3" t="s">
        <v>84</v>
      </c>
      <c r="D13" s="6">
        <v>45.7</v>
      </c>
    </row>
    <row r="14" spans="1:5">
      <c r="A14" s="3" t="s">
        <v>73</v>
      </c>
      <c r="B14" s="4">
        <v>10347</v>
      </c>
      <c r="C14" s="3" t="s">
        <v>85</v>
      </c>
      <c r="D14" s="6">
        <v>55.3</v>
      </c>
    </row>
    <row r="15" spans="1:5">
      <c r="A15" s="3" t="s">
        <v>73</v>
      </c>
      <c r="B15" s="4">
        <v>10348</v>
      </c>
      <c r="C15" s="3" t="s">
        <v>86</v>
      </c>
      <c r="D15" s="6">
        <v>34.5</v>
      </c>
    </row>
    <row r="16" spans="1:5">
      <c r="A16" s="3" t="s">
        <v>73</v>
      </c>
      <c r="B16" s="4">
        <v>10350</v>
      </c>
      <c r="C16" s="3" t="s">
        <v>87</v>
      </c>
      <c r="D16" s="6">
        <v>34.5</v>
      </c>
    </row>
    <row r="17" spans="1:4">
      <c r="A17" s="3" t="s">
        <v>73</v>
      </c>
      <c r="B17" s="4">
        <v>10351</v>
      </c>
      <c r="C17" s="3" t="s">
        <v>88</v>
      </c>
      <c r="D17" s="6">
        <v>36.4</v>
      </c>
    </row>
    <row r="18" spans="1:4">
      <c r="A18" s="3" t="s">
        <v>73</v>
      </c>
      <c r="B18" s="4">
        <v>10353</v>
      </c>
      <c r="C18" s="3" t="s">
        <v>89</v>
      </c>
      <c r="D18" s="6">
        <v>70.400000000000006</v>
      </c>
    </row>
    <row r="19" spans="1:4">
      <c r="A19" s="3" t="s">
        <v>73</v>
      </c>
      <c r="B19" s="4">
        <v>10354</v>
      </c>
      <c r="C19" s="3" t="s">
        <v>90</v>
      </c>
      <c r="D19" s="6">
        <v>31.8</v>
      </c>
    </row>
    <row r="20" spans="1:4">
      <c r="A20" s="3" t="s">
        <v>73</v>
      </c>
      <c r="B20" s="4">
        <v>10357</v>
      </c>
      <c r="C20" s="3" t="s">
        <v>91</v>
      </c>
      <c r="D20" s="6">
        <v>35.6</v>
      </c>
    </row>
    <row r="21" spans="1:4">
      <c r="A21" s="3" t="s">
        <v>73</v>
      </c>
      <c r="B21" s="4">
        <v>10358</v>
      </c>
      <c r="C21" s="3" t="s">
        <v>92</v>
      </c>
      <c r="D21" s="6">
        <v>34.299999999999997</v>
      </c>
    </row>
    <row r="22" spans="1:4">
      <c r="A22" s="3" t="s">
        <v>73</v>
      </c>
      <c r="B22" s="4">
        <v>10360</v>
      </c>
      <c r="C22" s="3" t="s">
        <v>93</v>
      </c>
      <c r="D22" s="6">
        <v>39.4</v>
      </c>
    </row>
    <row r="23" spans="1:4">
      <c r="A23" s="3" t="s">
        <v>73</v>
      </c>
      <c r="B23" s="4">
        <v>10362</v>
      </c>
      <c r="C23" s="3" t="s">
        <v>94</v>
      </c>
      <c r="D23" s="6">
        <v>68.5</v>
      </c>
    </row>
    <row r="24" spans="1:4">
      <c r="A24" s="3" t="s">
        <v>73</v>
      </c>
      <c r="B24" s="4">
        <v>10364</v>
      </c>
      <c r="C24" s="3" t="s">
        <v>95</v>
      </c>
      <c r="D24" s="6">
        <v>44.3</v>
      </c>
    </row>
    <row r="25" spans="1:4">
      <c r="A25" s="3" t="s">
        <v>73</v>
      </c>
      <c r="B25" s="4">
        <v>10372</v>
      </c>
      <c r="C25" s="3" t="s">
        <v>96</v>
      </c>
      <c r="D25" s="6">
        <v>50.2</v>
      </c>
    </row>
    <row r="26" spans="1:4">
      <c r="A26" s="3" t="s">
        <v>73</v>
      </c>
      <c r="B26" s="4">
        <v>10374</v>
      </c>
      <c r="C26" s="3" t="s">
        <v>97</v>
      </c>
      <c r="D26" s="6">
        <v>47.6</v>
      </c>
    </row>
    <row r="27" spans="1:4">
      <c r="A27" s="3" t="s">
        <v>73</v>
      </c>
      <c r="B27" s="4">
        <v>10378</v>
      </c>
      <c r="C27" s="3" t="s">
        <v>98</v>
      </c>
      <c r="D27" s="6">
        <v>9.6</v>
      </c>
    </row>
    <row r="28" spans="1:4">
      <c r="A28" s="3" t="s">
        <v>73</v>
      </c>
      <c r="B28" s="4">
        <v>10380</v>
      </c>
      <c r="C28" s="3" t="s">
        <v>99</v>
      </c>
      <c r="D28" s="6">
        <v>45</v>
      </c>
    </row>
    <row r="29" spans="1:4">
      <c r="A29" s="3" t="s">
        <v>73</v>
      </c>
      <c r="B29" s="4">
        <v>10384</v>
      </c>
      <c r="C29" s="3" t="s">
        <v>100</v>
      </c>
      <c r="D29" s="6">
        <v>70.2</v>
      </c>
    </row>
    <row r="30" spans="1:4">
      <c r="A30" s="3" t="s">
        <v>73</v>
      </c>
      <c r="B30" s="4">
        <v>10388</v>
      </c>
      <c r="C30" s="3" t="s">
        <v>101</v>
      </c>
      <c r="D30" s="6">
        <v>52.4</v>
      </c>
    </row>
    <row r="31" spans="1:4">
      <c r="A31" s="3" t="s">
        <v>73</v>
      </c>
      <c r="B31" s="4">
        <v>10390</v>
      </c>
      <c r="C31" s="3" t="s">
        <v>102</v>
      </c>
      <c r="D31" s="6">
        <v>62.9</v>
      </c>
    </row>
    <row r="32" spans="1:4">
      <c r="A32" s="3" t="s">
        <v>73</v>
      </c>
      <c r="B32" s="4">
        <v>10392</v>
      </c>
      <c r="C32" s="3" t="s">
        <v>103</v>
      </c>
      <c r="D32" s="6">
        <v>45.5</v>
      </c>
    </row>
    <row r="33" spans="1:5">
      <c r="A33" s="3" t="s">
        <v>73</v>
      </c>
      <c r="B33" s="4">
        <v>10394</v>
      </c>
      <c r="C33" s="3" t="s">
        <v>104</v>
      </c>
      <c r="D33" s="6">
        <v>43.5</v>
      </c>
    </row>
    <row r="34" spans="1:5">
      <c r="A34" s="3" t="s">
        <v>73</v>
      </c>
      <c r="B34" s="4">
        <v>10396</v>
      </c>
      <c r="C34" s="3" t="s">
        <v>105</v>
      </c>
      <c r="D34" s="6">
        <v>53.6</v>
      </c>
    </row>
    <row r="35" spans="1:5">
      <c r="A35" s="3" t="s">
        <v>73</v>
      </c>
      <c r="B35" s="4">
        <v>10400</v>
      </c>
      <c r="C35" s="3" t="s">
        <v>106</v>
      </c>
      <c r="D35" s="6">
        <v>51.8</v>
      </c>
    </row>
    <row r="36" spans="1:5">
      <c r="A36" s="3" t="s">
        <v>73</v>
      </c>
      <c r="B36" s="4">
        <v>10403</v>
      </c>
      <c r="C36" s="3" t="s">
        <v>107</v>
      </c>
      <c r="D36" s="6">
        <v>63.3</v>
      </c>
    </row>
    <row r="37" spans="1:5">
      <c r="A37" s="3" t="s">
        <v>73</v>
      </c>
      <c r="B37" s="4">
        <v>10406</v>
      </c>
      <c r="C37" s="3" t="s">
        <v>108</v>
      </c>
      <c r="D37" s="6">
        <v>66.099999999999994</v>
      </c>
    </row>
    <row r="38" spans="1:5">
      <c r="A38" s="25" t="s">
        <v>115</v>
      </c>
      <c r="B38" s="26">
        <v>20</v>
      </c>
      <c r="C38" s="25" t="s">
        <v>115</v>
      </c>
      <c r="D38" s="27">
        <v>64.2</v>
      </c>
      <c r="E38" s="30"/>
    </row>
    <row r="39" spans="1:5">
      <c r="A39" s="3" t="s">
        <v>115</v>
      </c>
      <c r="B39" s="4">
        <v>20302</v>
      </c>
      <c r="C39" s="3" t="s">
        <v>116</v>
      </c>
      <c r="D39" s="6">
        <v>53.3</v>
      </c>
    </row>
    <row r="40" spans="1:5">
      <c r="A40" s="3" t="s">
        <v>115</v>
      </c>
      <c r="B40" s="4">
        <v>20303</v>
      </c>
      <c r="C40" s="3" t="s">
        <v>117</v>
      </c>
      <c r="D40" s="6">
        <v>86</v>
      </c>
    </row>
    <row r="41" spans="1:5">
      <c r="A41" s="3" t="s">
        <v>115</v>
      </c>
      <c r="B41" s="4">
        <v>20304</v>
      </c>
      <c r="C41" s="3" t="s">
        <v>118</v>
      </c>
      <c r="D41" s="6">
        <v>66.5</v>
      </c>
    </row>
    <row r="42" spans="1:5">
      <c r="A42" s="3" t="s">
        <v>115</v>
      </c>
      <c r="B42" s="4">
        <v>20306</v>
      </c>
      <c r="C42" s="3" t="s">
        <v>119</v>
      </c>
      <c r="D42" s="6">
        <v>60.1</v>
      </c>
    </row>
    <row r="43" spans="1:5">
      <c r="A43" s="3" t="s">
        <v>115</v>
      </c>
      <c r="B43" s="4">
        <v>20308</v>
      </c>
      <c r="C43" s="3" t="s">
        <v>120</v>
      </c>
      <c r="D43" s="6">
        <v>69</v>
      </c>
    </row>
    <row r="44" spans="1:5">
      <c r="A44" s="3" t="s">
        <v>115</v>
      </c>
      <c r="B44" s="4">
        <v>20316</v>
      </c>
      <c r="C44" s="3" t="s">
        <v>121</v>
      </c>
      <c r="D44" s="6">
        <v>54.6</v>
      </c>
    </row>
    <row r="45" spans="1:5">
      <c r="A45" s="3" t="s">
        <v>115</v>
      </c>
      <c r="B45" s="4">
        <v>20320</v>
      </c>
      <c r="C45" s="3" t="s">
        <v>122</v>
      </c>
      <c r="D45" s="6">
        <v>63.5</v>
      </c>
    </row>
    <row r="46" spans="1:5">
      <c r="A46" s="3" t="s">
        <v>115</v>
      </c>
      <c r="B46" s="4">
        <v>20324</v>
      </c>
      <c r="C46" s="3" t="s">
        <v>123</v>
      </c>
      <c r="D46" s="6">
        <v>70.900000000000006</v>
      </c>
    </row>
    <row r="47" spans="1:5">
      <c r="A47" s="3" t="s">
        <v>115</v>
      </c>
      <c r="B47" s="4">
        <v>20328</v>
      </c>
      <c r="C47" s="3" t="s">
        <v>124</v>
      </c>
      <c r="D47" s="6">
        <v>75.599999999999994</v>
      </c>
    </row>
    <row r="48" spans="1:5">
      <c r="A48" s="3" t="s">
        <v>115</v>
      </c>
      <c r="B48" s="4">
        <v>20330</v>
      </c>
      <c r="C48" s="3" t="s">
        <v>125</v>
      </c>
      <c r="D48" s="6">
        <v>70.2</v>
      </c>
    </row>
    <row r="49" spans="1:5">
      <c r="A49" s="3" t="s">
        <v>115</v>
      </c>
      <c r="B49" s="4">
        <v>20332</v>
      </c>
      <c r="C49" s="3" t="s">
        <v>126</v>
      </c>
      <c r="D49" s="6">
        <v>71</v>
      </c>
    </row>
    <row r="50" spans="1:5">
      <c r="A50" s="25" t="s">
        <v>127</v>
      </c>
      <c r="B50" s="26">
        <v>30</v>
      </c>
      <c r="C50" s="25" t="s">
        <v>127</v>
      </c>
      <c r="D50" s="27">
        <v>59.9</v>
      </c>
      <c r="E50" s="30"/>
    </row>
    <row r="51" spans="1:5">
      <c r="A51" s="3" t="s">
        <v>127</v>
      </c>
      <c r="B51" s="4">
        <v>30304</v>
      </c>
      <c r="C51" s="3" t="s">
        <v>128</v>
      </c>
      <c r="D51" s="6">
        <v>51.7</v>
      </c>
    </row>
    <row r="52" spans="1:5">
      <c r="A52" s="3" t="s">
        <v>127</v>
      </c>
      <c r="B52" s="4">
        <v>30308</v>
      </c>
      <c r="C52" s="3" t="s">
        <v>129</v>
      </c>
      <c r="D52" s="6">
        <v>66.599999999999994</v>
      </c>
    </row>
    <row r="53" spans="1:5">
      <c r="A53" s="3" t="s">
        <v>127</v>
      </c>
      <c r="B53" s="4">
        <v>30316</v>
      </c>
      <c r="C53" s="3" t="s">
        <v>130</v>
      </c>
      <c r="D53" s="6">
        <v>78.900000000000006</v>
      </c>
    </row>
    <row r="54" spans="1:5">
      <c r="A54" s="3" t="s">
        <v>127</v>
      </c>
      <c r="B54" s="4">
        <v>30320</v>
      </c>
      <c r="C54" s="3" t="s">
        <v>131</v>
      </c>
      <c r="D54" s="6">
        <v>55.2</v>
      </c>
    </row>
    <row r="55" spans="1:5">
      <c r="A55" s="25" t="s">
        <v>4</v>
      </c>
      <c r="B55" s="26">
        <v>40</v>
      </c>
      <c r="C55" s="25" t="s">
        <v>4</v>
      </c>
      <c r="D55" s="27">
        <v>41.9</v>
      </c>
      <c r="E55" s="30"/>
    </row>
    <row r="56" spans="1:5">
      <c r="A56" s="3" t="s">
        <v>4</v>
      </c>
      <c r="B56" s="4">
        <v>40305</v>
      </c>
      <c r="C56" s="3" t="s">
        <v>5</v>
      </c>
      <c r="D56" s="5">
        <v>5</v>
      </c>
    </row>
    <row r="57" spans="1:5">
      <c r="A57" s="3" t="s">
        <v>4</v>
      </c>
      <c r="B57" s="4">
        <v>40304</v>
      </c>
      <c r="C57" s="3" t="s">
        <v>132</v>
      </c>
      <c r="D57" s="6">
        <v>54.1</v>
      </c>
    </row>
    <row r="58" spans="1:5">
      <c r="A58" s="3" t="s">
        <v>4</v>
      </c>
      <c r="B58" s="4">
        <v>40306</v>
      </c>
      <c r="C58" s="3" t="s">
        <v>133</v>
      </c>
      <c r="D58" s="6">
        <v>22.1</v>
      </c>
    </row>
    <row r="59" spans="1:5">
      <c r="A59" s="3" t="s">
        <v>4</v>
      </c>
      <c r="B59" s="4">
        <v>40308</v>
      </c>
      <c r="C59" s="3" t="s">
        <v>134</v>
      </c>
      <c r="D59" s="6">
        <v>66.3</v>
      </c>
    </row>
    <row r="60" spans="1:5">
      <c r="A60" s="3" t="s">
        <v>4</v>
      </c>
      <c r="B60" s="4">
        <v>40309</v>
      </c>
      <c r="C60" s="3" t="s">
        <v>135</v>
      </c>
      <c r="D60" s="6">
        <v>39.5</v>
      </c>
    </row>
    <row r="61" spans="1:5">
      <c r="A61" s="3" t="s">
        <v>4</v>
      </c>
      <c r="B61" s="4">
        <v>40311</v>
      </c>
      <c r="C61" s="3" t="s">
        <v>136</v>
      </c>
      <c r="D61" s="6">
        <v>24.1</v>
      </c>
    </row>
    <row r="62" spans="1:5">
      <c r="A62" s="3" t="s">
        <v>4</v>
      </c>
      <c r="B62" s="4">
        <v>40316</v>
      </c>
      <c r="C62" s="3" t="s">
        <v>137</v>
      </c>
      <c r="D62" s="6">
        <v>57.6</v>
      </c>
    </row>
    <row r="63" spans="1:5">
      <c r="A63" s="3" t="s">
        <v>4</v>
      </c>
      <c r="B63" s="4">
        <v>40324</v>
      </c>
      <c r="C63" s="3" t="s">
        <v>138</v>
      </c>
      <c r="D63" s="6">
        <v>35.799999999999997</v>
      </c>
    </row>
    <row r="64" spans="1:5">
      <c r="A64" s="3" t="s">
        <v>4</v>
      </c>
      <c r="B64" s="4">
        <v>40328</v>
      </c>
      <c r="C64" s="3" t="s">
        <v>139</v>
      </c>
      <c r="D64" s="6">
        <v>76</v>
      </c>
    </row>
    <row r="65" spans="1:5">
      <c r="A65" s="3" t="s">
        <v>4</v>
      </c>
      <c r="B65" s="4">
        <v>40330</v>
      </c>
      <c r="C65" s="3" t="s">
        <v>140</v>
      </c>
      <c r="D65" s="6">
        <v>29.5</v>
      </c>
    </row>
    <row r="66" spans="1:5">
      <c r="A66" s="25" t="s">
        <v>141</v>
      </c>
      <c r="B66" s="26">
        <v>50</v>
      </c>
      <c r="C66" s="25" t="s">
        <v>141</v>
      </c>
      <c r="D66" s="27">
        <v>69.400000000000006</v>
      </c>
      <c r="E66" s="30"/>
    </row>
    <row r="67" spans="1:5">
      <c r="A67" s="3" t="s">
        <v>141</v>
      </c>
      <c r="B67" s="4">
        <v>50302</v>
      </c>
      <c r="C67" s="3" t="s">
        <v>142</v>
      </c>
      <c r="D67" s="6">
        <v>50.5</v>
      </c>
    </row>
    <row r="68" spans="1:5">
      <c r="A68" s="3" t="s">
        <v>141</v>
      </c>
      <c r="B68" s="4">
        <v>50303</v>
      </c>
      <c r="C68" s="3" t="s">
        <v>143</v>
      </c>
      <c r="D68" s="6">
        <v>93.2</v>
      </c>
    </row>
    <row r="69" spans="1:5">
      <c r="A69" s="3" t="s">
        <v>141</v>
      </c>
      <c r="B69" s="4">
        <v>50305</v>
      </c>
      <c r="C69" s="3" t="s">
        <v>144</v>
      </c>
      <c r="D69" s="6">
        <v>75.7</v>
      </c>
    </row>
    <row r="70" spans="1:5">
      <c r="A70" s="3" t="s">
        <v>141</v>
      </c>
      <c r="B70" s="4">
        <v>50310</v>
      </c>
      <c r="C70" s="3" t="s">
        <v>145</v>
      </c>
      <c r="D70" s="6">
        <v>74.099999999999994</v>
      </c>
    </row>
    <row r="71" spans="1:5">
      <c r="A71" s="3" t="s">
        <v>141</v>
      </c>
      <c r="B71" s="4">
        <v>50330</v>
      </c>
      <c r="C71" s="3" t="s">
        <v>146</v>
      </c>
      <c r="D71" s="6">
        <v>71.5</v>
      </c>
    </row>
    <row r="72" spans="1:5">
      <c r="A72" s="3" t="s">
        <v>141</v>
      </c>
      <c r="B72" s="4">
        <v>50335</v>
      </c>
      <c r="C72" s="3" t="s">
        <v>147</v>
      </c>
      <c r="D72" s="6">
        <v>70.5</v>
      </c>
    </row>
    <row r="73" spans="1:5">
      <c r="A73" s="25" t="s">
        <v>2140</v>
      </c>
      <c r="B73" s="26">
        <v>761</v>
      </c>
      <c r="C73" s="25" t="s">
        <v>2140</v>
      </c>
      <c r="D73" s="27">
        <v>54.7</v>
      </c>
      <c r="E73" s="30"/>
    </row>
    <row r="74" spans="1:5">
      <c r="A74" s="3" t="s">
        <v>2140</v>
      </c>
      <c r="B74" s="4">
        <v>761304</v>
      </c>
      <c r="C74" s="3" t="s">
        <v>2141</v>
      </c>
      <c r="D74" s="6">
        <v>52.1</v>
      </c>
    </row>
    <row r="75" spans="1:5">
      <c r="A75" s="3" t="s">
        <v>2140</v>
      </c>
      <c r="B75" s="4">
        <v>761308</v>
      </c>
      <c r="C75" s="3" t="s">
        <v>2142</v>
      </c>
      <c r="D75" s="6">
        <v>56.7</v>
      </c>
    </row>
    <row r="76" spans="1:5">
      <c r="A76" s="3" t="s">
        <v>2140</v>
      </c>
      <c r="B76" s="4">
        <v>761312</v>
      </c>
      <c r="C76" s="3" t="s">
        <v>2143</v>
      </c>
      <c r="D76" s="6">
        <v>63.1</v>
      </c>
    </row>
    <row r="77" spans="1:5">
      <c r="A77" s="3" t="s">
        <v>2140</v>
      </c>
      <c r="B77" s="4">
        <v>761320</v>
      </c>
      <c r="C77" s="3" t="s">
        <v>2144</v>
      </c>
      <c r="D77" s="6">
        <v>47.9</v>
      </c>
    </row>
    <row r="78" spans="1:5">
      <c r="A78" s="3" t="s">
        <v>2140</v>
      </c>
      <c r="B78" s="4">
        <v>761321</v>
      </c>
      <c r="C78" s="3" t="s">
        <v>2145</v>
      </c>
      <c r="D78" s="6">
        <v>46.3</v>
      </c>
    </row>
    <row r="79" spans="1:5">
      <c r="A79" s="3" t="s">
        <v>2140</v>
      </c>
      <c r="B79" s="4">
        <v>761328</v>
      </c>
      <c r="C79" s="3" t="s">
        <v>2146</v>
      </c>
      <c r="D79" s="6">
        <v>68</v>
      </c>
    </row>
    <row r="80" spans="1:5">
      <c r="A80" s="3" t="s">
        <v>2140</v>
      </c>
      <c r="B80" s="4">
        <v>761332</v>
      </c>
      <c r="C80" s="3" t="s">
        <v>2147</v>
      </c>
      <c r="D80" s="6">
        <v>55.8</v>
      </c>
    </row>
    <row r="81" spans="1:5">
      <c r="A81" s="3" t="s">
        <v>2140</v>
      </c>
      <c r="B81" s="4">
        <v>761336</v>
      </c>
      <c r="C81" s="3" t="s">
        <v>2148</v>
      </c>
      <c r="D81" s="6">
        <v>48.8</v>
      </c>
    </row>
    <row r="82" spans="1:5">
      <c r="A82" s="25" t="s">
        <v>268</v>
      </c>
      <c r="B82" s="26">
        <v>111</v>
      </c>
      <c r="C82" s="25" t="s">
        <v>268</v>
      </c>
      <c r="D82" s="27">
        <v>64</v>
      </c>
      <c r="E82" s="30"/>
    </row>
    <row r="83" spans="1:5">
      <c r="A83" s="3" t="s">
        <v>268</v>
      </c>
      <c r="B83" s="4">
        <v>111302</v>
      </c>
      <c r="C83" s="3" t="s">
        <v>269</v>
      </c>
      <c r="D83" s="6">
        <v>56.3</v>
      </c>
    </row>
    <row r="84" spans="1:5">
      <c r="A84" s="3" t="s">
        <v>268</v>
      </c>
      <c r="B84" s="4">
        <v>111304</v>
      </c>
      <c r="C84" s="3" t="s">
        <v>270</v>
      </c>
      <c r="D84" s="6">
        <v>52.2</v>
      </c>
    </row>
    <row r="85" spans="1:5">
      <c r="A85" s="3" t="s">
        <v>268</v>
      </c>
      <c r="B85" s="4">
        <v>111306</v>
      </c>
      <c r="C85" s="3" t="s">
        <v>271</v>
      </c>
      <c r="D85" s="6">
        <v>72.3</v>
      </c>
    </row>
    <row r="86" spans="1:5">
      <c r="A86" s="3" t="s">
        <v>268</v>
      </c>
      <c r="B86" s="4">
        <v>111307</v>
      </c>
      <c r="C86" s="3" t="s">
        <v>272</v>
      </c>
      <c r="D86" s="6">
        <v>50</v>
      </c>
    </row>
    <row r="87" spans="1:5">
      <c r="A87" s="3" t="s">
        <v>268</v>
      </c>
      <c r="B87" s="4">
        <v>111312</v>
      </c>
      <c r="C87" s="3" t="s">
        <v>273</v>
      </c>
      <c r="D87" s="6">
        <v>65.599999999999994</v>
      </c>
    </row>
    <row r="88" spans="1:5">
      <c r="A88" s="3" t="s">
        <v>268</v>
      </c>
      <c r="B88" s="4">
        <v>111332</v>
      </c>
      <c r="C88" s="3" t="s">
        <v>274</v>
      </c>
      <c r="D88" s="6">
        <v>69.900000000000006</v>
      </c>
    </row>
    <row r="89" spans="1:5">
      <c r="A89" s="3" t="s">
        <v>268</v>
      </c>
      <c r="B89" s="4">
        <v>111356</v>
      </c>
      <c r="C89" s="3" t="s">
        <v>275</v>
      </c>
      <c r="D89" s="6">
        <v>61.8</v>
      </c>
    </row>
    <row r="90" spans="1:5">
      <c r="A90" s="3" t="s">
        <v>268</v>
      </c>
      <c r="B90" s="4">
        <v>111360</v>
      </c>
      <c r="C90" s="3" t="s">
        <v>286</v>
      </c>
      <c r="D90" s="6">
        <v>68.8</v>
      </c>
    </row>
    <row r="91" spans="1:5">
      <c r="A91" s="3" t="s">
        <v>268</v>
      </c>
      <c r="B91" s="4">
        <v>111369</v>
      </c>
      <c r="C91" s="3" t="s">
        <v>287</v>
      </c>
      <c r="D91" s="6">
        <v>68.8</v>
      </c>
    </row>
    <row r="92" spans="1:5">
      <c r="A92" s="3" t="s">
        <v>268</v>
      </c>
      <c r="B92" s="4">
        <v>111700</v>
      </c>
      <c r="C92" s="3" t="s">
        <v>288</v>
      </c>
      <c r="D92" s="6">
        <v>70.900000000000006</v>
      </c>
    </row>
    <row r="93" spans="1:5">
      <c r="A93" s="25" t="s">
        <v>6</v>
      </c>
      <c r="B93" s="26">
        <v>60</v>
      </c>
      <c r="C93" s="25" t="s">
        <v>6</v>
      </c>
      <c r="D93" s="27">
        <v>65</v>
      </c>
      <c r="E93" s="30"/>
    </row>
    <row r="94" spans="1:5">
      <c r="A94" s="3" t="s">
        <v>6</v>
      </c>
      <c r="B94" s="4">
        <v>60700</v>
      </c>
      <c r="C94" s="3" t="s">
        <v>7</v>
      </c>
      <c r="D94" s="6">
        <v>95</v>
      </c>
    </row>
    <row r="95" spans="1:5">
      <c r="A95" s="3" t="s">
        <v>6</v>
      </c>
      <c r="B95" s="4">
        <v>60701</v>
      </c>
      <c r="C95" s="3" t="s">
        <v>8</v>
      </c>
      <c r="D95" s="6">
        <v>33.299999999999997</v>
      </c>
    </row>
    <row r="96" spans="1:5">
      <c r="A96" s="3" t="s">
        <v>6</v>
      </c>
      <c r="B96" s="4">
        <v>60302</v>
      </c>
      <c r="C96" s="3" t="s">
        <v>148</v>
      </c>
      <c r="D96" s="6">
        <v>55</v>
      </c>
    </row>
    <row r="97" spans="1:5">
      <c r="A97" s="3" t="s">
        <v>6</v>
      </c>
      <c r="B97" s="4">
        <v>60304</v>
      </c>
      <c r="C97" s="3" t="s">
        <v>149</v>
      </c>
      <c r="D97" s="6">
        <v>69.599999999999994</v>
      </c>
    </row>
    <row r="98" spans="1:5">
      <c r="A98" s="3" t="s">
        <v>6</v>
      </c>
      <c r="B98" s="4">
        <v>60310</v>
      </c>
      <c r="C98" s="3" t="s">
        <v>150</v>
      </c>
      <c r="D98" s="6">
        <v>79.2</v>
      </c>
    </row>
    <row r="99" spans="1:5">
      <c r="A99" s="3" t="s">
        <v>6</v>
      </c>
      <c r="B99" s="4">
        <v>60316</v>
      </c>
      <c r="C99" s="3" t="s">
        <v>151</v>
      </c>
      <c r="D99" s="6">
        <v>59.2</v>
      </c>
    </row>
    <row r="100" spans="1:5">
      <c r="A100" s="3" t="s">
        <v>6</v>
      </c>
      <c r="B100" s="4">
        <v>60318</v>
      </c>
      <c r="C100" s="3" t="s">
        <v>152</v>
      </c>
      <c r="D100" s="6">
        <v>72.3</v>
      </c>
    </row>
    <row r="101" spans="1:5">
      <c r="A101" s="3" t="s">
        <v>6</v>
      </c>
      <c r="B101" s="4">
        <v>60322</v>
      </c>
      <c r="C101" s="3" t="s">
        <v>153</v>
      </c>
      <c r="D101" s="6">
        <v>64.599999999999994</v>
      </c>
    </row>
    <row r="102" spans="1:5">
      <c r="A102" s="3" t="s">
        <v>6</v>
      </c>
      <c r="B102" s="4">
        <v>60328</v>
      </c>
      <c r="C102" s="3" t="s">
        <v>154</v>
      </c>
      <c r="D102" s="6">
        <v>59.3</v>
      </c>
    </row>
    <row r="103" spans="1:5">
      <c r="A103" s="3" t="s">
        <v>6</v>
      </c>
      <c r="B103" s="4">
        <v>60332</v>
      </c>
      <c r="C103" s="3" t="s">
        <v>155</v>
      </c>
      <c r="D103" s="6">
        <v>52.9</v>
      </c>
    </row>
    <row r="104" spans="1:5">
      <c r="A104" s="3" t="s">
        <v>6</v>
      </c>
      <c r="B104" s="4">
        <v>60334</v>
      </c>
      <c r="C104" s="3" t="s">
        <v>158</v>
      </c>
      <c r="D104" s="6">
        <v>20</v>
      </c>
    </row>
    <row r="105" spans="1:5">
      <c r="A105" s="25" t="s">
        <v>159</v>
      </c>
      <c r="B105" s="26">
        <v>70</v>
      </c>
      <c r="C105" s="25" t="s">
        <v>159</v>
      </c>
      <c r="D105" s="27">
        <v>53.6</v>
      </c>
      <c r="E105" s="30"/>
    </row>
    <row r="106" spans="1:5">
      <c r="A106" s="3" t="s">
        <v>159</v>
      </c>
      <c r="B106" s="4">
        <v>70308</v>
      </c>
      <c r="C106" s="3" t="s">
        <v>160</v>
      </c>
      <c r="D106" s="6">
        <v>68.7</v>
      </c>
    </row>
    <row r="107" spans="1:5">
      <c r="A107" s="3" t="s">
        <v>159</v>
      </c>
      <c r="B107" s="4">
        <v>70310</v>
      </c>
      <c r="C107" s="3" t="s">
        <v>161</v>
      </c>
      <c r="D107" s="5">
        <v>5</v>
      </c>
    </row>
    <row r="108" spans="1:5">
      <c r="A108" s="3" t="s">
        <v>159</v>
      </c>
      <c r="B108" s="4">
        <v>70311</v>
      </c>
      <c r="C108" s="3" t="s">
        <v>162</v>
      </c>
      <c r="D108" s="5">
        <v>95</v>
      </c>
    </row>
    <row r="109" spans="1:5">
      <c r="A109" s="3" t="s">
        <v>159</v>
      </c>
      <c r="B109" s="4">
        <v>70325</v>
      </c>
      <c r="C109" s="3" t="s">
        <v>163</v>
      </c>
      <c r="D109" s="6">
        <v>57</v>
      </c>
    </row>
    <row r="110" spans="1:5">
      <c r="A110" s="3" t="s">
        <v>159</v>
      </c>
      <c r="B110" s="4">
        <v>70326</v>
      </c>
      <c r="C110" s="3" t="s">
        <v>164</v>
      </c>
      <c r="D110" s="6">
        <v>70.099999999999994</v>
      </c>
    </row>
    <row r="111" spans="1:5">
      <c r="A111" s="3" t="s">
        <v>159</v>
      </c>
      <c r="B111" s="4">
        <v>70327</v>
      </c>
      <c r="C111" s="3" t="s">
        <v>165</v>
      </c>
      <c r="D111" s="6">
        <v>54.8</v>
      </c>
    </row>
    <row r="112" spans="1:5">
      <c r="A112" s="3" t="s">
        <v>159</v>
      </c>
      <c r="B112" s="4">
        <v>70328</v>
      </c>
      <c r="C112" s="3" t="s">
        <v>166</v>
      </c>
      <c r="D112" s="6">
        <v>56.2</v>
      </c>
    </row>
    <row r="113" spans="1:5">
      <c r="A113" s="3" t="s">
        <v>159</v>
      </c>
      <c r="B113" s="4">
        <v>70329</v>
      </c>
      <c r="C113" s="3" t="s">
        <v>167</v>
      </c>
      <c r="D113" s="6">
        <v>50.5</v>
      </c>
    </row>
    <row r="114" spans="1:5">
      <c r="A114" s="3" t="s">
        <v>159</v>
      </c>
      <c r="B114" s="4">
        <v>70330</v>
      </c>
      <c r="C114" s="3" t="s">
        <v>168</v>
      </c>
      <c r="D114" s="6">
        <v>38.9</v>
      </c>
    </row>
    <row r="115" spans="1:5">
      <c r="A115" s="3" t="s">
        <v>159</v>
      </c>
      <c r="B115" s="4">
        <v>70338</v>
      </c>
      <c r="C115" s="3" t="s">
        <v>169</v>
      </c>
      <c r="D115" s="6">
        <v>51.5</v>
      </c>
    </row>
    <row r="116" spans="1:5">
      <c r="A116" s="3" t="s">
        <v>159</v>
      </c>
      <c r="B116" s="4">
        <v>70339</v>
      </c>
      <c r="C116" s="3" t="s">
        <v>172</v>
      </c>
      <c r="D116" s="6">
        <v>45.3</v>
      </c>
    </row>
    <row r="117" spans="1:5">
      <c r="A117" s="3" t="s">
        <v>159</v>
      </c>
      <c r="B117" s="4">
        <v>70340</v>
      </c>
      <c r="C117" s="3" t="s">
        <v>173</v>
      </c>
      <c r="D117" s="6">
        <v>48.5</v>
      </c>
    </row>
    <row r="118" spans="1:5">
      <c r="A118" s="3" t="s">
        <v>159</v>
      </c>
      <c r="B118" s="4">
        <v>70342</v>
      </c>
      <c r="C118" s="3" t="s">
        <v>174</v>
      </c>
      <c r="D118" s="6">
        <v>38.200000000000003</v>
      </c>
    </row>
    <row r="119" spans="1:5">
      <c r="A119" s="25" t="s">
        <v>175</v>
      </c>
      <c r="B119" s="26">
        <v>80</v>
      </c>
      <c r="C119" s="25" t="s">
        <v>175</v>
      </c>
      <c r="D119" s="27">
        <v>46.6</v>
      </c>
      <c r="E119" s="30"/>
    </row>
    <row r="120" spans="1:5">
      <c r="A120" s="3" t="s">
        <v>175</v>
      </c>
      <c r="B120" s="4">
        <v>80311</v>
      </c>
      <c r="C120" s="3" t="s">
        <v>176</v>
      </c>
      <c r="D120" s="6">
        <v>79.099999999999994</v>
      </c>
    </row>
    <row r="121" spans="1:5">
      <c r="A121" s="3" t="s">
        <v>175</v>
      </c>
      <c r="B121" s="4">
        <v>80312</v>
      </c>
      <c r="C121" s="3" t="s">
        <v>177</v>
      </c>
      <c r="D121" s="6">
        <v>19.899999999999999</v>
      </c>
    </row>
    <row r="122" spans="1:5">
      <c r="A122" s="3" t="s">
        <v>175</v>
      </c>
      <c r="B122" s="4">
        <v>80314</v>
      </c>
      <c r="C122" s="3" t="s">
        <v>178</v>
      </c>
      <c r="D122" s="6">
        <v>48.4</v>
      </c>
    </row>
    <row r="123" spans="1:5">
      <c r="A123" s="3" t="s">
        <v>175</v>
      </c>
      <c r="B123" s="4">
        <v>80348</v>
      </c>
      <c r="C123" s="3" t="s">
        <v>179</v>
      </c>
      <c r="D123" s="6">
        <v>57.5</v>
      </c>
    </row>
    <row r="124" spans="1:5">
      <c r="A124" s="3" t="s">
        <v>175</v>
      </c>
      <c r="B124" s="4">
        <v>80356</v>
      </c>
      <c r="C124" s="3" t="s">
        <v>182</v>
      </c>
      <c r="D124" s="6">
        <v>45.4</v>
      </c>
    </row>
    <row r="125" spans="1:5">
      <c r="A125" s="3" t="s">
        <v>175</v>
      </c>
      <c r="B125" s="4">
        <v>80360</v>
      </c>
      <c r="C125" s="3" t="s">
        <v>183</v>
      </c>
      <c r="D125" s="6">
        <v>54</v>
      </c>
    </row>
    <row r="126" spans="1:5">
      <c r="A126" s="3" t="s">
        <v>175</v>
      </c>
      <c r="B126" s="4">
        <v>80362</v>
      </c>
      <c r="C126" s="3" t="s">
        <v>184</v>
      </c>
      <c r="D126" s="6">
        <v>51.8</v>
      </c>
    </row>
    <row r="127" spans="1:5">
      <c r="A127" s="25" t="s">
        <v>185</v>
      </c>
      <c r="B127" s="26">
        <v>90</v>
      </c>
      <c r="C127" s="25" t="s">
        <v>185</v>
      </c>
      <c r="D127" s="27">
        <v>47.5</v>
      </c>
      <c r="E127" s="30"/>
    </row>
    <row r="128" spans="1:5">
      <c r="A128" s="3" t="s">
        <v>185</v>
      </c>
      <c r="B128" s="4">
        <v>90315</v>
      </c>
      <c r="C128" s="3" t="s">
        <v>186</v>
      </c>
      <c r="D128" s="6">
        <v>52.8</v>
      </c>
    </row>
    <row r="129" spans="1:5">
      <c r="A129" s="3" t="s">
        <v>185</v>
      </c>
      <c r="B129" s="4">
        <v>90317</v>
      </c>
      <c r="C129" s="3" t="s">
        <v>187</v>
      </c>
      <c r="D129" s="6">
        <v>55.4</v>
      </c>
    </row>
    <row r="130" spans="1:5">
      <c r="A130" s="3" t="s">
        <v>185</v>
      </c>
      <c r="B130" s="4">
        <v>90318</v>
      </c>
      <c r="C130" s="3" t="s">
        <v>188</v>
      </c>
      <c r="D130" s="6">
        <v>45.6</v>
      </c>
    </row>
    <row r="131" spans="1:5">
      <c r="A131" s="3" t="s">
        <v>185</v>
      </c>
      <c r="B131" s="4">
        <v>90320</v>
      </c>
      <c r="C131" s="3" t="s">
        <v>189</v>
      </c>
      <c r="D131" s="6">
        <v>58.3</v>
      </c>
    </row>
    <row r="132" spans="1:5">
      <c r="A132" s="3" t="s">
        <v>185</v>
      </c>
      <c r="B132" s="4">
        <v>90324</v>
      </c>
      <c r="C132" s="3" t="s">
        <v>190</v>
      </c>
      <c r="D132" s="6">
        <v>40.299999999999997</v>
      </c>
    </row>
    <row r="133" spans="1:5">
      <c r="A133" s="3" t="s">
        <v>185</v>
      </c>
      <c r="B133" s="4">
        <v>90328</v>
      </c>
      <c r="C133" s="3" t="s">
        <v>191</v>
      </c>
      <c r="D133" s="6">
        <v>35</v>
      </c>
    </row>
    <row r="134" spans="1:5">
      <c r="A134" s="3" t="s">
        <v>185</v>
      </c>
      <c r="B134" s="4">
        <v>90330</v>
      </c>
      <c r="C134" s="3" t="s">
        <v>192</v>
      </c>
      <c r="D134" s="6">
        <v>42</v>
      </c>
    </row>
    <row r="135" spans="1:5">
      <c r="A135" s="3" t="s">
        <v>185</v>
      </c>
      <c r="B135" s="4">
        <v>90332</v>
      </c>
      <c r="C135" s="3" t="s">
        <v>193</v>
      </c>
      <c r="D135" s="6">
        <v>45.3</v>
      </c>
    </row>
    <row r="136" spans="1:5">
      <c r="A136" s="3" t="s">
        <v>185</v>
      </c>
      <c r="B136" s="4">
        <v>90333</v>
      </c>
      <c r="C136" s="3" t="s">
        <v>194</v>
      </c>
      <c r="D136" s="6">
        <v>46</v>
      </c>
    </row>
    <row r="137" spans="1:5">
      <c r="A137" s="3" t="s">
        <v>185</v>
      </c>
      <c r="B137" s="4">
        <v>90352</v>
      </c>
      <c r="C137" s="3" t="s">
        <v>195</v>
      </c>
      <c r="D137" s="6">
        <v>43.4</v>
      </c>
    </row>
    <row r="138" spans="1:5">
      <c r="A138" s="3" t="s">
        <v>185</v>
      </c>
      <c r="B138" s="4">
        <v>90365</v>
      </c>
      <c r="C138" s="3" t="s">
        <v>200</v>
      </c>
      <c r="D138" s="6">
        <v>47</v>
      </c>
    </row>
    <row r="139" spans="1:5">
      <c r="A139" s="3" t="s">
        <v>185</v>
      </c>
      <c r="B139" s="4">
        <v>90368</v>
      </c>
      <c r="C139" s="3" t="s">
        <v>201</v>
      </c>
      <c r="D139" s="6">
        <v>41.3</v>
      </c>
    </row>
    <row r="140" spans="1:5">
      <c r="A140" s="3" t="s">
        <v>185</v>
      </c>
      <c r="B140" s="4">
        <v>90376</v>
      </c>
      <c r="C140" s="3" t="s">
        <v>202</v>
      </c>
      <c r="D140" s="6">
        <v>54.5</v>
      </c>
    </row>
    <row r="141" spans="1:5">
      <c r="A141" s="25" t="s">
        <v>9</v>
      </c>
      <c r="B141" s="26">
        <v>100</v>
      </c>
      <c r="C141" s="25" t="s">
        <v>9</v>
      </c>
      <c r="D141" s="27">
        <v>59.5</v>
      </c>
      <c r="E141" s="30"/>
    </row>
    <row r="142" spans="1:5">
      <c r="A142" s="3" t="s">
        <v>9</v>
      </c>
      <c r="B142" s="4">
        <v>100308</v>
      </c>
      <c r="C142" s="3" t="s">
        <v>10</v>
      </c>
      <c r="D142" s="6">
        <v>18.5</v>
      </c>
    </row>
    <row r="143" spans="1:5">
      <c r="A143" s="3" t="s">
        <v>9</v>
      </c>
      <c r="B143" s="4">
        <v>100302</v>
      </c>
      <c r="C143" s="3" t="s">
        <v>203</v>
      </c>
      <c r="D143" s="6">
        <v>65.7</v>
      </c>
    </row>
    <row r="144" spans="1:5">
      <c r="A144" s="3" t="s">
        <v>9</v>
      </c>
      <c r="B144" s="4">
        <v>100304</v>
      </c>
      <c r="C144" s="3" t="s">
        <v>204</v>
      </c>
      <c r="D144" s="6">
        <v>68.7</v>
      </c>
    </row>
    <row r="145" spans="1:4">
      <c r="A145" s="3" t="s">
        <v>9</v>
      </c>
      <c r="B145" s="4">
        <v>100307</v>
      </c>
      <c r="C145" s="3" t="s">
        <v>205</v>
      </c>
      <c r="D145" s="5">
        <v>95</v>
      </c>
    </row>
    <row r="146" spans="1:4">
      <c r="A146" s="3" t="s">
        <v>9</v>
      </c>
      <c r="B146" s="4">
        <v>100309</v>
      </c>
      <c r="C146" s="3" t="s">
        <v>206</v>
      </c>
      <c r="D146" s="6">
        <v>52.7</v>
      </c>
    </row>
    <row r="147" spans="1:4">
      <c r="A147" s="3" t="s">
        <v>9</v>
      </c>
      <c r="B147" s="4">
        <v>100310</v>
      </c>
      <c r="C147" s="3" t="s">
        <v>207</v>
      </c>
      <c r="D147" s="6">
        <v>53.6</v>
      </c>
    </row>
    <row r="148" spans="1:4">
      <c r="A148" s="3" t="s">
        <v>9</v>
      </c>
      <c r="B148" s="4">
        <v>100316</v>
      </c>
      <c r="C148" s="3" t="s">
        <v>208</v>
      </c>
      <c r="D148" s="6">
        <v>54.9</v>
      </c>
    </row>
    <row r="149" spans="1:4">
      <c r="A149" s="3" t="s">
        <v>9</v>
      </c>
      <c r="B149" s="4">
        <v>100320</v>
      </c>
      <c r="C149" s="3" t="s">
        <v>209</v>
      </c>
      <c r="D149" s="6">
        <v>49.4</v>
      </c>
    </row>
    <row r="150" spans="1:4">
      <c r="A150" s="3" t="s">
        <v>9</v>
      </c>
      <c r="B150" s="4">
        <v>100326</v>
      </c>
      <c r="C150" s="3" t="s">
        <v>210</v>
      </c>
      <c r="D150" s="6">
        <v>56.8</v>
      </c>
    </row>
    <row r="151" spans="1:4">
      <c r="A151" s="3" t="s">
        <v>9</v>
      </c>
      <c r="B151" s="4">
        <v>100332</v>
      </c>
      <c r="C151" s="3" t="s">
        <v>211</v>
      </c>
      <c r="D151" s="6">
        <v>62.9</v>
      </c>
    </row>
    <row r="152" spans="1:4">
      <c r="A152" s="3" t="s">
        <v>9</v>
      </c>
      <c r="B152" s="4">
        <v>100334</v>
      </c>
      <c r="C152" s="3" t="s">
        <v>212</v>
      </c>
      <c r="D152" s="6">
        <v>56.7</v>
      </c>
    </row>
    <row r="153" spans="1:4">
      <c r="A153" s="3" t="s">
        <v>9</v>
      </c>
      <c r="B153" s="4">
        <v>100335</v>
      </c>
      <c r="C153" s="3" t="s">
        <v>213</v>
      </c>
      <c r="D153" s="6">
        <v>56.8</v>
      </c>
    </row>
    <row r="154" spans="1:4">
      <c r="A154" s="3" t="s">
        <v>9</v>
      </c>
      <c r="B154" s="4">
        <v>100336</v>
      </c>
      <c r="C154" s="3" t="s">
        <v>214</v>
      </c>
      <c r="D154" s="6">
        <v>62.8</v>
      </c>
    </row>
    <row r="155" spans="1:4">
      <c r="A155" s="3" t="s">
        <v>9</v>
      </c>
      <c r="B155" s="4">
        <v>100338</v>
      </c>
      <c r="C155" s="3" t="s">
        <v>215</v>
      </c>
      <c r="D155" s="6">
        <v>47.6</v>
      </c>
    </row>
    <row r="156" spans="1:4">
      <c r="A156" s="3" t="s">
        <v>9</v>
      </c>
      <c r="B156" s="4">
        <v>100339</v>
      </c>
      <c r="C156" s="3" t="s">
        <v>216</v>
      </c>
      <c r="D156" s="6">
        <v>72.7</v>
      </c>
    </row>
    <row r="157" spans="1:4">
      <c r="A157" s="3" t="s">
        <v>9</v>
      </c>
      <c r="B157" s="4">
        <v>100340</v>
      </c>
      <c r="C157" s="3" t="s">
        <v>46</v>
      </c>
      <c r="D157" s="6">
        <v>85.6</v>
      </c>
    </row>
    <row r="158" spans="1:4">
      <c r="A158" s="3" t="s">
        <v>9</v>
      </c>
      <c r="B158" s="4">
        <v>100342</v>
      </c>
      <c r="C158" s="3" t="s">
        <v>221</v>
      </c>
      <c r="D158" s="6">
        <v>57.5</v>
      </c>
    </row>
    <row r="159" spans="1:4">
      <c r="A159" s="3" t="s">
        <v>9</v>
      </c>
      <c r="B159" s="4">
        <v>100344</v>
      </c>
      <c r="C159" s="3" t="s">
        <v>222</v>
      </c>
      <c r="D159" s="6">
        <v>61</v>
      </c>
    </row>
    <row r="160" spans="1:4">
      <c r="A160" s="3" t="s">
        <v>9</v>
      </c>
      <c r="B160" s="4">
        <v>100348</v>
      </c>
      <c r="C160" s="3" t="s">
        <v>223</v>
      </c>
      <c r="D160" s="6">
        <v>54.6</v>
      </c>
    </row>
    <row r="161" spans="1:5">
      <c r="A161" s="25" t="s">
        <v>224</v>
      </c>
      <c r="B161" s="26">
        <v>110</v>
      </c>
      <c r="C161" s="25" t="s">
        <v>224</v>
      </c>
      <c r="D161" s="27">
        <v>61.3</v>
      </c>
      <c r="E161" s="30"/>
    </row>
    <row r="162" spans="1:5">
      <c r="A162" s="3" t="s">
        <v>224</v>
      </c>
      <c r="B162" s="4">
        <v>110303</v>
      </c>
      <c r="C162" s="3" t="s">
        <v>225</v>
      </c>
      <c r="D162" s="6">
        <v>8.1999999999999993</v>
      </c>
    </row>
    <row r="163" spans="1:5">
      <c r="A163" s="3" t="s">
        <v>224</v>
      </c>
      <c r="B163" s="4">
        <v>110304</v>
      </c>
      <c r="C163" s="3" t="s">
        <v>226</v>
      </c>
      <c r="D163" s="6">
        <v>63.9</v>
      </c>
    </row>
    <row r="164" spans="1:5">
      <c r="A164" s="3" t="s">
        <v>224</v>
      </c>
      <c r="B164" s="4">
        <v>110306</v>
      </c>
      <c r="C164" s="3" t="s">
        <v>227</v>
      </c>
      <c r="D164" s="6">
        <v>62.5</v>
      </c>
    </row>
    <row r="165" spans="1:5">
      <c r="A165" s="3" t="s">
        <v>224</v>
      </c>
      <c r="B165" s="4">
        <v>110308</v>
      </c>
      <c r="C165" s="3" t="s">
        <v>228</v>
      </c>
      <c r="D165" s="6">
        <v>54.5</v>
      </c>
    </row>
    <row r="166" spans="1:5">
      <c r="A166" s="3" t="s">
        <v>224</v>
      </c>
      <c r="B166" s="4">
        <v>110318</v>
      </c>
      <c r="C166" s="3" t="s">
        <v>229</v>
      </c>
      <c r="D166" s="6">
        <v>65.2</v>
      </c>
    </row>
    <row r="167" spans="1:5">
      <c r="A167" s="3" t="s">
        <v>224</v>
      </c>
      <c r="B167" s="4">
        <v>110320</v>
      </c>
      <c r="C167" s="3" t="s">
        <v>230</v>
      </c>
      <c r="D167" s="6">
        <v>62.3</v>
      </c>
    </row>
    <row r="168" spans="1:5">
      <c r="A168" s="3" t="s">
        <v>224</v>
      </c>
      <c r="B168" s="4">
        <v>110322</v>
      </c>
      <c r="C168" s="3" t="s">
        <v>231</v>
      </c>
      <c r="D168" s="6">
        <v>76.400000000000006</v>
      </c>
    </row>
    <row r="169" spans="1:5">
      <c r="A169" s="3" t="s">
        <v>224</v>
      </c>
      <c r="B169" s="4">
        <v>110323</v>
      </c>
      <c r="C169" s="3" t="s">
        <v>232</v>
      </c>
      <c r="D169" s="6">
        <v>29</v>
      </c>
    </row>
    <row r="170" spans="1:5">
      <c r="A170" s="3" t="s">
        <v>224</v>
      </c>
      <c r="B170" s="4">
        <v>110324</v>
      </c>
      <c r="C170" s="3" t="s">
        <v>233</v>
      </c>
      <c r="D170" s="6">
        <v>50</v>
      </c>
    </row>
    <row r="171" spans="1:5">
      <c r="A171" s="3" t="s">
        <v>224</v>
      </c>
      <c r="B171" s="4">
        <v>110326</v>
      </c>
      <c r="C171" s="3" t="s">
        <v>234</v>
      </c>
      <c r="D171" s="6">
        <v>73.099999999999994</v>
      </c>
    </row>
    <row r="172" spans="1:5">
      <c r="A172" s="3" t="s">
        <v>224</v>
      </c>
      <c r="B172" s="4">
        <v>110332</v>
      </c>
      <c r="C172" s="3" t="s">
        <v>235</v>
      </c>
      <c r="D172" s="6">
        <v>61.1</v>
      </c>
    </row>
    <row r="173" spans="1:5">
      <c r="A173" s="3" t="s">
        <v>224</v>
      </c>
      <c r="B173" s="4">
        <v>110336</v>
      </c>
      <c r="C173" s="3" t="s">
        <v>236</v>
      </c>
      <c r="D173" s="6">
        <v>66.3</v>
      </c>
    </row>
    <row r="174" spans="1:5">
      <c r="A174" s="3" t="s">
        <v>224</v>
      </c>
      <c r="B174" s="4">
        <v>110338</v>
      </c>
      <c r="C174" s="3" t="s">
        <v>237</v>
      </c>
      <c r="D174" s="6">
        <v>60.3</v>
      </c>
    </row>
    <row r="175" spans="1:5">
      <c r="A175" s="3" t="s">
        <v>224</v>
      </c>
      <c r="B175" s="4">
        <v>110340</v>
      </c>
      <c r="C175" s="3" t="s">
        <v>238</v>
      </c>
      <c r="D175" s="6">
        <v>44.9</v>
      </c>
    </row>
    <row r="176" spans="1:5">
      <c r="A176" s="3" t="s">
        <v>224</v>
      </c>
      <c r="B176" s="4">
        <v>110342</v>
      </c>
      <c r="C176" s="3" t="s">
        <v>239</v>
      </c>
      <c r="D176" s="6">
        <v>49</v>
      </c>
    </row>
    <row r="177" spans="1:4">
      <c r="A177" s="3" t="s">
        <v>224</v>
      </c>
      <c r="B177" s="4">
        <v>110348</v>
      </c>
      <c r="C177" s="3" t="s">
        <v>240</v>
      </c>
      <c r="D177" s="6">
        <v>47.7</v>
      </c>
    </row>
    <row r="178" spans="1:4">
      <c r="A178" s="3" t="s">
        <v>224</v>
      </c>
      <c r="B178" s="4">
        <v>110352</v>
      </c>
      <c r="C178" s="3" t="s">
        <v>241</v>
      </c>
      <c r="D178" s="6">
        <v>66.400000000000006</v>
      </c>
    </row>
    <row r="179" spans="1:4">
      <c r="A179" s="3" t="s">
        <v>224</v>
      </c>
      <c r="B179" s="4">
        <v>110356</v>
      </c>
      <c r="C179" s="3" t="s">
        <v>242</v>
      </c>
      <c r="D179" s="6">
        <v>68.7</v>
      </c>
    </row>
    <row r="180" spans="1:4">
      <c r="A180" s="3" t="s">
        <v>224</v>
      </c>
      <c r="B180" s="4">
        <v>110366</v>
      </c>
      <c r="C180" s="3" t="s">
        <v>243</v>
      </c>
      <c r="D180" s="6">
        <v>78.5</v>
      </c>
    </row>
    <row r="181" spans="1:4">
      <c r="A181" s="3" t="s">
        <v>224</v>
      </c>
      <c r="B181" s="4">
        <v>110368</v>
      </c>
      <c r="C181" s="3" t="s">
        <v>244</v>
      </c>
      <c r="D181" s="6">
        <v>66.2</v>
      </c>
    </row>
    <row r="182" spans="1:4">
      <c r="A182" s="3" t="s">
        <v>224</v>
      </c>
      <c r="B182" s="4">
        <v>110370</v>
      </c>
      <c r="C182" s="3" t="s">
        <v>245</v>
      </c>
      <c r="D182" s="6">
        <v>70.900000000000006</v>
      </c>
    </row>
    <row r="183" spans="1:4">
      <c r="A183" s="3" t="s">
        <v>224</v>
      </c>
      <c r="B183" s="4">
        <v>110372</v>
      </c>
      <c r="C183" s="3" t="s">
        <v>246</v>
      </c>
      <c r="D183" s="6">
        <v>29.2</v>
      </c>
    </row>
    <row r="184" spans="1:4">
      <c r="A184" s="3" t="s">
        <v>224</v>
      </c>
      <c r="B184" s="4">
        <v>110376</v>
      </c>
      <c r="C184" s="3" t="s">
        <v>247</v>
      </c>
      <c r="D184" s="6">
        <v>61.2</v>
      </c>
    </row>
    <row r="185" spans="1:4">
      <c r="A185" s="3" t="s">
        <v>224</v>
      </c>
      <c r="B185" s="4">
        <v>110379</v>
      </c>
      <c r="C185" s="3" t="s">
        <v>248</v>
      </c>
      <c r="D185" s="6">
        <v>63.3</v>
      </c>
    </row>
    <row r="186" spans="1:4">
      <c r="A186" s="3" t="s">
        <v>224</v>
      </c>
      <c r="B186" s="4">
        <v>110380</v>
      </c>
      <c r="C186" s="3" t="s">
        <v>249</v>
      </c>
      <c r="D186" s="6">
        <v>61.9</v>
      </c>
    </row>
    <row r="187" spans="1:4">
      <c r="A187" s="3" t="s">
        <v>224</v>
      </c>
      <c r="B187" s="4">
        <v>110381</v>
      </c>
      <c r="C187" s="3" t="s">
        <v>250</v>
      </c>
      <c r="D187" s="6">
        <v>70.599999999999994</v>
      </c>
    </row>
    <row r="188" spans="1:4">
      <c r="A188" s="3" t="s">
        <v>224</v>
      </c>
      <c r="B188" s="4">
        <v>110382</v>
      </c>
      <c r="C188" s="3" t="s">
        <v>251</v>
      </c>
      <c r="D188" s="6">
        <v>74.400000000000006</v>
      </c>
    </row>
    <row r="189" spans="1:4">
      <c r="A189" s="3" t="s">
        <v>224</v>
      </c>
      <c r="B189" s="4">
        <v>110384</v>
      </c>
      <c r="C189" s="3" t="s">
        <v>252</v>
      </c>
      <c r="D189" s="6">
        <v>43.8</v>
      </c>
    </row>
    <row r="190" spans="1:4">
      <c r="A190" s="3" t="s">
        <v>224</v>
      </c>
      <c r="B190" s="4">
        <v>110388</v>
      </c>
      <c r="C190" s="3" t="s">
        <v>253</v>
      </c>
      <c r="D190" s="6">
        <v>71.3</v>
      </c>
    </row>
    <row r="191" spans="1:4">
      <c r="A191" s="3" t="s">
        <v>224</v>
      </c>
      <c r="B191" s="4">
        <v>110401</v>
      </c>
      <c r="C191" s="3" t="s">
        <v>254</v>
      </c>
      <c r="D191" s="6">
        <v>59.5</v>
      </c>
    </row>
    <row r="192" spans="1:4">
      <c r="A192" s="3" t="s">
        <v>224</v>
      </c>
      <c r="B192" s="4">
        <v>110408</v>
      </c>
      <c r="C192" s="3" t="s">
        <v>255</v>
      </c>
      <c r="D192" s="6">
        <v>57.2</v>
      </c>
    </row>
    <row r="193" spans="1:5">
      <c r="A193" s="3" t="s">
        <v>224</v>
      </c>
      <c r="B193" s="4">
        <v>110410</v>
      </c>
      <c r="C193" s="3" t="s">
        <v>256</v>
      </c>
      <c r="D193" s="6">
        <v>48</v>
      </c>
    </row>
    <row r="194" spans="1:5">
      <c r="A194" s="3" t="s">
        <v>224</v>
      </c>
      <c r="B194" s="4">
        <v>110412</v>
      </c>
      <c r="C194" s="3" t="s">
        <v>257</v>
      </c>
      <c r="D194" s="6">
        <v>52.8</v>
      </c>
    </row>
    <row r="195" spans="1:5">
      <c r="A195" s="3" t="s">
        <v>224</v>
      </c>
      <c r="B195" s="4">
        <v>110416</v>
      </c>
      <c r="C195" s="3" t="s">
        <v>258</v>
      </c>
      <c r="D195" s="6">
        <v>56.6</v>
      </c>
    </row>
    <row r="196" spans="1:5">
      <c r="A196" s="3" t="s">
        <v>224</v>
      </c>
      <c r="B196" s="4">
        <v>110420</v>
      </c>
      <c r="C196" s="3" t="s">
        <v>259</v>
      </c>
      <c r="D196" s="6">
        <v>62.1</v>
      </c>
    </row>
    <row r="197" spans="1:5">
      <c r="A197" s="3" t="s">
        <v>224</v>
      </c>
      <c r="B197" s="4">
        <v>110422</v>
      </c>
      <c r="C197" s="3" t="s">
        <v>260</v>
      </c>
      <c r="D197" s="6">
        <v>62.8</v>
      </c>
    </row>
    <row r="198" spans="1:5">
      <c r="A198" s="3" t="s">
        <v>224</v>
      </c>
      <c r="B198" s="4">
        <v>110425</v>
      </c>
      <c r="C198" s="3" t="s">
        <v>261</v>
      </c>
      <c r="D198" s="6">
        <v>61</v>
      </c>
    </row>
    <row r="199" spans="1:5">
      <c r="A199" s="3" t="s">
        <v>224</v>
      </c>
      <c r="B199" s="4">
        <v>110428</v>
      </c>
      <c r="C199" s="3" t="s">
        <v>262</v>
      </c>
      <c r="D199" s="6">
        <v>74.3</v>
      </c>
    </row>
    <row r="200" spans="1:5">
      <c r="A200" s="3" t="s">
        <v>224</v>
      </c>
      <c r="B200" s="4">
        <v>110436</v>
      </c>
      <c r="C200" s="3" t="s">
        <v>263</v>
      </c>
      <c r="D200" s="6">
        <v>69.2</v>
      </c>
    </row>
    <row r="201" spans="1:5">
      <c r="A201" s="3" t="s">
        <v>224</v>
      </c>
      <c r="B201" s="4">
        <v>110444</v>
      </c>
      <c r="C201" s="3" t="s">
        <v>264</v>
      </c>
      <c r="D201" s="6">
        <v>50</v>
      </c>
    </row>
    <row r="202" spans="1:5">
      <c r="A202" s="3" t="s">
        <v>224</v>
      </c>
      <c r="B202" s="4">
        <v>110450</v>
      </c>
      <c r="C202" s="3" t="s">
        <v>265</v>
      </c>
      <c r="D202" s="6">
        <v>60</v>
      </c>
    </row>
    <row r="203" spans="1:5">
      <c r="A203" s="3" t="s">
        <v>224</v>
      </c>
      <c r="B203" s="4">
        <v>110451</v>
      </c>
      <c r="C203" s="3" t="s">
        <v>266</v>
      </c>
      <c r="D203" s="6">
        <v>56</v>
      </c>
    </row>
    <row r="204" spans="1:5">
      <c r="A204" s="3" t="s">
        <v>224</v>
      </c>
      <c r="B204" s="4">
        <v>110500</v>
      </c>
      <c r="C204" s="3" t="s">
        <v>267</v>
      </c>
      <c r="D204" s="5">
        <v>95</v>
      </c>
    </row>
    <row r="205" spans="1:5">
      <c r="A205" s="25" t="s">
        <v>289</v>
      </c>
      <c r="B205" s="26">
        <v>120</v>
      </c>
      <c r="C205" s="25" t="s">
        <v>289</v>
      </c>
      <c r="D205" s="27">
        <v>61.5</v>
      </c>
      <c r="E205" s="30"/>
    </row>
    <row r="206" spans="1:5">
      <c r="A206" s="3" t="s">
        <v>289</v>
      </c>
      <c r="B206" s="4">
        <v>120308</v>
      </c>
      <c r="C206" s="3" t="s">
        <v>290</v>
      </c>
      <c r="D206" s="6">
        <v>10.8</v>
      </c>
    </row>
    <row r="207" spans="1:5">
      <c r="A207" s="3" t="s">
        <v>289</v>
      </c>
      <c r="B207" s="4">
        <v>120310</v>
      </c>
      <c r="C207" s="3" t="s">
        <v>291</v>
      </c>
      <c r="D207" s="6">
        <v>57.8</v>
      </c>
    </row>
    <row r="208" spans="1:5">
      <c r="A208" s="3" t="s">
        <v>289</v>
      </c>
      <c r="B208" s="4">
        <v>120312</v>
      </c>
      <c r="C208" s="3" t="s">
        <v>292</v>
      </c>
      <c r="D208" s="6">
        <v>73.7</v>
      </c>
    </row>
    <row r="209" spans="1:4">
      <c r="A209" s="3" t="s">
        <v>289</v>
      </c>
      <c r="B209" s="4">
        <v>120314</v>
      </c>
      <c r="C209" s="3" t="s">
        <v>293</v>
      </c>
      <c r="D209" s="6">
        <v>61.1</v>
      </c>
    </row>
    <row r="210" spans="1:4">
      <c r="A210" s="3" t="s">
        <v>289</v>
      </c>
      <c r="B210" s="4">
        <v>120315</v>
      </c>
      <c r="C210" s="3" t="s">
        <v>294</v>
      </c>
      <c r="D210" s="6">
        <v>66</v>
      </c>
    </row>
    <row r="211" spans="1:4">
      <c r="A211" s="3" t="s">
        <v>289</v>
      </c>
      <c r="B211" s="4">
        <v>120316</v>
      </c>
      <c r="C211" s="3" t="s">
        <v>295</v>
      </c>
      <c r="D211" s="6">
        <v>57</v>
      </c>
    </row>
    <row r="212" spans="1:4">
      <c r="A212" s="3" t="s">
        <v>289</v>
      </c>
      <c r="B212" s="4">
        <v>120318</v>
      </c>
      <c r="C212" s="3" t="s">
        <v>296</v>
      </c>
      <c r="D212" s="6">
        <v>51.8</v>
      </c>
    </row>
    <row r="213" spans="1:4">
      <c r="A213" s="3" t="s">
        <v>289</v>
      </c>
      <c r="B213" s="4">
        <v>120320</v>
      </c>
      <c r="C213" s="3" t="s">
        <v>297</v>
      </c>
      <c r="D213" s="6">
        <v>65.599999999999994</v>
      </c>
    </row>
    <row r="214" spans="1:4">
      <c r="A214" s="3" t="s">
        <v>289</v>
      </c>
      <c r="B214" s="4">
        <v>120324</v>
      </c>
      <c r="C214" s="3" t="s">
        <v>298</v>
      </c>
      <c r="D214" s="6">
        <v>62.8</v>
      </c>
    </row>
    <row r="215" spans="1:4">
      <c r="A215" s="3" t="s">
        <v>289</v>
      </c>
      <c r="B215" s="4">
        <v>120334</v>
      </c>
      <c r="C215" s="3" t="s">
        <v>299</v>
      </c>
      <c r="D215" s="6">
        <v>70.8</v>
      </c>
    </row>
    <row r="216" spans="1:4">
      <c r="A216" s="3" t="s">
        <v>289</v>
      </c>
      <c r="B216" s="4">
        <v>120338</v>
      </c>
      <c r="C216" s="3" t="s">
        <v>300</v>
      </c>
      <c r="D216" s="6">
        <v>62.7</v>
      </c>
    </row>
    <row r="217" spans="1:4">
      <c r="A217" s="3" t="s">
        <v>289</v>
      </c>
      <c r="B217" s="4">
        <v>120340</v>
      </c>
      <c r="C217" s="3" t="s">
        <v>92</v>
      </c>
      <c r="D217" s="6">
        <v>52.5</v>
      </c>
    </row>
    <row r="218" spans="1:4">
      <c r="A218" s="3" t="s">
        <v>289</v>
      </c>
      <c r="B218" s="4">
        <v>120344</v>
      </c>
      <c r="C218" s="3" t="s">
        <v>301</v>
      </c>
      <c r="D218" s="6">
        <v>72.7</v>
      </c>
    </row>
    <row r="219" spans="1:4">
      <c r="A219" s="3" t="s">
        <v>289</v>
      </c>
      <c r="B219" s="4">
        <v>120346</v>
      </c>
      <c r="C219" s="3" t="s">
        <v>302</v>
      </c>
      <c r="D219" s="6">
        <v>58.8</v>
      </c>
    </row>
    <row r="220" spans="1:4">
      <c r="A220" s="3" t="s">
        <v>289</v>
      </c>
      <c r="B220" s="4">
        <v>120350</v>
      </c>
      <c r="C220" s="3" t="s">
        <v>303</v>
      </c>
      <c r="D220" s="6">
        <v>66.400000000000006</v>
      </c>
    </row>
    <row r="221" spans="1:4">
      <c r="A221" s="3" t="s">
        <v>289</v>
      </c>
      <c r="B221" s="4">
        <v>120352</v>
      </c>
      <c r="C221" s="3" t="s">
        <v>304</v>
      </c>
      <c r="D221" s="6">
        <v>27.5</v>
      </c>
    </row>
    <row r="222" spans="1:4">
      <c r="A222" s="3" t="s">
        <v>289</v>
      </c>
      <c r="B222" s="4">
        <v>120354</v>
      </c>
      <c r="C222" s="3" t="s">
        <v>146</v>
      </c>
      <c r="D222" s="6">
        <v>46.4</v>
      </c>
    </row>
    <row r="223" spans="1:4">
      <c r="A223" s="3" t="s">
        <v>289</v>
      </c>
      <c r="B223" s="4">
        <v>120360</v>
      </c>
      <c r="C223" s="3" t="s">
        <v>305</v>
      </c>
      <c r="D223" s="6">
        <v>58.2</v>
      </c>
    </row>
    <row r="224" spans="1:4">
      <c r="A224" s="3" t="s">
        <v>289</v>
      </c>
      <c r="B224" s="4">
        <v>120364</v>
      </c>
      <c r="C224" s="3" t="s">
        <v>12</v>
      </c>
      <c r="D224" s="6">
        <v>58.4</v>
      </c>
    </row>
    <row r="225" spans="1:5">
      <c r="A225" s="3" t="s">
        <v>289</v>
      </c>
      <c r="B225" s="4">
        <v>120368</v>
      </c>
      <c r="C225" s="3" t="s">
        <v>306</v>
      </c>
      <c r="D225" s="6">
        <v>64.599999999999994</v>
      </c>
    </row>
    <row r="226" spans="1:5">
      <c r="A226" s="3" t="s">
        <v>289</v>
      </c>
      <c r="B226" s="4">
        <v>120370</v>
      </c>
      <c r="C226" s="3" t="s">
        <v>307</v>
      </c>
      <c r="D226" s="6">
        <v>61.6</v>
      </c>
    </row>
    <row r="227" spans="1:5">
      <c r="A227" s="3" t="s">
        <v>289</v>
      </c>
      <c r="B227" s="4">
        <v>120374</v>
      </c>
      <c r="C227" s="3" t="s">
        <v>308</v>
      </c>
      <c r="D227" s="6">
        <v>72.599999999999994</v>
      </c>
    </row>
    <row r="228" spans="1:5">
      <c r="A228" s="3" t="s">
        <v>289</v>
      </c>
      <c r="B228" s="4">
        <v>120376</v>
      </c>
      <c r="C228" s="3" t="s">
        <v>309</v>
      </c>
      <c r="D228" s="6">
        <v>62.4</v>
      </c>
    </row>
    <row r="229" spans="1:5">
      <c r="A229" s="3" t="s">
        <v>289</v>
      </c>
      <c r="B229" s="4">
        <v>120380</v>
      </c>
      <c r="C229" s="3" t="s">
        <v>312</v>
      </c>
      <c r="D229" s="6">
        <v>71.7</v>
      </c>
    </row>
    <row r="230" spans="1:5">
      <c r="A230" s="3" t="s">
        <v>289</v>
      </c>
      <c r="B230" s="4">
        <v>120386</v>
      </c>
      <c r="C230" s="3" t="s">
        <v>313</v>
      </c>
      <c r="D230" s="6">
        <v>53.3</v>
      </c>
    </row>
    <row r="231" spans="1:5">
      <c r="A231" s="3" t="s">
        <v>289</v>
      </c>
      <c r="B231" s="4">
        <v>120390</v>
      </c>
      <c r="C231" s="3" t="s">
        <v>314</v>
      </c>
      <c r="D231" s="6">
        <v>54.2</v>
      </c>
    </row>
    <row r="232" spans="1:5">
      <c r="A232" s="25" t="s">
        <v>315</v>
      </c>
      <c r="B232" s="26">
        <v>130</v>
      </c>
      <c r="C232" s="25" t="s">
        <v>315</v>
      </c>
      <c r="D232" s="27">
        <v>65.599999999999994</v>
      </c>
      <c r="E232" s="30"/>
    </row>
    <row r="233" spans="1:5">
      <c r="A233" s="3" t="s">
        <v>315</v>
      </c>
      <c r="B233" s="4">
        <v>130304</v>
      </c>
      <c r="C233" s="3" t="s">
        <v>316</v>
      </c>
      <c r="D233" s="6">
        <v>63.9</v>
      </c>
    </row>
    <row r="234" spans="1:5">
      <c r="A234" s="3" t="s">
        <v>315</v>
      </c>
      <c r="B234" s="4">
        <v>130307</v>
      </c>
      <c r="C234" s="3" t="s">
        <v>317</v>
      </c>
      <c r="D234" s="6">
        <v>75.5</v>
      </c>
    </row>
    <row r="235" spans="1:5">
      <c r="A235" s="3" t="s">
        <v>315</v>
      </c>
      <c r="B235" s="4">
        <v>130308</v>
      </c>
      <c r="C235" s="3" t="s">
        <v>318</v>
      </c>
      <c r="D235" s="6">
        <v>62.5</v>
      </c>
    </row>
    <row r="236" spans="1:5">
      <c r="A236" s="3" t="s">
        <v>315</v>
      </c>
      <c r="B236" s="4">
        <v>130309</v>
      </c>
      <c r="C236" s="3" t="s">
        <v>319</v>
      </c>
      <c r="D236" s="6">
        <v>62.5</v>
      </c>
    </row>
    <row r="237" spans="1:5">
      <c r="A237" s="3" t="s">
        <v>315</v>
      </c>
      <c r="B237" s="4">
        <v>130310</v>
      </c>
      <c r="C237" s="3" t="s">
        <v>320</v>
      </c>
      <c r="D237" s="6">
        <v>50.4</v>
      </c>
    </row>
    <row r="238" spans="1:5">
      <c r="A238" s="3" t="s">
        <v>315</v>
      </c>
      <c r="B238" s="4">
        <v>130311</v>
      </c>
      <c r="C238" s="3" t="s">
        <v>321</v>
      </c>
      <c r="D238" s="6">
        <v>62.6</v>
      </c>
    </row>
    <row r="239" spans="1:5">
      <c r="A239" s="3" t="s">
        <v>315</v>
      </c>
      <c r="B239" s="4">
        <v>130312</v>
      </c>
      <c r="C239" s="3" t="s">
        <v>322</v>
      </c>
      <c r="D239" s="6">
        <v>79.5</v>
      </c>
    </row>
    <row r="240" spans="1:5">
      <c r="A240" s="3" t="s">
        <v>315</v>
      </c>
      <c r="B240" s="4">
        <v>130313</v>
      </c>
      <c r="C240" s="3" t="s">
        <v>323</v>
      </c>
      <c r="D240" s="6">
        <v>40.4</v>
      </c>
    </row>
    <row r="241" spans="1:4">
      <c r="A241" s="3" t="s">
        <v>315</v>
      </c>
      <c r="B241" s="4">
        <v>130314</v>
      </c>
      <c r="C241" s="3" t="s">
        <v>324</v>
      </c>
      <c r="D241" s="6">
        <v>43.3</v>
      </c>
    </row>
    <row r="242" spans="1:4">
      <c r="A242" s="3" t="s">
        <v>315</v>
      </c>
      <c r="B242" s="4">
        <v>130315</v>
      </c>
      <c r="C242" s="3" t="s">
        <v>325</v>
      </c>
      <c r="D242" s="6">
        <v>77.5</v>
      </c>
    </row>
    <row r="243" spans="1:4">
      <c r="A243" s="3" t="s">
        <v>315</v>
      </c>
      <c r="B243" s="4">
        <v>130316</v>
      </c>
      <c r="C243" s="3" t="s">
        <v>326</v>
      </c>
      <c r="D243" s="6">
        <v>47.5</v>
      </c>
    </row>
    <row r="244" spans="1:4">
      <c r="A244" s="3" t="s">
        <v>315</v>
      </c>
      <c r="B244" s="4">
        <v>130317</v>
      </c>
      <c r="C244" s="3" t="s">
        <v>327</v>
      </c>
      <c r="D244" s="6">
        <v>21.1</v>
      </c>
    </row>
    <row r="245" spans="1:4">
      <c r="A245" s="3" t="s">
        <v>315</v>
      </c>
      <c r="B245" s="4">
        <v>130318</v>
      </c>
      <c r="C245" s="3" t="s">
        <v>328</v>
      </c>
      <c r="D245" s="6">
        <v>58.8</v>
      </c>
    </row>
    <row r="246" spans="1:4">
      <c r="A246" s="3" t="s">
        <v>315</v>
      </c>
      <c r="B246" s="4">
        <v>130319</v>
      </c>
      <c r="C246" s="3" t="s">
        <v>329</v>
      </c>
      <c r="D246" s="6">
        <v>86.5</v>
      </c>
    </row>
    <row r="247" spans="1:4">
      <c r="A247" s="3" t="s">
        <v>315</v>
      </c>
      <c r="B247" s="4">
        <v>130320</v>
      </c>
      <c r="C247" s="3" t="s">
        <v>330</v>
      </c>
      <c r="D247" s="6">
        <v>83</v>
      </c>
    </row>
    <row r="248" spans="1:4">
      <c r="A248" s="3" t="s">
        <v>315</v>
      </c>
      <c r="B248" s="4">
        <v>130321</v>
      </c>
      <c r="C248" s="3" t="s">
        <v>331</v>
      </c>
      <c r="D248" s="6">
        <v>63.8</v>
      </c>
    </row>
    <row r="249" spans="1:4">
      <c r="A249" s="3" t="s">
        <v>315</v>
      </c>
      <c r="B249" s="4">
        <v>130322</v>
      </c>
      <c r="C249" s="3" t="s">
        <v>332</v>
      </c>
      <c r="D249" s="6">
        <v>65.7</v>
      </c>
    </row>
    <row r="250" spans="1:4">
      <c r="A250" s="3" t="s">
        <v>315</v>
      </c>
      <c r="B250" s="4">
        <v>130323</v>
      </c>
      <c r="C250" s="3" t="s">
        <v>333</v>
      </c>
      <c r="D250" s="6">
        <v>69.900000000000006</v>
      </c>
    </row>
    <row r="251" spans="1:4">
      <c r="A251" s="3" t="s">
        <v>315</v>
      </c>
      <c r="B251" s="4">
        <v>130324</v>
      </c>
      <c r="C251" s="3" t="s">
        <v>334</v>
      </c>
      <c r="D251" s="6">
        <v>52.3</v>
      </c>
    </row>
    <row r="252" spans="1:4">
      <c r="A252" s="3" t="s">
        <v>315</v>
      </c>
      <c r="B252" s="4">
        <v>130325</v>
      </c>
      <c r="C252" s="3" t="s">
        <v>335</v>
      </c>
      <c r="D252" s="6">
        <v>65</v>
      </c>
    </row>
    <row r="253" spans="1:4">
      <c r="A253" s="3" t="s">
        <v>315</v>
      </c>
      <c r="B253" s="4">
        <v>130326</v>
      </c>
      <c r="C253" s="3" t="s">
        <v>336</v>
      </c>
      <c r="D253" s="6">
        <v>60.9</v>
      </c>
    </row>
    <row r="254" spans="1:4">
      <c r="A254" s="3" t="s">
        <v>315</v>
      </c>
      <c r="B254" s="4">
        <v>130327</v>
      </c>
      <c r="C254" s="3" t="s">
        <v>337</v>
      </c>
      <c r="D254" s="6">
        <v>61.2</v>
      </c>
    </row>
    <row r="255" spans="1:4">
      <c r="A255" s="3" t="s">
        <v>315</v>
      </c>
      <c r="B255" s="4">
        <v>130328</v>
      </c>
      <c r="C255" s="3" t="s">
        <v>338</v>
      </c>
      <c r="D255" s="6">
        <v>38.799999999999997</v>
      </c>
    </row>
    <row r="256" spans="1:4">
      <c r="A256" s="3" t="s">
        <v>315</v>
      </c>
      <c r="B256" s="4">
        <v>130329</v>
      </c>
      <c r="C256" s="3" t="s">
        <v>339</v>
      </c>
      <c r="D256" s="6">
        <v>46.7</v>
      </c>
    </row>
    <row r="257" spans="1:5">
      <c r="A257" s="3" t="s">
        <v>315</v>
      </c>
      <c r="B257" s="4">
        <v>130330</v>
      </c>
      <c r="C257" s="3" t="s">
        <v>340</v>
      </c>
      <c r="D257" s="6">
        <v>66.900000000000006</v>
      </c>
    </row>
    <row r="258" spans="1:5">
      <c r="A258" s="3" t="s">
        <v>315</v>
      </c>
      <c r="B258" s="4">
        <v>130331</v>
      </c>
      <c r="C258" s="3" t="s">
        <v>341</v>
      </c>
      <c r="D258" s="6">
        <v>66.3</v>
      </c>
    </row>
    <row r="259" spans="1:5">
      <c r="A259" s="3" t="s">
        <v>315</v>
      </c>
      <c r="B259" s="4">
        <v>130332</v>
      </c>
      <c r="C259" s="3" t="s">
        <v>342</v>
      </c>
      <c r="D259" s="6">
        <v>65.599999999999994</v>
      </c>
    </row>
    <row r="260" spans="1:5">
      <c r="A260" s="3" t="s">
        <v>315</v>
      </c>
      <c r="B260" s="4">
        <v>130333</v>
      </c>
      <c r="C260" s="3" t="s">
        <v>343</v>
      </c>
      <c r="D260" s="6">
        <v>33.799999999999997</v>
      </c>
    </row>
    <row r="261" spans="1:5">
      <c r="A261" s="3" t="s">
        <v>315</v>
      </c>
      <c r="B261" s="4">
        <v>130337</v>
      </c>
      <c r="C261" s="3" t="s">
        <v>344</v>
      </c>
      <c r="D261" s="6">
        <v>83.2</v>
      </c>
    </row>
    <row r="262" spans="1:5">
      <c r="A262" s="3" t="s">
        <v>315</v>
      </c>
      <c r="B262" s="4">
        <v>130338</v>
      </c>
      <c r="C262" s="3" t="s">
        <v>345</v>
      </c>
      <c r="D262" s="6">
        <v>64.900000000000006</v>
      </c>
    </row>
    <row r="263" spans="1:5">
      <c r="A263" s="3" t="s">
        <v>315</v>
      </c>
      <c r="B263" s="4">
        <v>130340</v>
      </c>
      <c r="C263" s="3" t="s">
        <v>346</v>
      </c>
      <c r="D263" s="6">
        <v>46.1</v>
      </c>
    </row>
    <row r="264" spans="1:5">
      <c r="A264" s="3" t="s">
        <v>315</v>
      </c>
      <c r="B264" s="4">
        <v>130342</v>
      </c>
      <c r="C264" s="3" t="s">
        <v>347</v>
      </c>
      <c r="D264" s="6">
        <v>45</v>
      </c>
    </row>
    <row r="265" spans="1:5">
      <c r="A265" s="3" t="s">
        <v>315</v>
      </c>
      <c r="B265" s="4">
        <v>130344</v>
      </c>
      <c r="C265" s="3" t="s">
        <v>348</v>
      </c>
      <c r="D265" s="6">
        <v>51.6</v>
      </c>
    </row>
    <row r="266" spans="1:5">
      <c r="A266" s="3" t="s">
        <v>315</v>
      </c>
      <c r="B266" s="4">
        <v>130345</v>
      </c>
      <c r="C266" s="3" t="s">
        <v>349</v>
      </c>
      <c r="D266" s="6">
        <v>73.400000000000006</v>
      </c>
    </row>
    <row r="267" spans="1:5">
      <c r="A267" s="3" t="s">
        <v>315</v>
      </c>
      <c r="B267" s="4">
        <v>130346</v>
      </c>
      <c r="C267" s="3" t="s">
        <v>350</v>
      </c>
      <c r="D267" s="6">
        <v>82.8</v>
      </c>
    </row>
    <row r="268" spans="1:5">
      <c r="A268" s="3" t="s">
        <v>315</v>
      </c>
      <c r="B268" s="4">
        <v>130349</v>
      </c>
      <c r="C268" s="3" t="s">
        <v>351</v>
      </c>
      <c r="D268" s="6">
        <v>75.3</v>
      </c>
    </row>
    <row r="269" spans="1:5">
      <c r="A269" s="3" t="s">
        <v>315</v>
      </c>
      <c r="B269" s="4">
        <v>130350</v>
      </c>
      <c r="C269" s="3" t="s">
        <v>352</v>
      </c>
      <c r="D269" s="6">
        <v>83.1</v>
      </c>
    </row>
    <row r="270" spans="1:5">
      <c r="A270" s="3" t="s">
        <v>315</v>
      </c>
      <c r="B270" s="4">
        <v>130355</v>
      </c>
      <c r="C270" s="3" t="s">
        <v>353</v>
      </c>
      <c r="D270" s="6">
        <v>68.7</v>
      </c>
    </row>
    <row r="271" spans="1:5">
      <c r="A271" s="25" t="s">
        <v>11</v>
      </c>
      <c r="B271" s="26">
        <v>140</v>
      </c>
      <c r="C271" s="25" t="s">
        <v>11</v>
      </c>
      <c r="D271" s="27">
        <v>59.5</v>
      </c>
      <c r="E271" s="30"/>
    </row>
    <row r="272" spans="1:5">
      <c r="A272" s="3" t="s">
        <v>11</v>
      </c>
      <c r="B272" s="4">
        <v>140376</v>
      </c>
      <c r="C272" s="3" t="s">
        <v>12</v>
      </c>
      <c r="D272" s="6">
        <v>58.7</v>
      </c>
    </row>
    <row r="273" spans="1:4">
      <c r="A273" s="3" t="s">
        <v>11</v>
      </c>
      <c r="B273" s="4">
        <v>140304</v>
      </c>
      <c r="C273" s="3" t="s">
        <v>371</v>
      </c>
      <c r="D273" s="6">
        <v>66</v>
      </c>
    </row>
    <row r="274" spans="1:4">
      <c r="A274" s="3" t="s">
        <v>11</v>
      </c>
      <c r="B274" s="4">
        <v>140305</v>
      </c>
      <c r="C274" s="3" t="s">
        <v>372</v>
      </c>
      <c r="D274" s="6">
        <v>73.599999999999994</v>
      </c>
    </row>
    <row r="275" spans="1:4">
      <c r="A275" s="3" t="s">
        <v>11</v>
      </c>
      <c r="B275" s="4">
        <v>140306</v>
      </c>
      <c r="C275" s="3" t="s">
        <v>373</v>
      </c>
      <c r="D275" s="6">
        <v>29.3</v>
      </c>
    </row>
    <row r="276" spans="1:4">
      <c r="A276" s="3" t="s">
        <v>11</v>
      </c>
      <c r="B276" s="4">
        <v>140307</v>
      </c>
      <c r="C276" s="3" t="s">
        <v>374</v>
      </c>
      <c r="D276" s="6">
        <v>7.8</v>
      </c>
    </row>
    <row r="277" spans="1:4">
      <c r="A277" s="3" t="s">
        <v>11</v>
      </c>
      <c r="B277" s="4">
        <v>140308</v>
      </c>
      <c r="C277" s="3" t="s">
        <v>375</v>
      </c>
      <c r="D277" s="6">
        <v>71.400000000000006</v>
      </c>
    </row>
    <row r="278" spans="1:4">
      <c r="A278" s="3" t="s">
        <v>11</v>
      </c>
      <c r="B278" s="4">
        <v>140309</v>
      </c>
      <c r="C278" s="3" t="s">
        <v>376</v>
      </c>
      <c r="D278" s="6">
        <v>87.1</v>
      </c>
    </row>
    <row r="279" spans="1:4">
      <c r="A279" s="3" t="s">
        <v>11</v>
      </c>
      <c r="B279" s="4">
        <v>140312</v>
      </c>
      <c r="C279" s="3" t="s">
        <v>377</v>
      </c>
      <c r="D279" s="6">
        <v>54.1</v>
      </c>
    </row>
    <row r="280" spans="1:4">
      <c r="A280" s="3" t="s">
        <v>11</v>
      </c>
      <c r="B280" s="4">
        <v>140316</v>
      </c>
      <c r="C280" s="3" t="s">
        <v>378</v>
      </c>
      <c r="D280" s="6">
        <v>60.7</v>
      </c>
    </row>
    <row r="281" spans="1:4">
      <c r="A281" s="3" t="s">
        <v>11</v>
      </c>
      <c r="B281" s="4">
        <v>140324</v>
      </c>
      <c r="C281" s="3" t="s">
        <v>379</v>
      </c>
      <c r="D281" s="6">
        <v>54.5</v>
      </c>
    </row>
    <row r="282" spans="1:4">
      <c r="A282" s="3" t="s">
        <v>11</v>
      </c>
      <c r="B282" s="4">
        <v>140332</v>
      </c>
      <c r="C282" s="3" t="s">
        <v>380</v>
      </c>
      <c r="D282" s="6">
        <v>50</v>
      </c>
    </row>
    <row r="283" spans="1:4">
      <c r="A283" s="3" t="s">
        <v>11</v>
      </c>
      <c r="B283" s="4">
        <v>140336</v>
      </c>
      <c r="C283" s="3" t="s">
        <v>381</v>
      </c>
      <c r="D283" s="6">
        <v>63.7</v>
      </c>
    </row>
    <row r="284" spans="1:4">
      <c r="A284" s="3" t="s">
        <v>11</v>
      </c>
      <c r="B284" s="4">
        <v>140340</v>
      </c>
      <c r="C284" s="3" t="s">
        <v>382</v>
      </c>
      <c r="D284" s="6">
        <v>68.8</v>
      </c>
    </row>
    <row r="285" spans="1:4">
      <c r="A285" s="3" t="s">
        <v>11</v>
      </c>
      <c r="B285" s="4">
        <v>140344</v>
      </c>
      <c r="C285" s="3" t="s">
        <v>383</v>
      </c>
      <c r="D285" s="6">
        <v>58.6</v>
      </c>
    </row>
    <row r="286" spans="1:4">
      <c r="A286" s="3" t="s">
        <v>11</v>
      </c>
      <c r="B286" s="4">
        <v>140348</v>
      </c>
      <c r="C286" s="3" t="s">
        <v>384</v>
      </c>
      <c r="D286" s="6">
        <v>54.1</v>
      </c>
    </row>
    <row r="287" spans="1:4">
      <c r="A287" s="3" t="s">
        <v>11</v>
      </c>
      <c r="B287" s="4">
        <v>140352</v>
      </c>
      <c r="C287" s="3" t="s">
        <v>385</v>
      </c>
      <c r="D287" s="6">
        <v>69.2</v>
      </c>
    </row>
    <row r="288" spans="1:4">
      <c r="A288" s="3" t="s">
        <v>11</v>
      </c>
      <c r="B288" s="4">
        <v>140356</v>
      </c>
      <c r="C288" s="3" t="s">
        <v>386</v>
      </c>
      <c r="D288" s="6">
        <v>65.400000000000006</v>
      </c>
    </row>
    <row r="289" spans="1:5">
      <c r="A289" s="3" t="s">
        <v>11</v>
      </c>
      <c r="B289" s="4">
        <v>140360</v>
      </c>
      <c r="C289" s="3" t="s">
        <v>387</v>
      </c>
      <c r="D289" s="6">
        <v>64</v>
      </c>
    </row>
    <row r="290" spans="1:5">
      <c r="A290" s="3" t="s">
        <v>11</v>
      </c>
      <c r="B290" s="4">
        <v>140368</v>
      </c>
      <c r="C290" s="3" t="s">
        <v>388</v>
      </c>
      <c r="D290" s="6">
        <v>60.2</v>
      </c>
    </row>
    <row r="291" spans="1:5">
      <c r="A291" s="3" t="s">
        <v>11</v>
      </c>
      <c r="B291" s="4">
        <v>140372</v>
      </c>
      <c r="C291" s="3" t="s">
        <v>389</v>
      </c>
      <c r="D291" s="6">
        <v>69.7</v>
      </c>
    </row>
    <row r="292" spans="1:5">
      <c r="A292" s="3" t="s">
        <v>11</v>
      </c>
      <c r="B292" s="4">
        <v>140384</v>
      </c>
      <c r="C292" s="3" t="s">
        <v>390</v>
      </c>
      <c r="D292" s="6">
        <v>65.400000000000006</v>
      </c>
    </row>
    <row r="293" spans="1:5">
      <c r="A293" s="3" t="s">
        <v>11</v>
      </c>
      <c r="B293" s="4">
        <v>140386</v>
      </c>
      <c r="C293" s="3" t="s">
        <v>391</v>
      </c>
      <c r="D293" s="6">
        <v>54.7</v>
      </c>
    </row>
    <row r="294" spans="1:5">
      <c r="A294" s="3" t="s">
        <v>11</v>
      </c>
      <c r="B294" s="4">
        <v>140390</v>
      </c>
      <c r="C294" s="3" t="s">
        <v>392</v>
      </c>
      <c r="D294" s="6">
        <v>40.6</v>
      </c>
    </row>
    <row r="295" spans="1:5">
      <c r="A295" s="3" t="s">
        <v>11</v>
      </c>
      <c r="B295" s="4">
        <v>140392</v>
      </c>
      <c r="C295" s="3" t="s">
        <v>393</v>
      </c>
      <c r="D295" s="6">
        <v>36.200000000000003</v>
      </c>
    </row>
    <row r="296" spans="1:5">
      <c r="A296" s="3" t="s">
        <v>11</v>
      </c>
      <c r="B296" s="4">
        <v>140396</v>
      </c>
      <c r="C296" s="3" t="s">
        <v>394</v>
      </c>
      <c r="D296" s="6">
        <v>51.4</v>
      </c>
    </row>
    <row r="297" spans="1:5">
      <c r="A297" s="25" t="s">
        <v>395</v>
      </c>
      <c r="B297" s="26">
        <v>150</v>
      </c>
      <c r="C297" s="25" t="s">
        <v>395</v>
      </c>
      <c r="D297" s="27">
        <v>69.2</v>
      </c>
      <c r="E297" s="30"/>
    </row>
    <row r="298" spans="1:5">
      <c r="A298" s="3" t="s">
        <v>395</v>
      </c>
      <c r="B298" s="4">
        <v>150304</v>
      </c>
      <c r="C298" s="3" t="s">
        <v>396</v>
      </c>
      <c r="D298" s="6">
        <v>52.7</v>
      </c>
    </row>
    <row r="299" spans="1:5">
      <c r="A299" s="3" t="s">
        <v>395</v>
      </c>
      <c r="B299" s="4">
        <v>150308</v>
      </c>
      <c r="C299" s="3" t="s">
        <v>397</v>
      </c>
      <c r="D299" s="6">
        <v>86.6</v>
      </c>
    </row>
    <row r="300" spans="1:5">
      <c r="A300" s="3" t="s">
        <v>395</v>
      </c>
      <c r="B300" s="4">
        <v>150310</v>
      </c>
      <c r="C300" s="3" t="s">
        <v>398</v>
      </c>
      <c r="D300" s="6">
        <v>70.099999999999994</v>
      </c>
    </row>
    <row r="301" spans="1:5">
      <c r="A301" s="3" t="s">
        <v>395</v>
      </c>
      <c r="B301" s="4">
        <v>150312</v>
      </c>
      <c r="C301" s="3" t="s">
        <v>399</v>
      </c>
      <c r="D301" s="6">
        <v>68.599999999999994</v>
      </c>
    </row>
    <row r="302" spans="1:5">
      <c r="A302" s="3" t="s">
        <v>395</v>
      </c>
      <c r="B302" s="4">
        <v>150350</v>
      </c>
      <c r="C302" s="3" t="s">
        <v>400</v>
      </c>
      <c r="D302" s="6">
        <v>78.599999999999994</v>
      </c>
    </row>
    <row r="303" spans="1:5">
      <c r="A303" s="25" t="s">
        <v>401</v>
      </c>
      <c r="B303" s="26">
        <v>160</v>
      </c>
      <c r="C303" s="25" t="s">
        <v>401</v>
      </c>
      <c r="D303" s="27">
        <v>72.7</v>
      </c>
      <c r="E303" s="30"/>
    </row>
    <row r="304" spans="1:5">
      <c r="A304" s="3" t="s">
        <v>401</v>
      </c>
      <c r="B304" s="4">
        <v>160304</v>
      </c>
      <c r="C304" s="3" t="s">
        <v>402</v>
      </c>
      <c r="D304" s="6">
        <v>71.599999999999994</v>
      </c>
    </row>
    <row r="305" spans="1:4">
      <c r="A305" s="3" t="s">
        <v>401</v>
      </c>
      <c r="B305" s="4">
        <v>160306</v>
      </c>
      <c r="C305" s="3" t="s">
        <v>403</v>
      </c>
      <c r="D305" s="6">
        <v>71</v>
      </c>
    </row>
    <row r="306" spans="1:4">
      <c r="A306" s="3" t="s">
        <v>401</v>
      </c>
      <c r="B306" s="4">
        <v>160308</v>
      </c>
      <c r="C306" s="3" t="s">
        <v>404</v>
      </c>
      <c r="D306" s="6">
        <v>68.3</v>
      </c>
    </row>
    <row r="307" spans="1:4">
      <c r="A307" s="3" t="s">
        <v>401</v>
      </c>
      <c r="B307" s="4">
        <v>160309</v>
      </c>
      <c r="C307" s="3" t="s">
        <v>405</v>
      </c>
      <c r="D307" s="6">
        <v>13</v>
      </c>
    </row>
    <row r="308" spans="1:4">
      <c r="A308" s="3" t="s">
        <v>401</v>
      </c>
      <c r="B308" s="4">
        <v>160310</v>
      </c>
      <c r="C308" s="3" t="s">
        <v>406</v>
      </c>
      <c r="D308" s="6">
        <v>67.099999999999994</v>
      </c>
    </row>
    <row r="309" spans="1:4">
      <c r="A309" s="3" t="s">
        <v>401</v>
      </c>
      <c r="B309" s="4">
        <v>160311</v>
      </c>
      <c r="C309" s="3" t="s">
        <v>407</v>
      </c>
      <c r="D309" s="6">
        <v>78.900000000000006</v>
      </c>
    </row>
    <row r="310" spans="1:4">
      <c r="A310" s="3" t="s">
        <v>401</v>
      </c>
      <c r="B310" s="4">
        <v>160313</v>
      </c>
      <c r="C310" s="3" t="s">
        <v>408</v>
      </c>
      <c r="D310" s="6">
        <v>70.599999999999994</v>
      </c>
    </row>
    <row r="311" spans="1:4">
      <c r="A311" s="3" t="s">
        <v>401</v>
      </c>
      <c r="B311" s="4">
        <v>160314</v>
      </c>
      <c r="C311" s="3" t="s">
        <v>409</v>
      </c>
      <c r="D311" s="6">
        <v>77.3</v>
      </c>
    </row>
    <row r="312" spans="1:4">
      <c r="A312" s="3" t="s">
        <v>401</v>
      </c>
      <c r="B312" s="4">
        <v>160316</v>
      </c>
      <c r="C312" s="3" t="s">
        <v>410</v>
      </c>
      <c r="D312" s="6">
        <v>82.2</v>
      </c>
    </row>
    <row r="313" spans="1:4">
      <c r="A313" s="3" t="s">
        <v>401</v>
      </c>
      <c r="B313" s="4">
        <v>160317</v>
      </c>
      <c r="C313" s="3" t="s">
        <v>411</v>
      </c>
      <c r="D313" s="6">
        <v>69.2</v>
      </c>
    </row>
    <row r="314" spans="1:4">
      <c r="A314" s="3" t="s">
        <v>401</v>
      </c>
      <c r="B314" s="4">
        <v>160318</v>
      </c>
      <c r="C314" s="3" t="s">
        <v>412</v>
      </c>
      <c r="D314" s="6">
        <v>74.5</v>
      </c>
    </row>
    <row r="315" spans="1:4">
      <c r="A315" s="3" t="s">
        <v>401</v>
      </c>
      <c r="B315" s="4">
        <v>160322</v>
      </c>
      <c r="C315" s="3" t="s">
        <v>413</v>
      </c>
      <c r="D315" s="6">
        <v>78.3</v>
      </c>
    </row>
    <row r="316" spans="1:4">
      <c r="A316" s="3" t="s">
        <v>401</v>
      </c>
      <c r="B316" s="4">
        <v>160324</v>
      </c>
      <c r="C316" s="3" t="s">
        <v>414</v>
      </c>
      <c r="D316" s="6">
        <v>63.5</v>
      </c>
    </row>
    <row r="317" spans="1:4">
      <c r="A317" s="3" t="s">
        <v>401</v>
      </c>
      <c r="B317" s="4">
        <v>160326</v>
      </c>
      <c r="C317" s="3" t="s">
        <v>415</v>
      </c>
      <c r="D317" s="6">
        <v>75.8</v>
      </c>
    </row>
    <row r="318" spans="1:4">
      <c r="A318" s="3" t="s">
        <v>401</v>
      </c>
      <c r="B318" s="4">
        <v>160332</v>
      </c>
      <c r="C318" s="3" t="s">
        <v>416</v>
      </c>
      <c r="D318" s="6">
        <v>69.3</v>
      </c>
    </row>
    <row r="319" spans="1:4">
      <c r="A319" s="3" t="s">
        <v>401</v>
      </c>
      <c r="B319" s="4">
        <v>160343</v>
      </c>
      <c r="C319" s="3" t="s">
        <v>417</v>
      </c>
      <c r="D319" s="6">
        <v>86</v>
      </c>
    </row>
    <row r="320" spans="1:4">
      <c r="A320" s="3" t="s">
        <v>401</v>
      </c>
      <c r="B320" s="4">
        <v>160344</v>
      </c>
      <c r="C320" s="3" t="s">
        <v>418</v>
      </c>
      <c r="D320" s="6">
        <v>70</v>
      </c>
    </row>
    <row r="321" spans="1:5">
      <c r="A321" s="3" t="s">
        <v>401</v>
      </c>
      <c r="B321" s="4">
        <v>160352</v>
      </c>
      <c r="C321" s="3" t="s">
        <v>421</v>
      </c>
      <c r="D321" s="6">
        <v>74.2</v>
      </c>
    </row>
    <row r="322" spans="1:5">
      <c r="A322" s="25" t="s">
        <v>422</v>
      </c>
      <c r="B322" s="26">
        <v>170</v>
      </c>
      <c r="C322" s="25" t="s">
        <v>422</v>
      </c>
      <c r="D322" s="27">
        <v>44</v>
      </c>
      <c r="E322" s="30"/>
    </row>
    <row r="323" spans="1:5">
      <c r="A323" s="3" t="s">
        <v>422</v>
      </c>
      <c r="B323" s="4">
        <v>170316</v>
      </c>
      <c r="C323" s="3" t="s">
        <v>423</v>
      </c>
      <c r="D323" s="6">
        <v>29.1</v>
      </c>
    </row>
    <row r="324" spans="1:5">
      <c r="A324" s="3" t="s">
        <v>422</v>
      </c>
      <c r="B324" s="4">
        <v>170334</v>
      </c>
      <c r="C324" s="3" t="s">
        <v>424</v>
      </c>
      <c r="D324" s="6">
        <v>63.9</v>
      </c>
    </row>
    <row r="325" spans="1:5">
      <c r="A325" s="3" t="s">
        <v>422</v>
      </c>
      <c r="B325" s="4">
        <v>170338</v>
      </c>
      <c r="C325" s="3" t="s">
        <v>425</v>
      </c>
      <c r="D325" s="6">
        <v>41.1</v>
      </c>
    </row>
    <row r="326" spans="1:5">
      <c r="A326" s="3" t="s">
        <v>422</v>
      </c>
      <c r="B326" s="4">
        <v>170339</v>
      </c>
      <c r="C326" s="3" t="s">
        <v>426</v>
      </c>
      <c r="D326" s="6">
        <v>49.9</v>
      </c>
    </row>
    <row r="327" spans="1:5">
      <c r="A327" s="3" t="s">
        <v>422</v>
      </c>
      <c r="B327" s="4">
        <v>170342</v>
      </c>
      <c r="C327" s="3" t="s">
        <v>427</v>
      </c>
      <c r="D327" s="6">
        <v>55</v>
      </c>
    </row>
    <row r="328" spans="1:5">
      <c r="A328" s="3" t="s">
        <v>422</v>
      </c>
      <c r="B328" s="4">
        <v>170344</v>
      </c>
      <c r="C328" s="3" t="s">
        <v>428</v>
      </c>
      <c r="D328" s="6">
        <v>43.4</v>
      </c>
    </row>
    <row r="329" spans="1:5">
      <c r="A329" s="25" t="s">
        <v>429</v>
      </c>
      <c r="B329" s="26">
        <v>180</v>
      </c>
      <c r="C329" s="25" t="s">
        <v>429</v>
      </c>
      <c r="D329" s="27">
        <v>63.4</v>
      </c>
      <c r="E329" s="30"/>
    </row>
    <row r="330" spans="1:5">
      <c r="A330" s="3" t="s">
        <v>429</v>
      </c>
      <c r="B330" s="4">
        <v>180302</v>
      </c>
      <c r="C330" s="3" t="s">
        <v>430</v>
      </c>
      <c r="D330" s="6">
        <v>67.7</v>
      </c>
    </row>
    <row r="331" spans="1:5">
      <c r="A331" s="3" t="s">
        <v>429</v>
      </c>
      <c r="B331" s="4">
        <v>180304</v>
      </c>
      <c r="C331" s="3" t="s">
        <v>431</v>
      </c>
      <c r="D331" s="6">
        <v>70.2</v>
      </c>
    </row>
    <row r="332" spans="1:5">
      <c r="A332" s="3" t="s">
        <v>429</v>
      </c>
      <c r="B332" s="4">
        <v>180308</v>
      </c>
      <c r="C332" s="3" t="s">
        <v>432</v>
      </c>
      <c r="D332" s="6">
        <v>59.4</v>
      </c>
    </row>
    <row r="333" spans="1:5">
      <c r="A333" s="3" t="s">
        <v>429</v>
      </c>
      <c r="B333" s="4">
        <v>180312</v>
      </c>
      <c r="C333" s="3" t="s">
        <v>433</v>
      </c>
      <c r="D333" s="6">
        <v>59.1</v>
      </c>
    </row>
    <row r="334" spans="1:5">
      <c r="A334" s="3" t="s">
        <v>429</v>
      </c>
      <c r="B334" s="4">
        <v>180316</v>
      </c>
      <c r="C334" s="3" t="s">
        <v>434</v>
      </c>
      <c r="D334" s="6">
        <v>64.2</v>
      </c>
    </row>
    <row r="335" spans="1:5">
      <c r="A335" s="3" t="s">
        <v>429</v>
      </c>
      <c r="B335" s="4">
        <v>180320</v>
      </c>
      <c r="C335" s="3" t="s">
        <v>435</v>
      </c>
      <c r="D335" s="6">
        <v>47</v>
      </c>
    </row>
    <row r="336" spans="1:5">
      <c r="A336" s="3" t="s">
        <v>429</v>
      </c>
      <c r="B336" s="4">
        <v>180324</v>
      </c>
      <c r="C336" s="3" t="s">
        <v>436</v>
      </c>
      <c r="D336" s="6">
        <v>54</v>
      </c>
    </row>
    <row r="337" spans="1:4">
      <c r="A337" s="3" t="s">
        <v>429</v>
      </c>
      <c r="B337" s="4">
        <v>180325</v>
      </c>
      <c r="C337" s="3" t="s">
        <v>437</v>
      </c>
      <c r="D337" s="5">
        <v>95</v>
      </c>
    </row>
    <row r="338" spans="1:4">
      <c r="A338" s="3" t="s">
        <v>429</v>
      </c>
      <c r="B338" s="4">
        <v>180326</v>
      </c>
      <c r="C338" s="3" t="s">
        <v>438</v>
      </c>
      <c r="D338" s="6">
        <v>66.2</v>
      </c>
    </row>
    <row r="339" spans="1:4">
      <c r="A339" s="3" t="s">
        <v>429</v>
      </c>
      <c r="B339" s="4">
        <v>180332</v>
      </c>
      <c r="C339" s="3" t="s">
        <v>439</v>
      </c>
      <c r="D339" s="6">
        <v>56.5</v>
      </c>
    </row>
    <row r="340" spans="1:4">
      <c r="A340" s="3" t="s">
        <v>429</v>
      </c>
      <c r="B340" s="4">
        <v>180336</v>
      </c>
      <c r="C340" s="3" t="s">
        <v>440</v>
      </c>
      <c r="D340" s="6">
        <v>62.9</v>
      </c>
    </row>
    <row r="341" spans="1:4">
      <c r="A341" s="3" t="s">
        <v>429</v>
      </c>
      <c r="B341" s="4">
        <v>180340</v>
      </c>
      <c r="C341" s="3" t="s">
        <v>441</v>
      </c>
      <c r="D341" s="6">
        <v>64.099999999999994</v>
      </c>
    </row>
    <row r="342" spans="1:4">
      <c r="A342" s="3" t="s">
        <v>429</v>
      </c>
      <c r="B342" s="4">
        <v>180342</v>
      </c>
      <c r="C342" s="3" t="s">
        <v>442</v>
      </c>
      <c r="D342" s="6">
        <v>70</v>
      </c>
    </row>
    <row r="343" spans="1:4">
      <c r="A343" s="3" t="s">
        <v>429</v>
      </c>
      <c r="B343" s="4">
        <v>180343</v>
      </c>
      <c r="C343" s="3" t="s">
        <v>443</v>
      </c>
      <c r="D343" s="6">
        <v>56.4</v>
      </c>
    </row>
    <row r="344" spans="1:4">
      <c r="A344" s="3" t="s">
        <v>429</v>
      </c>
      <c r="B344" s="4">
        <v>180344</v>
      </c>
      <c r="C344" s="3" t="s">
        <v>444</v>
      </c>
      <c r="D344" s="6">
        <v>60.5</v>
      </c>
    </row>
    <row r="345" spans="1:4">
      <c r="A345" s="3" t="s">
        <v>429</v>
      </c>
      <c r="B345" s="4">
        <v>180346</v>
      </c>
      <c r="C345" s="3" t="s">
        <v>445</v>
      </c>
      <c r="D345" s="6">
        <v>62.4</v>
      </c>
    </row>
    <row r="346" spans="1:4">
      <c r="A346" s="3" t="s">
        <v>429</v>
      </c>
      <c r="B346" s="4">
        <v>180348</v>
      </c>
      <c r="C346" s="3" t="s">
        <v>446</v>
      </c>
      <c r="D346" s="6">
        <v>56.8</v>
      </c>
    </row>
    <row r="347" spans="1:4">
      <c r="A347" s="3" t="s">
        <v>429</v>
      </c>
      <c r="B347" s="4">
        <v>180352</v>
      </c>
      <c r="C347" s="3" t="s">
        <v>447</v>
      </c>
      <c r="D347" s="6">
        <v>66.7</v>
      </c>
    </row>
    <row r="348" spans="1:4">
      <c r="A348" s="3" t="s">
        <v>429</v>
      </c>
      <c r="B348" s="4">
        <v>180356</v>
      </c>
      <c r="C348" s="3" t="s">
        <v>146</v>
      </c>
      <c r="D348" s="6">
        <v>78.7</v>
      </c>
    </row>
    <row r="349" spans="1:4">
      <c r="A349" s="3" t="s">
        <v>429</v>
      </c>
      <c r="B349" s="4">
        <v>180360</v>
      </c>
      <c r="C349" s="3" t="s">
        <v>448</v>
      </c>
      <c r="D349" s="6">
        <v>55.1</v>
      </c>
    </row>
    <row r="350" spans="1:4">
      <c r="A350" s="3" t="s">
        <v>429</v>
      </c>
      <c r="B350" s="4">
        <v>180364</v>
      </c>
      <c r="C350" s="3" t="s">
        <v>449</v>
      </c>
      <c r="D350" s="6">
        <v>59.3</v>
      </c>
    </row>
    <row r="351" spans="1:4">
      <c r="A351" s="3" t="s">
        <v>429</v>
      </c>
      <c r="B351" s="4">
        <v>180368</v>
      </c>
      <c r="C351" s="3" t="s">
        <v>450</v>
      </c>
      <c r="D351" s="6">
        <v>75.900000000000006</v>
      </c>
    </row>
    <row r="352" spans="1:4">
      <c r="A352" s="3" t="s">
        <v>429</v>
      </c>
      <c r="B352" s="4">
        <v>180372</v>
      </c>
      <c r="C352" s="3" t="s">
        <v>451</v>
      </c>
      <c r="D352" s="6">
        <v>54.4</v>
      </c>
    </row>
    <row r="353" spans="1:5">
      <c r="A353" s="3" t="s">
        <v>429</v>
      </c>
      <c r="B353" s="4">
        <v>180376</v>
      </c>
      <c r="C353" s="3" t="s">
        <v>452</v>
      </c>
      <c r="D353" s="6">
        <v>56.3</v>
      </c>
    </row>
    <row r="354" spans="1:5">
      <c r="A354" s="3" t="s">
        <v>429</v>
      </c>
      <c r="B354" s="4">
        <v>180379</v>
      </c>
      <c r="C354" s="3" t="s">
        <v>453</v>
      </c>
      <c r="D354" s="6">
        <v>69.3</v>
      </c>
    </row>
    <row r="355" spans="1:5">
      <c r="A355" s="3" t="s">
        <v>429</v>
      </c>
      <c r="B355" s="4">
        <v>180380</v>
      </c>
      <c r="C355" s="3" t="s">
        <v>454</v>
      </c>
      <c r="D355" s="6">
        <v>69</v>
      </c>
    </row>
    <row r="356" spans="1:5">
      <c r="A356" s="3" t="s">
        <v>429</v>
      </c>
      <c r="B356" s="4">
        <v>180388</v>
      </c>
      <c r="C356" s="3" t="s">
        <v>455</v>
      </c>
      <c r="D356" s="6">
        <v>53.3</v>
      </c>
    </row>
    <row r="357" spans="1:5">
      <c r="A357" s="25" t="s">
        <v>1986</v>
      </c>
      <c r="B357" s="26">
        <v>681</v>
      </c>
      <c r="C357" s="25" t="s">
        <v>1986</v>
      </c>
      <c r="D357" s="27">
        <v>75.5</v>
      </c>
      <c r="E357" s="30"/>
    </row>
    <row r="358" spans="1:5">
      <c r="A358" s="3" t="s">
        <v>1986</v>
      </c>
      <c r="B358" s="4">
        <v>681300</v>
      </c>
      <c r="C358" s="3" t="s">
        <v>1987</v>
      </c>
      <c r="D358" s="6">
        <v>54</v>
      </c>
    </row>
    <row r="359" spans="1:5">
      <c r="A359" s="3" t="s">
        <v>1986</v>
      </c>
      <c r="B359" s="4">
        <v>681304</v>
      </c>
      <c r="C359" s="3" t="s">
        <v>1988</v>
      </c>
      <c r="D359" s="6">
        <v>75.099999999999994</v>
      </c>
    </row>
    <row r="360" spans="1:5">
      <c r="A360" s="3" t="s">
        <v>1986</v>
      </c>
      <c r="B360" s="4">
        <v>681305</v>
      </c>
      <c r="C360" s="3" t="s">
        <v>1989</v>
      </c>
      <c r="D360" s="6">
        <v>66.2</v>
      </c>
    </row>
    <row r="361" spans="1:5">
      <c r="A361" s="3" t="s">
        <v>1986</v>
      </c>
      <c r="B361" s="4">
        <v>681308</v>
      </c>
      <c r="C361" s="3" t="s">
        <v>1990</v>
      </c>
      <c r="D361" s="6">
        <v>74.3</v>
      </c>
    </row>
    <row r="362" spans="1:5">
      <c r="A362" s="3" t="s">
        <v>1986</v>
      </c>
      <c r="B362" s="4">
        <v>681309</v>
      </c>
      <c r="C362" s="3" t="s">
        <v>1991</v>
      </c>
      <c r="D362" s="6">
        <v>76.599999999999994</v>
      </c>
    </row>
    <row r="363" spans="1:5">
      <c r="A363" s="3" t="s">
        <v>1986</v>
      </c>
      <c r="B363" s="4">
        <v>681310</v>
      </c>
      <c r="C363" s="3" t="s">
        <v>1992</v>
      </c>
      <c r="D363" s="6">
        <v>80.099999999999994</v>
      </c>
    </row>
    <row r="364" spans="1:5">
      <c r="A364" s="3" t="s">
        <v>1986</v>
      </c>
      <c r="B364" s="4">
        <v>681311</v>
      </c>
      <c r="C364" s="3" t="s">
        <v>1993</v>
      </c>
      <c r="D364" s="6">
        <v>77.8</v>
      </c>
    </row>
    <row r="365" spans="1:5">
      <c r="A365" s="3" t="s">
        <v>1986</v>
      </c>
      <c r="B365" s="4">
        <v>681312</v>
      </c>
      <c r="C365" s="3" t="s">
        <v>1994</v>
      </c>
      <c r="D365" s="6">
        <v>73.3</v>
      </c>
    </row>
    <row r="366" spans="1:5">
      <c r="A366" s="3" t="s">
        <v>1986</v>
      </c>
      <c r="B366" s="4">
        <v>681314</v>
      </c>
      <c r="C366" s="3" t="s">
        <v>1995</v>
      </c>
      <c r="D366" s="6">
        <v>81.5</v>
      </c>
    </row>
    <row r="367" spans="1:5">
      <c r="A367" s="3" t="s">
        <v>1986</v>
      </c>
      <c r="B367" s="4">
        <v>681316</v>
      </c>
      <c r="C367" s="3" t="s">
        <v>1996</v>
      </c>
      <c r="D367" s="6">
        <v>68.599999999999994</v>
      </c>
    </row>
    <row r="368" spans="1:5">
      <c r="A368" s="3" t="s">
        <v>1986</v>
      </c>
      <c r="B368" s="4">
        <v>681320</v>
      </c>
      <c r="C368" s="3" t="s">
        <v>1997</v>
      </c>
      <c r="D368" s="6">
        <v>80.8</v>
      </c>
    </row>
    <row r="369" spans="1:5">
      <c r="A369" s="3" t="s">
        <v>1986</v>
      </c>
      <c r="B369" s="4">
        <v>681322</v>
      </c>
      <c r="C369" s="3" t="s">
        <v>1998</v>
      </c>
      <c r="D369" s="6">
        <v>74.2</v>
      </c>
    </row>
    <row r="370" spans="1:5">
      <c r="A370" s="3" t="s">
        <v>1986</v>
      </c>
      <c r="B370" s="4">
        <v>681324</v>
      </c>
      <c r="C370" s="3" t="s">
        <v>880</v>
      </c>
      <c r="D370" s="6">
        <v>78.400000000000006</v>
      </c>
    </row>
    <row r="371" spans="1:5">
      <c r="A371" s="3" t="s">
        <v>1986</v>
      </c>
      <c r="B371" s="4">
        <v>681326</v>
      </c>
      <c r="C371" s="3" t="s">
        <v>1999</v>
      </c>
      <c r="D371" s="6">
        <v>76.7</v>
      </c>
    </row>
    <row r="372" spans="1:5">
      <c r="A372" s="3" t="s">
        <v>1986</v>
      </c>
      <c r="B372" s="4">
        <v>681330</v>
      </c>
      <c r="C372" s="3" t="s">
        <v>2000</v>
      </c>
      <c r="D372" s="6">
        <v>78</v>
      </c>
    </row>
    <row r="373" spans="1:5">
      <c r="A373" s="3" t="s">
        <v>1986</v>
      </c>
      <c r="B373" s="4">
        <v>681332</v>
      </c>
      <c r="C373" s="3" t="s">
        <v>2001</v>
      </c>
      <c r="D373" s="6">
        <v>78.400000000000006</v>
      </c>
    </row>
    <row r="374" spans="1:5">
      <c r="A374" s="3" t="s">
        <v>1986</v>
      </c>
      <c r="B374" s="4">
        <v>681334</v>
      </c>
      <c r="C374" s="3" t="s">
        <v>2002</v>
      </c>
      <c r="D374" s="6">
        <v>81.400000000000006</v>
      </c>
    </row>
    <row r="375" spans="1:5">
      <c r="A375" s="3" t="s">
        <v>1986</v>
      </c>
      <c r="B375" s="4">
        <v>681336</v>
      </c>
      <c r="C375" s="3" t="s">
        <v>2003</v>
      </c>
      <c r="D375" s="6">
        <v>78.2</v>
      </c>
    </row>
    <row r="376" spans="1:5">
      <c r="A376" s="3" t="s">
        <v>1986</v>
      </c>
      <c r="B376" s="4">
        <v>681338</v>
      </c>
      <c r="C376" s="3" t="s">
        <v>2004</v>
      </c>
      <c r="D376" s="6">
        <v>15.7</v>
      </c>
    </row>
    <row r="377" spans="1:5">
      <c r="A377" s="25" t="s">
        <v>33</v>
      </c>
      <c r="B377" s="26">
        <v>600</v>
      </c>
      <c r="C377" s="25" t="s">
        <v>33</v>
      </c>
      <c r="D377" s="27">
        <v>59.8</v>
      </c>
      <c r="E377" s="30"/>
    </row>
    <row r="378" spans="1:5">
      <c r="A378" s="3" t="s">
        <v>33</v>
      </c>
      <c r="B378" s="4">
        <v>600334</v>
      </c>
      <c r="C378" s="3" t="s">
        <v>34</v>
      </c>
      <c r="D378" s="6">
        <v>81.3</v>
      </c>
    </row>
    <row r="379" spans="1:5">
      <c r="A379" s="3" t="s">
        <v>33</v>
      </c>
      <c r="B379" s="4">
        <v>600594</v>
      </c>
      <c r="C379" s="3" t="s">
        <v>35</v>
      </c>
      <c r="D379" s="6">
        <v>76.5</v>
      </c>
    </row>
    <row r="380" spans="1:5">
      <c r="A380" s="3" t="s">
        <v>33</v>
      </c>
      <c r="B380" s="4">
        <v>600300</v>
      </c>
      <c r="C380" s="3" t="s">
        <v>1579</v>
      </c>
      <c r="D380" s="6">
        <v>52.9</v>
      </c>
    </row>
    <row r="381" spans="1:5">
      <c r="A381" s="3" t="s">
        <v>33</v>
      </c>
      <c r="B381" s="4">
        <v>600301</v>
      </c>
      <c r="C381" s="3" t="s">
        <v>1580</v>
      </c>
      <c r="D381" s="6">
        <v>44.3</v>
      </c>
    </row>
    <row r="382" spans="1:5">
      <c r="A382" s="3" t="s">
        <v>33</v>
      </c>
      <c r="B382" s="4">
        <v>600302</v>
      </c>
      <c r="C382" s="3" t="s">
        <v>1581</v>
      </c>
      <c r="D382" s="6">
        <v>86.8</v>
      </c>
    </row>
    <row r="383" spans="1:5">
      <c r="A383" s="3" t="s">
        <v>33</v>
      </c>
      <c r="B383" s="4">
        <v>600303</v>
      </c>
      <c r="C383" s="3" t="s">
        <v>1582</v>
      </c>
      <c r="D383" s="6">
        <v>39.299999999999997</v>
      </c>
    </row>
    <row r="384" spans="1:5">
      <c r="A384" s="3" t="s">
        <v>33</v>
      </c>
      <c r="B384" s="4">
        <v>600305</v>
      </c>
      <c r="C384" s="3" t="s">
        <v>1583</v>
      </c>
      <c r="D384" s="6">
        <v>52.3</v>
      </c>
    </row>
    <row r="385" spans="1:4">
      <c r="A385" s="3" t="s">
        <v>33</v>
      </c>
      <c r="B385" s="4">
        <v>600308</v>
      </c>
      <c r="C385" s="3" t="s">
        <v>1584</v>
      </c>
      <c r="D385" s="6">
        <v>30.4</v>
      </c>
    </row>
    <row r="386" spans="1:4">
      <c r="A386" s="3" t="s">
        <v>33</v>
      </c>
      <c r="B386" s="4">
        <v>600311</v>
      </c>
      <c r="C386" s="3" t="s">
        <v>1585</v>
      </c>
      <c r="D386" s="6">
        <v>32.700000000000003</v>
      </c>
    </row>
    <row r="387" spans="1:4">
      <c r="A387" s="3" t="s">
        <v>33</v>
      </c>
      <c r="B387" s="4">
        <v>600312</v>
      </c>
      <c r="C387" s="3" t="s">
        <v>1586</v>
      </c>
      <c r="D387" s="6">
        <v>74.599999999999994</v>
      </c>
    </row>
    <row r="388" spans="1:4">
      <c r="A388" s="3" t="s">
        <v>33</v>
      </c>
      <c r="B388" s="4">
        <v>600313</v>
      </c>
      <c r="C388" s="3" t="s">
        <v>1587</v>
      </c>
      <c r="D388" s="6">
        <v>87</v>
      </c>
    </row>
    <row r="389" spans="1:4">
      <c r="A389" s="3" t="s">
        <v>33</v>
      </c>
      <c r="B389" s="4">
        <v>600314</v>
      </c>
      <c r="C389" s="3" t="s">
        <v>1588</v>
      </c>
      <c r="D389" s="6">
        <v>85</v>
      </c>
    </row>
    <row r="390" spans="1:4">
      <c r="A390" s="3" t="s">
        <v>33</v>
      </c>
      <c r="B390" s="4">
        <v>600316</v>
      </c>
      <c r="C390" s="3" t="s">
        <v>1589</v>
      </c>
      <c r="D390" s="6">
        <v>63.4</v>
      </c>
    </row>
    <row r="391" spans="1:4">
      <c r="A391" s="3" t="s">
        <v>33</v>
      </c>
      <c r="B391" s="4">
        <v>600317</v>
      </c>
      <c r="C391" s="3" t="s">
        <v>1590</v>
      </c>
      <c r="D391" s="6">
        <v>47.8</v>
      </c>
    </row>
    <row r="392" spans="1:4">
      <c r="A392" s="3" t="s">
        <v>33</v>
      </c>
      <c r="B392" s="4">
        <v>600318</v>
      </c>
      <c r="C392" s="3" t="s">
        <v>1591</v>
      </c>
      <c r="D392" s="6">
        <v>51</v>
      </c>
    </row>
    <row r="393" spans="1:4">
      <c r="A393" s="3" t="s">
        <v>33</v>
      </c>
      <c r="B393" s="4">
        <v>600319</v>
      </c>
      <c r="C393" s="3" t="s">
        <v>1592</v>
      </c>
      <c r="D393" s="6">
        <v>53.3</v>
      </c>
    </row>
    <row r="394" spans="1:4">
      <c r="A394" s="3" t="s">
        <v>33</v>
      </c>
      <c r="B394" s="4">
        <v>600322</v>
      </c>
      <c r="C394" s="3" t="s">
        <v>1593</v>
      </c>
      <c r="D394" s="6">
        <v>80.7</v>
      </c>
    </row>
    <row r="395" spans="1:4">
      <c r="A395" s="3" t="s">
        <v>33</v>
      </c>
      <c r="B395" s="4">
        <v>600328</v>
      </c>
      <c r="C395" s="3" t="s">
        <v>1594</v>
      </c>
      <c r="D395" s="6">
        <v>72.400000000000006</v>
      </c>
    </row>
    <row r="396" spans="1:4">
      <c r="A396" s="3" t="s">
        <v>33</v>
      </c>
      <c r="B396" s="4">
        <v>600329</v>
      </c>
      <c r="C396" s="3" t="s">
        <v>1595</v>
      </c>
      <c r="D396" s="6">
        <v>48.8</v>
      </c>
    </row>
    <row r="397" spans="1:4">
      <c r="A397" s="3" t="s">
        <v>33</v>
      </c>
      <c r="B397" s="4">
        <v>600333</v>
      </c>
      <c r="C397" s="3" t="s">
        <v>1596</v>
      </c>
      <c r="D397" s="6">
        <v>63.2</v>
      </c>
    </row>
    <row r="398" spans="1:4">
      <c r="A398" s="3" t="s">
        <v>33</v>
      </c>
      <c r="B398" s="4">
        <v>600336</v>
      </c>
      <c r="C398" s="3" t="s">
        <v>1597</v>
      </c>
      <c r="D398" s="6">
        <v>81</v>
      </c>
    </row>
    <row r="399" spans="1:4">
      <c r="A399" s="3" t="s">
        <v>33</v>
      </c>
      <c r="B399" s="4">
        <v>600338</v>
      </c>
      <c r="C399" s="3" t="s">
        <v>1308</v>
      </c>
      <c r="D399" s="6">
        <v>59.3</v>
      </c>
    </row>
    <row r="400" spans="1:4">
      <c r="A400" s="3" t="s">
        <v>33</v>
      </c>
      <c r="B400" s="4">
        <v>600341</v>
      </c>
      <c r="C400" s="3" t="s">
        <v>1598</v>
      </c>
      <c r="D400" s="6">
        <v>33</v>
      </c>
    </row>
    <row r="401" spans="1:4">
      <c r="A401" s="3" t="s">
        <v>33</v>
      </c>
      <c r="B401" s="4">
        <v>600344</v>
      </c>
      <c r="C401" s="3" t="s">
        <v>1599</v>
      </c>
      <c r="D401" s="6">
        <v>75.8</v>
      </c>
    </row>
    <row r="402" spans="1:4">
      <c r="A402" s="3" t="s">
        <v>33</v>
      </c>
      <c r="B402" s="4">
        <v>600345</v>
      </c>
      <c r="C402" s="3" t="s">
        <v>1600</v>
      </c>
      <c r="D402" s="6">
        <v>85.2</v>
      </c>
    </row>
    <row r="403" spans="1:4">
      <c r="A403" s="3" t="s">
        <v>33</v>
      </c>
      <c r="B403" s="4">
        <v>600346</v>
      </c>
      <c r="C403" s="3" t="s">
        <v>1601</v>
      </c>
      <c r="D403" s="6">
        <v>74</v>
      </c>
    </row>
    <row r="404" spans="1:4">
      <c r="A404" s="3" t="s">
        <v>33</v>
      </c>
      <c r="B404" s="4">
        <v>600349</v>
      </c>
      <c r="C404" s="3" t="s">
        <v>1602</v>
      </c>
      <c r="D404" s="6">
        <v>60.1</v>
      </c>
    </row>
    <row r="405" spans="1:4">
      <c r="A405" s="3" t="s">
        <v>33</v>
      </c>
      <c r="B405" s="4">
        <v>600351</v>
      </c>
      <c r="C405" s="3" t="s">
        <v>1603</v>
      </c>
      <c r="D405" s="6">
        <v>56</v>
      </c>
    </row>
    <row r="406" spans="1:4">
      <c r="A406" s="3" t="s">
        <v>33</v>
      </c>
      <c r="B406" s="4">
        <v>600352</v>
      </c>
      <c r="C406" s="3" t="s">
        <v>1604</v>
      </c>
      <c r="D406" s="6">
        <v>62.9</v>
      </c>
    </row>
    <row r="407" spans="1:4">
      <c r="A407" s="3" t="s">
        <v>33</v>
      </c>
      <c r="B407" s="4">
        <v>600353</v>
      </c>
      <c r="C407" s="3" t="s">
        <v>1605</v>
      </c>
      <c r="D407" s="6">
        <v>78.599999999999994</v>
      </c>
    </row>
    <row r="408" spans="1:4">
      <c r="A408" s="3" t="s">
        <v>33</v>
      </c>
      <c r="B408" s="4">
        <v>600357</v>
      </c>
      <c r="C408" s="3" t="s">
        <v>1606</v>
      </c>
      <c r="D408" s="6">
        <v>82.5</v>
      </c>
    </row>
    <row r="409" spans="1:4">
      <c r="A409" s="3" t="s">
        <v>33</v>
      </c>
      <c r="B409" s="4">
        <v>600361</v>
      </c>
      <c r="C409" s="3" t="s">
        <v>1607</v>
      </c>
      <c r="D409" s="6">
        <v>54.6</v>
      </c>
    </row>
    <row r="410" spans="1:4">
      <c r="A410" s="3" t="s">
        <v>33</v>
      </c>
      <c r="B410" s="4">
        <v>600362</v>
      </c>
      <c r="C410" s="3" t="s">
        <v>1608</v>
      </c>
      <c r="D410" s="6">
        <v>39.299999999999997</v>
      </c>
    </row>
    <row r="411" spans="1:4">
      <c r="A411" s="3" t="s">
        <v>33</v>
      </c>
      <c r="B411" s="4">
        <v>600364</v>
      </c>
      <c r="C411" s="3" t="s">
        <v>1609</v>
      </c>
      <c r="D411" s="6">
        <v>33</v>
      </c>
    </row>
    <row r="412" spans="1:4">
      <c r="A412" s="3" t="s">
        <v>33</v>
      </c>
      <c r="B412" s="4">
        <v>600365</v>
      </c>
      <c r="C412" s="3" t="s">
        <v>1610</v>
      </c>
      <c r="D412" s="6">
        <v>40.5</v>
      </c>
    </row>
    <row r="413" spans="1:4">
      <c r="A413" s="3" t="s">
        <v>33</v>
      </c>
      <c r="B413" s="4">
        <v>600366</v>
      </c>
      <c r="C413" s="3" t="s">
        <v>1611</v>
      </c>
      <c r="D413" s="6">
        <v>39.5</v>
      </c>
    </row>
    <row r="414" spans="1:4">
      <c r="A414" s="3" t="s">
        <v>33</v>
      </c>
      <c r="B414" s="4">
        <v>600367</v>
      </c>
      <c r="C414" s="3" t="s">
        <v>1612</v>
      </c>
      <c r="D414" s="6">
        <v>76.400000000000006</v>
      </c>
    </row>
    <row r="415" spans="1:4">
      <c r="A415" s="3" t="s">
        <v>33</v>
      </c>
      <c r="B415" s="4">
        <v>600368</v>
      </c>
      <c r="C415" s="3" t="s">
        <v>1613</v>
      </c>
      <c r="D415" s="6">
        <v>61.3</v>
      </c>
    </row>
    <row r="416" spans="1:4">
      <c r="A416" s="3" t="s">
        <v>33</v>
      </c>
      <c r="B416" s="4">
        <v>600369</v>
      </c>
      <c r="C416" s="3" t="s">
        <v>1614</v>
      </c>
      <c r="D416" s="6">
        <v>59.3</v>
      </c>
    </row>
    <row r="417" spans="1:4">
      <c r="A417" s="3" t="s">
        <v>33</v>
      </c>
      <c r="B417" s="4">
        <v>600374</v>
      </c>
      <c r="C417" s="3" t="s">
        <v>1615</v>
      </c>
      <c r="D417" s="6">
        <v>27.2</v>
      </c>
    </row>
    <row r="418" spans="1:4">
      <c r="A418" s="3" t="s">
        <v>33</v>
      </c>
      <c r="B418" s="4">
        <v>600377</v>
      </c>
      <c r="C418" s="3" t="s">
        <v>1616</v>
      </c>
      <c r="D418" s="6">
        <v>54.7</v>
      </c>
    </row>
    <row r="419" spans="1:4">
      <c r="A419" s="3" t="s">
        <v>33</v>
      </c>
      <c r="B419" s="4">
        <v>600379</v>
      </c>
      <c r="C419" s="3" t="s">
        <v>1617</v>
      </c>
      <c r="D419" s="6">
        <v>67.2</v>
      </c>
    </row>
    <row r="420" spans="1:4">
      <c r="A420" s="3" t="s">
        <v>33</v>
      </c>
      <c r="B420" s="4">
        <v>600381</v>
      </c>
      <c r="C420" s="3" t="s">
        <v>1618</v>
      </c>
      <c r="D420" s="6">
        <v>32.299999999999997</v>
      </c>
    </row>
    <row r="421" spans="1:4">
      <c r="A421" s="3" t="s">
        <v>33</v>
      </c>
      <c r="B421" s="4">
        <v>600382</v>
      </c>
      <c r="C421" s="3" t="s">
        <v>1619</v>
      </c>
      <c r="D421" s="6">
        <v>83.6</v>
      </c>
    </row>
    <row r="422" spans="1:4">
      <c r="A422" s="3" t="s">
        <v>33</v>
      </c>
      <c r="B422" s="4">
        <v>600383</v>
      </c>
      <c r="C422" s="3" t="s">
        <v>1620</v>
      </c>
      <c r="D422" s="6">
        <v>84.3</v>
      </c>
    </row>
    <row r="423" spans="1:4">
      <c r="A423" s="3" t="s">
        <v>33</v>
      </c>
      <c r="B423" s="4">
        <v>600384</v>
      </c>
      <c r="C423" s="3" t="s">
        <v>1621</v>
      </c>
      <c r="D423" s="6">
        <v>62.7</v>
      </c>
    </row>
    <row r="424" spans="1:4">
      <c r="A424" s="3" t="s">
        <v>33</v>
      </c>
      <c r="B424" s="4">
        <v>600385</v>
      </c>
      <c r="C424" s="3" t="s">
        <v>1622</v>
      </c>
      <c r="D424" s="6">
        <v>71.5</v>
      </c>
    </row>
    <row r="425" spans="1:4">
      <c r="A425" s="3" t="s">
        <v>33</v>
      </c>
      <c r="B425" s="4">
        <v>600386</v>
      </c>
      <c r="C425" s="3" t="s">
        <v>1623</v>
      </c>
      <c r="D425" s="6">
        <v>62.8</v>
      </c>
    </row>
    <row r="426" spans="1:4">
      <c r="A426" s="3" t="s">
        <v>33</v>
      </c>
      <c r="B426" s="4">
        <v>600392</v>
      </c>
      <c r="C426" s="3" t="s">
        <v>1624</v>
      </c>
      <c r="D426" s="6">
        <v>87.3</v>
      </c>
    </row>
    <row r="427" spans="1:4">
      <c r="A427" s="3" t="s">
        <v>33</v>
      </c>
      <c r="B427" s="4">
        <v>600394</v>
      </c>
      <c r="C427" s="3" t="s">
        <v>1625</v>
      </c>
      <c r="D427" s="6">
        <v>68.099999999999994</v>
      </c>
    </row>
    <row r="428" spans="1:4">
      <c r="A428" s="3" t="s">
        <v>33</v>
      </c>
      <c r="B428" s="4">
        <v>600397</v>
      </c>
      <c r="C428" s="3" t="s">
        <v>1626</v>
      </c>
      <c r="D428" s="6">
        <v>28.5</v>
      </c>
    </row>
    <row r="429" spans="1:4">
      <c r="A429" s="3" t="s">
        <v>33</v>
      </c>
      <c r="B429" s="4">
        <v>600398</v>
      </c>
      <c r="C429" s="3" t="s">
        <v>1627</v>
      </c>
      <c r="D429" s="6">
        <v>45.5</v>
      </c>
    </row>
    <row r="430" spans="1:4">
      <c r="A430" s="3" t="s">
        <v>33</v>
      </c>
      <c r="B430" s="4">
        <v>600399</v>
      </c>
      <c r="C430" s="3" t="s">
        <v>1628</v>
      </c>
      <c r="D430" s="6">
        <v>72.599999999999994</v>
      </c>
    </row>
    <row r="431" spans="1:4">
      <c r="A431" s="3" t="s">
        <v>33</v>
      </c>
      <c r="B431" s="4">
        <v>600404</v>
      </c>
      <c r="C431" s="3" t="s">
        <v>1629</v>
      </c>
      <c r="D431" s="5">
        <v>95</v>
      </c>
    </row>
    <row r="432" spans="1:4">
      <c r="A432" s="3" t="s">
        <v>33</v>
      </c>
      <c r="B432" s="4">
        <v>600405</v>
      </c>
      <c r="C432" s="3" t="s">
        <v>1630</v>
      </c>
      <c r="D432" s="6">
        <v>27.2</v>
      </c>
    </row>
    <row r="433" spans="1:4">
      <c r="A433" s="3" t="s">
        <v>33</v>
      </c>
      <c r="B433" s="4">
        <v>600406</v>
      </c>
      <c r="C433" s="3" t="s">
        <v>1631</v>
      </c>
      <c r="D433" s="6">
        <v>86.9</v>
      </c>
    </row>
    <row r="434" spans="1:4">
      <c r="A434" s="3" t="s">
        <v>33</v>
      </c>
      <c r="B434" s="4">
        <v>600408</v>
      </c>
      <c r="C434" s="3" t="s">
        <v>1632</v>
      </c>
      <c r="D434" s="6">
        <v>67.2</v>
      </c>
    </row>
    <row r="435" spans="1:4">
      <c r="A435" s="3" t="s">
        <v>33</v>
      </c>
      <c r="B435" s="4">
        <v>600409</v>
      </c>
      <c r="C435" s="3" t="s">
        <v>1633</v>
      </c>
      <c r="D435" s="6">
        <v>69</v>
      </c>
    </row>
    <row r="436" spans="1:4">
      <c r="A436" s="3" t="s">
        <v>33</v>
      </c>
      <c r="B436" s="4">
        <v>600410</v>
      </c>
      <c r="C436" s="3" t="s">
        <v>1634</v>
      </c>
      <c r="D436" s="6">
        <v>51.8</v>
      </c>
    </row>
    <row r="437" spans="1:4">
      <c r="A437" s="3" t="s">
        <v>33</v>
      </c>
      <c r="B437" s="4">
        <v>600411</v>
      </c>
      <c r="C437" s="3" t="s">
        <v>1635</v>
      </c>
      <c r="D437" s="6">
        <v>69.2</v>
      </c>
    </row>
    <row r="438" spans="1:4">
      <c r="A438" s="3" t="s">
        <v>33</v>
      </c>
      <c r="B438" s="4">
        <v>600412</v>
      </c>
      <c r="C438" s="3" t="s">
        <v>1636</v>
      </c>
      <c r="D438" s="6">
        <v>44.3</v>
      </c>
    </row>
    <row r="439" spans="1:4">
      <c r="A439" s="3" t="s">
        <v>33</v>
      </c>
      <c r="B439" s="4">
        <v>600413</v>
      </c>
      <c r="C439" s="3" t="s">
        <v>1637</v>
      </c>
      <c r="D439" s="6">
        <v>85.5</v>
      </c>
    </row>
    <row r="440" spans="1:4">
      <c r="A440" s="3" t="s">
        <v>33</v>
      </c>
      <c r="B440" s="4">
        <v>600414</v>
      </c>
      <c r="C440" s="3" t="s">
        <v>1638</v>
      </c>
      <c r="D440" s="6">
        <v>41.1</v>
      </c>
    </row>
    <row r="441" spans="1:4">
      <c r="A441" s="3" t="s">
        <v>33</v>
      </c>
      <c r="B441" s="4">
        <v>600415</v>
      </c>
      <c r="C441" s="3" t="s">
        <v>1639</v>
      </c>
      <c r="D441" s="6">
        <v>51.4</v>
      </c>
    </row>
    <row r="442" spans="1:4">
      <c r="A442" s="3" t="s">
        <v>33</v>
      </c>
      <c r="B442" s="4">
        <v>600416</v>
      </c>
      <c r="C442" s="3" t="s">
        <v>1640</v>
      </c>
      <c r="D442" s="6">
        <v>43</v>
      </c>
    </row>
    <row r="443" spans="1:4">
      <c r="A443" s="3" t="s">
        <v>33</v>
      </c>
      <c r="B443" s="4">
        <v>600418</v>
      </c>
      <c r="C443" s="3" t="s">
        <v>1641</v>
      </c>
      <c r="D443" s="6">
        <v>52.7</v>
      </c>
    </row>
    <row r="444" spans="1:4">
      <c r="A444" s="3" t="s">
        <v>33</v>
      </c>
      <c r="B444" s="4">
        <v>600420</v>
      </c>
      <c r="C444" s="3" t="s">
        <v>1642</v>
      </c>
      <c r="D444" s="6">
        <v>82.3</v>
      </c>
    </row>
    <row r="445" spans="1:4">
      <c r="A445" s="3" t="s">
        <v>33</v>
      </c>
      <c r="B445" s="4">
        <v>600422</v>
      </c>
      <c r="C445" s="3" t="s">
        <v>1643</v>
      </c>
      <c r="D445" s="6">
        <v>54.8</v>
      </c>
    </row>
    <row r="446" spans="1:4">
      <c r="A446" s="3" t="s">
        <v>33</v>
      </c>
      <c r="B446" s="4">
        <v>600424</v>
      </c>
      <c r="C446" s="3" t="s">
        <v>1644</v>
      </c>
      <c r="D446" s="6">
        <v>63.6</v>
      </c>
    </row>
    <row r="447" spans="1:4">
      <c r="A447" s="3" t="s">
        <v>33</v>
      </c>
      <c r="B447" s="4">
        <v>600426</v>
      </c>
      <c r="C447" s="3" t="s">
        <v>1645</v>
      </c>
      <c r="D447" s="6">
        <v>49.8</v>
      </c>
    </row>
    <row r="448" spans="1:4">
      <c r="A448" s="3" t="s">
        <v>33</v>
      </c>
      <c r="B448" s="4">
        <v>600428</v>
      </c>
      <c r="C448" s="3" t="s">
        <v>1646</v>
      </c>
      <c r="D448" s="6">
        <v>35.1</v>
      </c>
    </row>
    <row r="449" spans="1:4">
      <c r="A449" s="3" t="s">
        <v>33</v>
      </c>
      <c r="B449" s="4">
        <v>600429</v>
      </c>
      <c r="C449" s="3" t="s">
        <v>1647</v>
      </c>
      <c r="D449" s="6">
        <v>55.8</v>
      </c>
    </row>
    <row r="450" spans="1:4">
      <c r="A450" s="3" t="s">
        <v>33</v>
      </c>
      <c r="B450" s="4">
        <v>600431</v>
      </c>
      <c r="C450" s="3" t="s">
        <v>1648</v>
      </c>
      <c r="D450" s="6">
        <v>91.2</v>
      </c>
    </row>
    <row r="451" spans="1:4">
      <c r="A451" s="3" t="s">
        <v>33</v>
      </c>
      <c r="B451" s="4">
        <v>600432</v>
      </c>
      <c r="C451" s="3" t="s">
        <v>1649</v>
      </c>
      <c r="D451" s="6">
        <v>50.7</v>
      </c>
    </row>
    <row r="452" spans="1:4">
      <c r="A452" s="3" t="s">
        <v>33</v>
      </c>
      <c r="B452" s="4">
        <v>600433</v>
      </c>
      <c r="C452" s="3" t="s">
        <v>1650</v>
      </c>
      <c r="D452" s="6">
        <v>79.3</v>
      </c>
    </row>
    <row r="453" spans="1:4">
      <c r="A453" s="3" t="s">
        <v>33</v>
      </c>
      <c r="B453" s="4">
        <v>600434</v>
      </c>
      <c r="C453" s="3" t="s">
        <v>1651</v>
      </c>
      <c r="D453" s="6">
        <v>56.2</v>
      </c>
    </row>
    <row r="454" spans="1:4">
      <c r="A454" s="3" t="s">
        <v>33</v>
      </c>
      <c r="B454" s="4">
        <v>600435</v>
      </c>
      <c r="C454" s="3" t="s">
        <v>1652</v>
      </c>
      <c r="D454" s="6">
        <v>71.099999999999994</v>
      </c>
    </row>
    <row r="455" spans="1:4">
      <c r="A455" s="3" t="s">
        <v>33</v>
      </c>
      <c r="B455" s="4">
        <v>600436</v>
      </c>
      <c r="C455" s="3" t="s">
        <v>1653</v>
      </c>
      <c r="D455" s="6">
        <v>59.7</v>
      </c>
    </row>
    <row r="456" spans="1:4">
      <c r="A456" s="3" t="s">
        <v>33</v>
      </c>
      <c r="B456" s="4">
        <v>600437</v>
      </c>
      <c r="C456" s="3" t="s">
        <v>1654</v>
      </c>
      <c r="D456" s="6">
        <v>78.900000000000006</v>
      </c>
    </row>
    <row r="457" spans="1:4">
      <c r="A457" s="3" t="s">
        <v>33</v>
      </c>
      <c r="B457" s="4">
        <v>600438</v>
      </c>
      <c r="C457" s="3" t="s">
        <v>1655</v>
      </c>
      <c r="D457" s="6">
        <v>55.3</v>
      </c>
    </row>
    <row r="458" spans="1:4">
      <c r="A458" s="3" t="s">
        <v>33</v>
      </c>
      <c r="B458" s="4">
        <v>600439</v>
      </c>
      <c r="C458" s="3" t="s">
        <v>529</v>
      </c>
      <c r="D458" s="6">
        <v>7.7</v>
      </c>
    </row>
    <row r="459" spans="1:4">
      <c r="A459" s="3" t="s">
        <v>33</v>
      </c>
      <c r="B459" s="4">
        <v>600440</v>
      </c>
      <c r="C459" s="3" t="s">
        <v>1656</v>
      </c>
      <c r="D459" s="6">
        <v>57.5</v>
      </c>
    </row>
    <row r="460" spans="1:4">
      <c r="A460" s="3" t="s">
        <v>33</v>
      </c>
      <c r="B460" s="4">
        <v>600442</v>
      </c>
      <c r="C460" s="3" t="s">
        <v>1657</v>
      </c>
      <c r="D460" s="6">
        <v>63.3</v>
      </c>
    </row>
    <row r="461" spans="1:4">
      <c r="A461" s="3" t="s">
        <v>33</v>
      </c>
      <c r="B461" s="4">
        <v>600443</v>
      </c>
      <c r="C461" s="3" t="s">
        <v>1658</v>
      </c>
      <c r="D461" s="5">
        <v>95</v>
      </c>
    </row>
    <row r="462" spans="1:4">
      <c r="A462" s="3" t="s">
        <v>33</v>
      </c>
      <c r="B462" s="4">
        <v>600444</v>
      </c>
      <c r="C462" s="3" t="s">
        <v>1659</v>
      </c>
      <c r="D462" s="6">
        <v>55.4</v>
      </c>
    </row>
    <row r="463" spans="1:4">
      <c r="A463" s="3" t="s">
        <v>33</v>
      </c>
      <c r="B463" s="4">
        <v>600445</v>
      </c>
      <c r="C463" s="3" t="s">
        <v>1660</v>
      </c>
      <c r="D463" s="6">
        <v>49.8</v>
      </c>
    </row>
    <row r="464" spans="1:4">
      <c r="A464" s="3" t="s">
        <v>33</v>
      </c>
      <c r="B464" s="4">
        <v>600446</v>
      </c>
      <c r="C464" s="3" t="s">
        <v>1661</v>
      </c>
      <c r="D464" s="6">
        <v>55.8</v>
      </c>
    </row>
    <row r="465" spans="1:4">
      <c r="A465" s="3" t="s">
        <v>33</v>
      </c>
      <c r="B465" s="4">
        <v>600447</v>
      </c>
      <c r="C465" s="3" t="s">
        <v>1662</v>
      </c>
      <c r="D465" s="6">
        <v>72.2</v>
      </c>
    </row>
    <row r="466" spans="1:4">
      <c r="A466" s="3" t="s">
        <v>33</v>
      </c>
      <c r="B466" s="4">
        <v>600448</v>
      </c>
      <c r="C466" s="3" t="s">
        <v>1663</v>
      </c>
      <c r="D466" s="6">
        <v>40.299999999999997</v>
      </c>
    </row>
    <row r="467" spans="1:4">
      <c r="A467" s="3" t="s">
        <v>33</v>
      </c>
      <c r="B467" s="4">
        <v>600449</v>
      </c>
      <c r="C467" s="3" t="s">
        <v>1664</v>
      </c>
      <c r="D467" s="6">
        <v>71.599999999999994</v>
      </c>
    </row>
    <row r="468" spans="1:4">
      <c r="A468" s="3" t="s">
        <v>33</v>
      </c>
      <c r="B468" s="4">
        <v>600450</v>
      </c>
      <c r="C468" s="3" t="s">
        <v>1665</v>
      </c>
      <c r="D468" s="6">
        <v>52.7</v>
      </c>
    </row>
    <row r="469" spans="1:4">
      <c r="A469" s="3" t="s">
        <v>33</v>
      </c>
      <c r="B469" s="4">
        <v>600451</v>
      </c>
      <c r="C469" s="3" t="s">
        <v>1666</v>
      </c>
      <c r="D469" s="6">
        <v>88</v>
      </c>
    </row>
    <row r="470" spans="1:4">
      <c r="A470" s="3" t="s">
        <v>33</v>
      </c>
      <c r="B470" s="4">
        <v>600453</v>
      </c>
      <c r="C470" s="3" t="s">
        <v>1667</v>
      </c>
      <c r="D470" s="6">
        <v>47.3</v>
      </c>
    </row>
    <row r="471" spans="1:4">
      <c r="A471" s="3" t="s">
        <v>33</v>
      </c>
      <c r="B471" s="4">
        <v>600454</v>
      </c>
      <c r="C471" s="3" t="s">
        <v>1668</v>
      </c>
      <c r="D471" s="6">
        <v>11.4</v>
      </c>
    </row>
    <row r="472" spans="1:4">
      <c r="A472" s="3" t="s">
        <v>33</v>
      </c>
      <c r="B472" s="4">
        <v>600455</v>
      </c>
      <c r="C472" s="3" t="s">
        <v>1669</v>
      </c>
      <c r="D472" s="6">
        <v>71.2</v>
      </c>
    </row>
    <row r="473" spans="1:4">
      <c r="A473" s="3" t="s">
        <v>33</v>
      </c>
      <c r="B473" s="4">
        <v>600457</v>
      </c>
      <c r="C473" s="3" t="s">
        <v>1670</v>
      </c>
      <c r="D473" s="6">
        <v>34.6</v>
      </c>
    </row>
    <row r="474" spans="1:4">
      <c r="A474" s="3" t="s">
        <v>33</v>
      </c>
      <c r="B474" s="4">
        <v>600459</v>
      </c>
      <c r="C474" s="3" t="s">
        <v>1671</v>
      </c>
      <c r="D474" s="6">
        <v>30.8</v>
      </c>
    </row>
    <row r="475" spans="1:4">
      <c r="A475" s="3" t="s">
        <v>33</v>
      </c>
      <c r="B475" s="4">
        <v>600461</v>
      </c>
      <c r="C475" s="3" t="s">
        <v>1672</v>
      </c>
      <c r="D475" s="6">
        <v>7.4</v>
      </c>
    </row>
    <row r="476" spans="1:4">
      <c r="A476" s="3" t="s">
        <v>33</v>
      </c>
      <c r="B476" s="4">
        <v>600462</v>
      </c>
      <c r="C476" s="3" t="s">
        <v>1673</v>
      </c>
      <c r="D476" s="6">
        <v>55.6</v>
      </c>
    </row>
    <row r="477" spans="1:4">
      <c r="A477" s="3" t="s">
        <v>33</v>
      </c>
      <c r="B477" s="4">
        <v>600463</v>
      </c>
      <c r="C477" s="3" t="s">
        <v>1674</v>
      </c>
      <c r="D477" s="6">
        <v>49.5</v>
      </c>
    </row>
    <row r="478" spans="1:4">
      <c r="A478" s="3" t="s">
        <v>33</v>
      </c>
      <c r="B478" s="4">
        <v>600464</v>
      </c>
      <c r="C478" s="3" t="s">
        <v>1675</v>
      </c>
      <c r="D478" s="6">
        <v>75.8</v>
      </c>
    </row>
    <row r="479" spans="1:4">
      <c r="A479" s="3" t="s">
        <v>33</v>
      </c>
      <c r="B479" s="4">
        <v>600466</v>
      </c>
      <c r="C479" s="3" t="s">
        <v>1676</v>
      </c>
      <c r="D479" s="6">
        <v>67.599999999999994</v>
      </c>
    </row>
    <row r="480" spans="1:4">
      <c r="A480" s="3" t="s">
        <v>33</v>
      </c>
      <c r="B480" s="4">
        <v>600468</v>
      </c>
      <c r="C480" s="3" t="s">
        <v>1677</v>
      </c>
      <c r="D480" s="6">
        <v>57.1</v>
      </c>
    </row>
    <row r="481" spans="1:4">
      <c r="A481" s="3" t="s">
        <v>33</v>
      </c>
      <c r="B481" s="4">
        <v>600471</v>
      </c>
      <c r="C481" s="3" t="s">
        <v>1678</v>
      </c>
      <c r="D481" s="6">
        <v>43.1</v>
      </c>
    </row>
    <row r="482" spans="1:4">
      <c r="A482" s="3" t="s">
        <v>33</v>
      </c>
      <c r="B482" s="4">
        <v>600474</v>
      </c>
      <c r="C482" s="3" t="s">
        <v>1679</v>
      </c>
      <c r="D482" s="6">
        <v>44.6</v>
      </c>
    </row>
    <row r="483" spans="1:4">
      <c r="A483" s="3" t="s">
        <v>33</v>
      </c>
      <c r="B483" s="4">
        <v>600475</v>
      </c>
      <c r="C483" s="3" t="s">
        <v>1680</v>
      </c>
      <c r="D483" s="6">
        <v>61.4</v>
      </c>
    </row>
    <row r="484" spans="1:4">
      <c r="A484" s="3" t="s">
        <v>33</v>
      </c>
      <c r="B484" s="4">
        <v>600478</v>
      </c>
      <c r="C484" s="3" t="s">
        <v>1681</v>
      </c>
      <c r="D484" s="6">
        <v>44.5</v>
      </c>
    </row>
    <row r="485" spans="1:4">
      <c r="A485" s="3" t="s">
        <v>33</v>
      </c>
      <c r="B485" s="4">
        <v>600479</v>
      </c>
      <c r="C485" s="3" t="s">
        <v>1682</v>
      </c>
      <c r="D485" s="6">
        <v>50.5</v>
      </c>
    </row>
    <row r="486" spans="1:4">
      <c r="A486" s="3" t="s">
        <v>33</v>
      </c>
      <c r="B486" s="4">
        <v>600480</v>
      </c>
      <c r="C486" s="3" t="s">
        <v>1683</v>
      </c>
      <c r="D486" s="6">
        <v>52</v>
      </c>
    </row>
    <row r="487" spans="1:4">
      <c r="A487" s="3" t="s">
        <v>33</v>
      </c>
      <c r="B487" s="4">
        <v>600481</v>
      </c>
      <c r="C487" s="3" t="s">
        <v>1684</v>
      </c>
      <c r="D487" s="6">
        <v>50.6</v>
      </c>
    </row>
    <row r="488" spans="1:4">
      <c r="A488" s="3" t="s">
        <v>33</v>
      </c>
      <c r="B488" s="4">
        <v>600482</v>
      </c>
      <c r="C488" s="3" t="s">
        <v>1685</v>
      </c>
      <c r="D488" s="6">
        <v>77</v>
      </c>
    </row>
    <row r="489" spans="1:4">
      <c r="A489" s="3" t="s">
        <v>33</v>
      </c>
      <c r="B489" s="4">
        <v>600484</v>
      </c>
      <c r="C489" s="3" t="s">
        <v>1686</v>
      </c>
      <c r="D489" s="6">
        <v>51.6</v>
      </c>
    </row>
    <row r="490" spans="1:4">
      <c r="A490" s="3" t="s">
        <v>33</v>
      </c>
      <c r="B490" s="4">
        <v>600485</v>
      </c>
      <c r="C490" s="3" t="s">
        <v>1687</v>
      </c>
      <c r="D490" s="6">
        <v>33.799999999999997</v>
      </c>
    </row>
    <row r="491" spans="1:4">
      <c r="A491" s="3" t="s">
        <v>33</v>
      </c>
      <c r="B491" s="4">
        <v>600488</v>
      </c>
      <c r="C491" s="3" t="s">
        <v>1688</v>
      </c>
      <c r="D491" s="6">
        <v>63.6</v>
      </c>
    </row>
    <row r="492" spans="1:4">
      <c r="A492" s="3" t="s">
        <v>33</v>
      </c>
      <c r="B492" s="4">
        <v>600489</v>
      </c>
      <c r="C492" s="3" t="s">
        <v>1689</v>
      </c>
      <c r="D492" s="6">
        <v>23.8</v>
      </c>
    </row>
    <row r="493" spans="1:4">
      <c r="A493" s="3" t="s">
        <v>33</v>
      </c>
      <c r="B493" s="4">
        <v>600490</v>
      </c>
      <c r="C493" s="3" t="s">
        <v>1690</v>
      </c>
      <c r="D493" s="6">
        <v>49.5</v>
      </c>
    </row>
    <row r="494" spans="1:4">
      <c r="A494" s="3" t="s">
        <v>33</v>
      </c>
      <c r="B494" s="4">
        <v>600491</v>
      </c>
      <c r="C494" s="3" t="s">
        <v>1691</v>
      </c>
      <c r="D494" s="6">
        <v>82</v>
      </c>
    </row>
    <row r="495" spans="1:4">
      <c r="A495" s="3" t="s">
        <v>33</v>
      </c>
      <c r="B495" s="4">
        <v>600492</v>
      </c>
      <c r="C495" s="3" t="s">
        <v>1692</v>
      </c>
      <c r="D495" s="6">
        <v>82.7</v>
      </c>
    </row>
    <row r="496" spans="1:4">
      <c r="A496" s="3" t="s">
        <v>33</v>
      </c>
      <c r="B496" s="4">
        <v>600493</v>
      </c>
      <c r="C496" s="3" t="s">
        <v>1693</v>
      </c>
      <c r="D496" s="6">
        <v>79.099999999999994</v>
      </c>
    </row>
    <row r="497" spans="1:4">
      <c r="A497" s="3" t="s">
        <v>33</v>
      </c>
      <c r="B497" s="4">
        <v>600494</v>
      </c>
      <c r="C497" s="3" t="s">
        <v>1694</v>
      </c>
      <c r="D497" s="6">
        <v>54.1</v>
      </c>
    </row>
    <row r="498" spans="1:4">
      <c r="A498" s="3" t="s">
        <v>33</v>
      </c>
      <c r="B498" s="4">
        <v>600496</v>
      </c>
      <c r="C498" s="3" t="s">
        <v>1695</v>
      </c>
      <c r="D498" s="6">
        <v>62.7</v>
      </c>
    </row>
    <row r="499" spans="1:4">
      <c r="A499" s="3" t="s">
        <v>33</v>
      </c>
      <c r="B499" s="4">
        <v>600497</v>
      </c>
      <c r="C499" s="3" t="s">
        <v>1696</v>
      </c>
      <c r="D499" s="6">
        <v>87.5</v>
      </c>
    </row>
    <row r="500" spans="1:4">
      <c r="A500" s="3" t="s">
        <v>33</v>
      </c>
      <c r="B500" s="4">
        <v>600498</v>
      </c>
      <c r="C500" s="3" t="s">
        <v>343</v>
      </c>
      <c r="D500" s="6">
        <v>23.8</v>
      </c>
    </row>
    <row r="501" spans="1:4">
      <c r="A501" s="3" t="s">
        <v>33</v>
      </c>
      <c r="B501" s="4">
        <v>600499</v>
      </c>
      <c r="C501" s="3" t="s">
        <v>1697</v>
      </c>
      <c r="D501" s="6">
        <v>47.8</v>
      </c>
    </row>
    <row r="502" spans="1:4">
      <c r="A502" s="3" t="s">
        <v>33</v>
      </c>
      <c r="B502" s="4">
        <v>600500</v>
      </c>
      <c r="C502" s="3" t="s">
        <v>1698</v>
      </c>
      <c r="D502" s="6">
        <v>63.2</v>
      </c>
    </row>
    <row r="503" spans="1:4">
      <c r="A503" s="3" t="s">
        <v>33</v>
      </c>
      <c r="B503" s="4">
        <v>600501</v>
      </c>
      <c r="C503" s="3" t="s">
        <v>1034</v>
      </c>
      <c r="D503" s="6">
        <v>45.9</v>
      </c>
    </row>
    <row r="504" spans="1:4">
      <c r="A504" s="3" t="s">
        <v>33</v>
      </c>
      <c r="B504" s="4">
        <v>600503</v>
      </c>
      <c r="C504" s="3" t="s">
        <v>942</v>
      </c>
      <c r="D504" s="6">
        <v>55.8</v>
      </c>
    </row>
    <row r="505" spans="1:4">
      <c r="A505" s="3" t="s">
        <v>33</v>
      </c>
      <c r="B505" s="4">
        <v>600507</v>
      </c>
      <c r="C505" s="3" t="s">
        <v>1699</v>
      </c>
      <c r="D505" s="6">
        <v>92</v>
      </c>
    </row>
    <row r="506" spans="1:4">
      <c r="A506" s="3" t="s">
        <v>33</v>
      </c>
      <c r="B506" s="4">
        <v>600508</v>
      </c>
      <c r="C506" s="3" t="s">
        <v>1700</v>
      </c>
      <c r="D506" s="6">
        <v>85.8</v>
      </c>
    </row>
    <row r="507" spans="1:4">
      <c r="A507" s="3" t="s">
        <v>33</v>
      </c>
      <c r="B507" s="4">
        <v>600509</v>
      </c>
      <c r="C507" s="3" t="s">
        <v>1701</v>
      </c>
      <c r="D507" s="6">
        <v>54.2</v>
      </c>
    </row>
    <row r="508" spans="1:4">
      <c r="A508" s="3" t="s">
        <v>33</v>
      </c>
      <c r="B508" s="4">
        <v>600512</v>
      </c>
      <c r="C508" s="3" t="s">
        <v>1702</v>
      </c>
      <c r="D508" s="6">
        <v>49.5</v>
      </c>
    </row>
    <row r="509" spans="1:4">
      <c r="A509" s="3" t="s">
        <v>33</v>
      </c>
      <c r="B509" s="4">
        <v>600513</v>
      </c>
      <c r="C509" s="3" t="s">
        <v>1703</v>
      </c>
      <c r="D509" s="6">
        <v>83.1</v>
      </c>
    </row>
    <row r="510" spans="1:4">
      <c r="A510" s="3" t="s">
        <v>33</v>
      </c>
      <c r="B510" s="4">
        <v>600514</v>
      </c>
      <c r="C510" s="3" t="s">
        <v>1704</v>
      </c>
      <c r="D510" s="6">
        <v>28.9</v>
      </c>
    </row>
    <row r="511" spans="1:4">
      <c r="A511" s="3" t="s">
        <v>33</v>
      </c>
      <c r="B511" s="4">
        <v>600515</v>
      </c>
      <c r="C511" s="3" t="s">
        <v>1705</v>
      </c>
      <c r="D511" s="6">
        <v>25.9</v>
      </c>
    </row>
    <row r="512" spans="1:4">
      <c r="A512" s="3" t="s">
        <v>33</v>
      </c>
      <c r="B512" s="4">
        <v>600516</v>
      </c>
      <c r="C512" s="3" t="s">
        <v>1706</v>
      </c>
      <c r="D512" s="6">
        <v>63.2</v>
      </c>
    </row>
    <row r="513" spans="1:4">
      <c r="A513" s="3" t="s">
        <v>33</v>
      </c>
      <c r="B513" s="4">
        <v>600517</v>
      </c>
      <c r="C513" s="3" t="s">
        <v>1707</v>
      </c>
      <c r="D513" s="6">
        <v>43.5</v>
      </c>
    </row>
    <row r="514" spans="1:4">
      <c r="A514" s="3" t="s">
        <v>33</v>
      </c>
      <c r="B514" s="4">
        <v>600518</v>
      </c>
      <c r="C514" s="3" t="s">
        <v>1708</v>
      </c>
      <c r="D514" s="6">
        <v>51.4</v>
      </c>
    </row>
    <row r="515" spans="1:4">
      <c r="A515" s="3" t="s">
        <v>33</v>
      </c>
      <c r="B515" s="4">
        <v>600520</v>
      </c>
      <c r="C515" s="3" t="s">
        <v>1709</v>
      </c>
      <c r="D515" s="6">
        <v>28.3</v>
      </c>
    </row>
    <row r="516" spans="1:4">
      <c r="A516" s="3" t="s">
        <v>33</v>
      </c>
      <c r="B516" s="4">
        <v>600521</v>
      </c>
      <c r="C516" s="3" t="s">
        <v>428</v>
      </c>
      <c r="D516" s="6">
        <v>55.5</v>
      </c>
    </row>
    <row r="517" spans="1:4">
      <c r="A517" s="3" t="s">
        <v>33</v>
      </c>
      <c r="B517" s="4">
        <v>600522</v>
      </c>
      <c r="C517" s="3" t="s">
        <v>1710</v>
      </c>
      <c r="D517" s="6">
        <v>84.3</v>
      </c>
    </row>
    <row r="518" spans="1:4">
      <c r="A518" s="3" t="s">
        <v>33</v>
      </c>
      <c r="B518" s="4">
        <v>600527</v>
      </c>
      <c r="C518" s="3" t="s">
        <v>1711</v>
      </c>
      <c r="D518" s="6">
        <v>65.400000000000006</v>
      </c>
    </row>
    <row r="519" spans="1:4">
      <c r="A519" s="3" t="s">
        <v>33</v>
      </c>
      <c r="B519" s="4">
        <v>600530</v>
      </c>
      <c r="C519" s="3" t="s">
        <v>1381</v>
      </c>
      <c r="D519" s="6">
        <v>81</v>
      </c>
    </row>
    <row r="520" spans="1:4">
      <c r="A520" s="3" t="s">
        <v>33</v>
      </c>
      <c r="B520" s="4">
        <v>600532</v>
      </c>
      <c r="C520" s="3" t="s">
        <v>1712</v>
      </c>
      <c r="D520" s="6">
        <v>82.4</v>
      </c>
    </row>
    <row r="521" spans="1:4">
      <c r="A521" s="3" t="s">
        <v>33</v>
      </c>
      <c r="B521" s="4">
        <v>600534</v>
      </c>
      <c r="C521" s="3" t="s">
        <v>1713</v>
      </c>
      <c r="D521" s="6">
        <v>62</v>
      </c>
    </row>
    <row r="522" spans="1:4">
      <c r="A522" s="3" t="s">
        <v>33</v>
      </c>
      <c r="B522" s="4">
        <v>600535</v>
      </c>
      <c r="C522" s="3" t="s">
        <v>1714</v>
      </c>
      <c r="D522" s="6">
        <v>58.2</v>
      </c>
    </row>
    <row r="523" spans="1:4">
      <c r="A523" s="3" t="s">
        <v>33</v>
      </c>
      <c r="B523" s="4">
        <v>600537</v>
      </c>
      <c r="C523" s="3" t="s">
        <v>1715</v>
      </c>
      <c r="D523" s="6">
        <v>83.1</v>
      </c>
    </row>
    <row r="524" spans="1:4">
      <c r="A524" s="3" t="s">
        <v>33</v>
      </c>
      <c r="B524" s="4">
        <v>600538</v>
      </c>
      <c r="C524" s="3" t="s">
        <v>1716</v>
      </c>
      <c r="D524" s="6">
        <v>51.5</v>
      </c>
    </row>
    <row r="525" spans="1:4">
      <c r="A525" s="3" t="s">
        <v>33</v>
      </c>
      <c r="B525" s="4">
        <v>600545</v>
      </c>
      <c r="C525" s="3" t="s">
        <v>1717</v>
      </c>
      <c r="D525" s="6">
        <v>36.200000000000003</v>
      </c>
    </row>
    <row r="526" spans="1:4">
      <c r="A526" s="3" t="s">
        <v>33</v>
      </c>
      <c r="B526" s="4">
        <v>600546</v>
      </c>
      <c r="C526" s="3" t="s">
        <v>1718</v>
      </c>
      <c r="D526" s="6">
        <v>41</v>
      </c>
    </row>
    <row r="527" spans="1:4">
      <c r="A527" s="3" t="s">
        <v>33</v>
      </c>
      <c r="B527" s="4">
        <v>600549</v>
      </c>
      <c r="C527" s="3" t="s">
        <v>1719</v>
      </c>
      <c r="D527" s="6">
        <v>53.8</v>
      </c>
    </row>
    <row r="528" spans="1:4">
      <c r="A528" s="3" t="s">
        <v>33</v>
      </c>
      <c r="B528" s="4">
        <v>600550</v>
      </c>
      <c r="C528" s="3" t="s">
        <v>1720</v>
      </c>
      <c r="D528" s="6">
        <v>35.6</v>
      </c>
    </row>
    <row r="529" spans="1:4">
      <c r="A529" s="3" t="s">
        <v>33</v>
      </c>
      <c r="B529" s="4">
        <v>600553</v>
      </c>
      <c r="C529" s="3" t="s">
        <v>1721</v>
      </c>
      <c r="D529" s="6">
        <v>31.8</v>
      </c>
    </row>
    <row r="530" spans="1:4">
      <c r="A530" s="3" t="s">
        <v>33</v>
      </c>
      <c r="B530" s="4">
        <v>600557</v>
      </c>
      <c r="C530" s="3" t="s">
        <v>1722</v>
      </c>
      <c r="D530" s="6">
        <v>70.5</v>
      </c>
    </row>
    <row r="531" spans="1:4">
      <c r="A531" s="3" t="s">
        <v>33</v>
      </c>
      <c r="B531" s="4">
        <v>600558</v>
      </c>
      <c r="C531" s="3" t="s">
        <v>1723</v>
      </c>
      <c r="D531" s="6">
        <v>82.9</v>
      </c>
    </row>
    <row r="532" spans="1:4">
      <c r="A532" s="3" t="s">
        <v>33</v>
      </c>
      <c r="B532" s="4">
        <v>600562</v>
      </c>
      <c r="C532" s="3" t="s">
        <v>1724</v>
      </c>
      <c r="D532" s="6">
        <v>44.4</v>
      </c>
    </row>
    <row r="533" spans="1:4">
      <c r="A533" s="3" t="s">
        <v>33</v>
      </c>
      <c r="B533" s="4">
        <v>600565</v>
      </c>
      <c r="C533" s="3" t="s">
        <v>1725</v>
      </c>
      <c r="D533" s="6">
        <v>46.7</v>
      </c>
    </row>
    <row r="534" spans="1:4">
      <c r="A534" s="3" t="s">
        <v>33</v>
      </c>
      <c r="B534" s="4">
        <v>600566</v>
      </c>
      <c r="C534" s="3" t="s">
        <v>1726</v>
      </c>
      <c r="D534" s="6">
        <v>51.9</v>
      </c>
    </row>
    <row r="535" spans="1:4">
      <c r="A535" s="3" t="s">
        <v>33</v>
      </c>
      <c r="B535" s="4">
        <v>600567</v>
      </c>
      <c r="C535" s="3" t="s">
        <v>1727</v>
      </c>
      <c r="D535" s="6">
        <v>86</v>
      </c>
    </row>
    <row r="536" spans="1:4">
      <c r="A536" s="3" t="s">
        <v>33</v>
      </c>
      <c r="B536" s="4">
        <v>600569</v>
      </c>
      <c r="C536" s="3" t="s">
        <v>1728</v>
      </c>
      <c r="D536" s="6">
        <v>80.7</v>
      </c>
    </row>
    <row r="537" spans="1:4">
      <c r="A537" s="3" t="s">
        <v>33</v>
      </c>
      <c r="B537" s="4">
        <v>600571</v>
      </c>
      <c r="C537" s="3" t="s">
        <v>1729</v>
      </c>
      <c r="D537" s="6">
        <v>90.8</v>
      </c>
    </row>
    <row r="538" spans="1:4">
      <c r="A538" s="3" t="s">
        <v>33</v>
      </c>
      <c r="B538" s="4">
        <v>600574</v>
      </c>
      <c r="C538" s="3" t="s">
        <v>1730</v>
      </c>
      <c r="D538" s="6">
        <v>40.6</v>
      </c>
    </row>
    <row r="539" spans="1:4">
      <c r="A539" s="3" t="s">
        <v>33</v>
      </c>
      <c r="B539" s="4">
        <v>600576</v>
      </c>
      <c r="C539" s="3" t="s">
        <v>1731</v>
      </c>
      <c r="D539" s="6">
        <v>27.3</v>
      </c>
    </row>
    <row r="540" spans="1:4">
      <c r="A540" s="3" t="s">
        <v>33</v>
      </c>
      <c r="B540" s="4">
        <v>600577</v>
      </c>
      <c r="C540" s="3" t="s">
        <v>1732</v>
      </c>
      <c r="D540" s="6">
        <v>43.8</v>
      </c>
    </row>
    <row r="541" spans="1:4">
      <c r="A541" s="3" t="s">
        <v>33</v>
      </c>
      <c r="B541" s="4">
        <v>600579</v>
      </c>
      <c r="C541" s="3" t="s">
        <v>1733</v>
      </c>
      <c r="D541" s="6">
        <v>31</v>
      </c>
    </row>
    <row r="542" spans="1:4">
      <c r="A542" s="3" t="s">
        <v>33</v>
      </c>
      <c r="B542" s="4">
        <v>600582</v>
      </c>
      <c r="C542" s="3" t="s">
        <v>1734</v>
      </c>
      <c r="D542" s="6">
        <v>75.3</v>
      </c>
    </row>
    <row r="543" spans="1:4">
      <c r="A543" s="3" t="s">
        <v>33</v>
      </c>
      <c r="B543" s="4">
        <v>600583</v>
      </c>
      <c r="C543" s="3" t="s">
        <v>1735</v>
      </c>
      <c r="D543" s="6">
        <v>27.6</v>
      </c>
    </row>
    <row r="544" spans="1:4">
      <c r="A544" s="3" t="s">
        <v>33</v>
      </c>
      <c r="B544" s="4">
        <v>600586</v>
      </c>
      <c r="C544" s="3" t="s">
        <v>1736</v>
      </c>
      <c r="D544" s="6">
        <v>50.8</v>
      </c>
    </row>
    <row r="545" spans="1:4">
      <c r="A545" s="3" t="s">
        <v>33</v>
      </c>
      <c r="B545" s="4">
        <v>600587</v>
      </c>
      <c r="C545" s="3" t="s">
        <v>1737</v>
      </c>
      <c r="D545" s="6">
        <v>60.1</v>
      </c>
    </row>
    <row r="546" spans="1:4">
      <c r="A546" s="3" t="s">
        <v>33</v>
      </c>
      <c r="B546" s="4">
        <v>600588</v>
      </c>
      <c r="C546" s="3" t="s">
        <v>1738</v>
      </c>
      <c r="D546" s="6">
        <v>67.900000000000006</v>
      </c>
    </row>
    <row r="547" spans="1:4">
      <c r="A547" s="3" t="s">
        <v>33</v>
      </c>
      <c r="B547" s="4">
        <v>600589</v>
      </c>
      <c r="C547" s="3" t="s">
        <v>1739</v>
      </c>
      <c r="D547" s="6">
        <v>34.6</v>
      </c>
    </row>
    <row r="548" spans="1:4">
      <c r="A548" s="3" t="s">
        <v>33</v>
      </c>
      <c r="B548" s="4">
        <v>600590</v>
      </c>
      <c r="C548" s="3" t="s">
        <v>1740</v>
      </c>
      <c r="D548" s="6">
        <v>66.099999999999994</v>
      </c>
    </row>
    <row r="549" spans="1:4">
      <c r="A549" s="3" t="s">
        <v>33</v>
      </c>
      <c r="B549" s="4">
        <v>600592</v>
      </c>
      <c r="C549" s="3" t="s">
        <v>1741</v>
      </c>
      <c r="D549" s="6">
        <v>30.2</v>
      </c>
    </row>
    <row r="550" spans="1:4">
      <c r="A550" s="3" t="s">
        <v>33</v>
      </c>
      <c r="B550" s="4">
        <v>600593</v>
      </c>
      <c r="C550" s="3" t="s">
        <v>1742</v>
      </c>
      <c r="D550" s="6">
        <v>44.2</v>
      </c>
    </row>
    <row r="551" spans="1:4">
      <c r="A551" s="3" t="s">
        <v>60</v>
      </c>
      <c r="B551" s="4" t="s">
        <v>61</v>
      </c>
      <c r="C551" s="3" t="s">
        <v>62</v>
      </c>
      <c r="D551" s="6">
        <v>8.9</v>
      </c>
    </row>
    <row r="552" spans="1:4">
      <c r="A552" s="3" t="s">
        <v>60</v>
      </c>
      <c r="B552" s="4" t="s">
        <v>63</v>
      </c>
      <c r="C552" s="3" t="s">
        <v>64</v>
      </c>
      <c r="D552" s="6">
        <v>16.899999999999999</v>
      </c>
    </row>
    <row r="553" spans="1:4">
      <c r="A553" s="3" t="s">
        <v>60</v>
      </c>
      <c r="B553" s="4" t="s">
        <v>65</v>
      </c>
      <c r="C553" s="3" t="s">
        <v>66</v>
      </c>
      <c r="D553" s="6">
        <v>20.399999999999999</v>
      </c>
    </row>
    <row r="554" spans="1:4">
      <c r="A554" s="3" t="s">
        <v>60</v>
      </c>
      <c r="B554" s="4" t="s">
        <v>67</v>
      </c>
      <c r="C554" s="3" t="s">
        <v>68</v>
      </c>
      <c r="D554" s="6">
        <v>33.9</v>
      </c>
    </row>
    <row r="555" spans="1:4">
      <c r="A555" s="3" t="s">
        <v>60</v>
      </c>
      <c r="B555" s="4" t="s">
        <v>69</v>
      </c>
      <c r="C555" s="3" t="s">
        <v>70</v>
      </c>
      <c r="D555" s="6">
        <v>46.2</v>
      </c>
    </row>
    <row r="556" spans="1:4">
      <c r="A556" s="3" t="s">
        <v>60</v>
      </c>
      <c r="B556" s="4" t="s">
        <v>71</v>
      </c>
      <c r="C556" s="3" t="s">
        <v>72</v>
      </c>
      <c r="D556" s="6">
        <v>46.5</v>
      </c>
    </row>
    <row r="557" spans="1:4">
      <c r="A557" s="3" t="s">
        <v>60</v>
      </c>
      <c r="B557" s="4" t="s">
        <v>109</v>
      </c>
      <c r="C557" s="3" t="s">
        <v>110</v>
      </c>
      <c r="D557" s="6">
        <v>72.2</v>
      </c>
    </row>
    <row r="558" spans="1:4">
      <c r="A558" s="3" t="s">
        <v>60</v>
      </c>
      <c r="B558" s="4" t="s">
        <v>111</v>
      </c>
      <c r="C558" s="3" t="s">
        <v>112</v>
      </c>
      <c r="D558" s="6">
        <v>69.599999999999994</v>
      </c>
    </row>
    <row r="559" spans="1:4">
      <c r="A559" s="3" t="s">
        <v>60</v>
      </c>
      <c r="B559" s="4" t="s">
        <v>113</v>
      </c>
      <c r="C559" s="3" t="s">
        <v>114</v>
      </c>
      <c r="D559" s="6">
        <v>73.3</v>
      </c>
    </row>
    <row r="560" spans="1:4">
      <c r="A560" s="3" t="s">
        <v>60</v>
      </c>
      <c r="B560" s="4" t="s">
        <v>156</v>
      </c>
      <c r="C560" s="3" t="s">
        <v>157</v>
      </c>
      <c r="D560" s="6">
        <v>43.8</v>
      </c>
    </row>
    <row r="561" spans="1:4">
      <c r="A561" s="3" t="s">
        <v>60</v>
      </c>
      <c r="B561" s="4" t="s">
        <v>170</v>
      </c>
      <c r="C561" s="3" t="s">
        <v>171</v>
      </c>
      <c r="D561" s="6">
        <v>66.7</v>
      </c>
    </row>
    <row r="562" spans="1:4">
      <c r="A562" s="3" t="s">
        <v>60</v>
      </c>
      <c r="B562" s="4" t="s">
        <v>180</v>
      </c>
      <c r="C562" s="3" t="s">
        <v>181</v>
      </c>
      <c r="D562" s="6">
        <v>8.6</v>
      </c>
    </row>
    <row r="563" spans="1:4">
      <c r="A563" s="3" t="s">
        <v>60</v>
      </c>
      <c r="B563" s="4" t="s">
        <v>196</v>
      </c>
      <c r="C563" s="3" t="s">
        <v>197</v>
      </c>
      <c r="D563" s="6">
        <v>32.6</v>
      </c>
    </row>
    <row r="564" spans="1:4">
      <c r="A564" s="3" t="s">
        <v>60</v>
      </c>
      <c r="B564" s="4" t="s">
        <v>198</v>
      </c>
      <c r="C564" s="3" t="s">
        <v>199</v>
      </c>
      <c r="D564" s="6">
        <v>58.2</v>
      </c>
    </row>
    <row r="565" spans="1:4">
      <c r="A565" s="3" t="s">
        <v>60</v>
      </c>
      <c r="B565" s="4" t="s">
        <v>217</v>
      </c>
      <c r="C565" s="3" t="s">
        <v>218</v>
      </c>
      <c r="D565" s="6">
        <v>74.599999999999994</v>
      </c>
    </row>
    <row r="566" spans="1:4">
      <c r="A566" s="3" t="s">
        <v>60</v>
      </c>
      <c r="B566" s="4" t="s">
        <v>219</v>
      </c>
      <c r="C566" s="3" t="s">
        <v>220</v>
      </c>
      <c r="D566" s="6">
        <v>76.5</v>
      </c>
    </row>
    <row r="567" spans="1:4">
      <c r="A567" s="3" t="s">
        <v>60</v>
      </c>
      <c r="B567" s="4" t="s">
        <v>276</v>
      </c>
      <c r="C567" s="3" t="s">
        <v>277</v>
      </c>
      <c r="D567" s="6">
        <v>79.599999999999994</v>
      </c>
    </row>
    <row r="568" spans="1:4">
      <c r="A568" s="3" t="s">
        <v>60</v>
      </c>
      <c r="B568" s="4" t="s">
        <v>278</v>
      </c>
      <c r="C568" s="3" t="s">
        <v>279</v>
      </c>
      <c r="D568" s="6">
        <v>69.599999999999994</v>
      </c>
    </row>
    <row r="569" spans="1:4">
      <c r="A569" s="3" t="s">
        <v>60</v>
      </c>
      <c r="B569" s="4" t="s">
        <v>280</v>
      </c>
      <c r="C569" s="3" t="s">
        <v>281</v>
      </c>
      <c r="D569" s="6">
        <v>69.7</v>
      </c>
    </row>
    <row r="570" spans="1:4">
      <c r="A570" s="3" t="s">
        <v>60</v>
      </c>
      <c r="B570" s="4" t="s">
        <v>282</v>
      </c>
      <c r="C570" s="3" t="s">
        <v>283</v>
      </c>
      <c r="D570" s="6">
        <v>65.8</v>
      </c>
    </row>
    <row r="571" spans="1:4">
      <c r="A571" s="3" t="s">
        <v>60</v>
      </c>
      <c r="B571" s="4" t="s">
        <v>284</v>
      </c>
      <c r="C571" s="3" t="s">
        <v>285</v>
      </c>
      <c r="D571" s="6">
        <v>76.5</v>
      </c>
    </row>
    <row r="572" spans="1:4">
      <c r="A572" s="3" t="s">
        <v>60</v>
      </c>
      <c r="B572" s="4" t="s">
        <v>310</v>
      </c>
      <c r="C572" s="3" t="s">
        <v>311</v>
      </c>
      <c r="D572" s="6">
        <v>69.3</v>
      </c>
    </row>
    <row r="573" spans="1:4">
      <c r="A573" s="3" t="s">
        <v>60</v>
      </c>
      <c r="B573" s="4" t="s">
        <v>363</v>
      </c>
      <c r="C573" s="3" t="s">
        <v>364</v>
      </c>
      <c r="D573" s="6">
        <v>57.5</v>
      </c>
    </row>
    <row r="574" spans="1:4">
      <c r="A574" s="3" t="s">
        <v>60</v>
      </c>
      <c r="B574" s="4" t="s">
        <v>365</v>
      </c>
      <c r="C574" s="3" t="s">
        <v>366</v>
      </c>
      <c r="D574" s="6">
        <v>47.9</v>
      </c>
    </row>
    <row r="575" spans="1:4">
      <c r="A575" s="3" t="s">
        <v>60</v>
      </c>
      <c r="B575" s="4" t="s">
        <v>367</v>
      </c>
      <c r="C575" s="3" t="s">
        <v>368</v>
      </c>
      <c r="D575" s="6">
        <v>43.3</v>
      </c>
    </row>
    <row r="576" spans="1:4">
      <c r="A576" s="3" t="s">
        <v>60</v>
      </c>
      <c r="B576" s="4" t="s">
        <v>369</v>
      </c>
      <c r="C576" s="3" t="s">
        <v>370</v>
      </c>
      <c r="D576" s="6">
        <v>46.2</v>
      </c>
    </row>
    <row r="577" spans="1:4">
      <c r="A577" s="3" t="s">
        <v>60</v>
      </c>
      <c r="B577" s="4" t="s">
        <v>419</v>
      </c>
      <c r="C577" s="3" t="s">
        <v>420</v>
      </c>
      <c r="D577" s="6">
        <v>79.8</v>
      </c>
    </row>
    <row r="578" spans="1:4">
      <c r="A578" s="3" t="s">
        <v>60</v>
      </c>
      <c r="B578" s="4" t="s">
        <v>490</v>
      </c>
      <c r="C578" s="3" t="s">
        <v>491</v>
      </c>
      <c r="D578" s="6">
        <v>76.3</v>
      </c>
    </row>
    <row r="579" spans="1:4">
      <c r="A579" s="3" t="s">
        <v>60</v>
      </c>
      <c r="B579" s="4" t="s">
        <v>492</v>
      </c>
      <c r="C579" s="3" t="s">
        <v>493</v>
      </c>
      <c r="D579" s="6">
        <v>92.8</v>
      </c>
    </row>
    <row r="580" spans="1:4">
      <c r="A580" s="3" t="s">
        <v>60</v>
      </c>
      <c r="B580" s="4" t="s">
        <v>494</v>
      </c>
      <c r="C580" s="3" t="s">
        <v>495</v>
      </c>
      <c r="D580" s="6">
        <v>72.099999999999994</v>
      </c>
    </row>
    <row r="581" spans="1:4">
      <c r="A581" s="3" t="s">
        <v>60</v>
      </c>
      <c r="B581" s="4" t="s">
        <v>510</v>
      </c>
      <c r="C581" s="3" t="s">
        <v>511</v>
      </c>
      <c r="D581" s="6">
        <v>53.3</v>
      </c>
    </row>
    <row r="582" spans="1:4">
      <c r="A582" s="3" t="s">
        <v>60</v>
      </c>
      <c r="B582" s="4" t="s">
        <v>548</v>
      </c>
      <c r="C582" s="3" t="s">
        <v>549</v>
      </c>
      <c r="D582" s="6">
        <v>77.8</v>
      </c>
    </row>
    <row r="583" spans="1:4">
      <c r="A583" s="3" t="s">
        <v>60</v>
      </c>
      <c r="B583" s="4" t="s">
        <v>567</v>
      </c>
      <c r="C583" s="3" t="s">
        <v>568</v>
      </c>
      <c r="D583" s="6">
        <v>33.299999999999997</v>
      </c>
    </row>
    <row r="584" spans="1:4">
      <c r="A584" s="3" t="s">
        <v>60</v>
      </c>
      <c r="B584" s="4" t="s">
        <v>569</v>
      </c>
      <c r="C584" s="3" t="s">
        <v>570</v>
      </c>
      <c r="D584" s="6">
        <v>64.400000000000006</v>
      </c>
    </row>
    <row r="585" spans="1:4">
      <c r="A585" s="3" t="s">
        <v>60</v>
      </c>
      <c r="B585" s="4" t="s">
        <v>680</v>
      </c>
      <c r="C585" s="3" t="s">
        <v>681</v>
      </c>
      <c r="D585" s="6">
        <v>67.7</v>
      </c>
    </row>
    <row r="586" spans="1:4">
      <c r="A586" s="3" t="s">
        <v>60</v>
      </c>
      <c r="B586" s="4" t="s">
        <v>682</v>
      </c>
      <c r="C586" s="3" t="s">
        <v>683</v>
      </c>
      <c r="D586" s="6">
        <v>49.8</v>
      </c>
    </row>
    <row r="587" spans="1:4">
      <c r="A587" s="3" t="s">
        <v>60</v>
      </c>
      <c r="B587" s="4" t="s">
        <v>695</v>
      </c>
      <c r="C587" s="3" t="s">
        <v>696</v>
      </c>
      <c r="D587" s="6">
        <v>80.3</v>
      </c>
    </row>
    <row r="588" spans="1:4">
      <c r="A588" s="3" t="s">
        <v>60</v>
      </c>
      <c r="B588" s="4" t="s">
        <v>764</v>
      </c>
      <c r="C588" s="3" t="s">
        <v>765</v>
      </c>
      <c r="D588" s="6">
        <v>42.3</v>
      </c>
    </row>
    <row r="589" spans="1:4">
      <c r="A589" s="3" t="s">
        <v>60</v>
      </c>
      <c r="B589" s="4" t="s">
        <v>845</v>
      </c>
      <c r="C589" s="3" t="s">
        <v>846</v>
      </c>
      <c r="D589" s="6">
        <v>61</v>
      </c>
    </row>
    <row r="590" spans="1:4">
      <c r="A590" s="3" t="s">
        <v>60</v>
      </c>
      <c r="B590" s="4" t="s">
        <v>847</v>
      </c>
      <c r="C590" s="3" t="s">
        <v>848</v>
      </c>
      <c r="D590" s="6">
        <v>46.4</v>
      </c>
    </row>
    <row r="591" spans="1:4">
      <c r="A591" s="3" t="s">
        <v>60</v>
      </c>
      <c r="B591" s="4" t="s">
        <v>849</v>
      </c>
      <c r="C591" s="3" t="s">
        <v>850</v>
      </c>
      <c r="D591" s="6">
        <v>37.4</v>
      </c>
    </row>
    <row r="592" spans="1:4">
      <c r="A592" s="3" t="s">
        <v>60</v>
      </c>
      <c r="B592" s="4" t="s">
        <v>851</v>
      </c>
      <c r="C592" s="3" t="s">
        <v>852</v>
      </c>
      <c r="D592" s="6">
        <v>52</v>
      </c>
    </row>
    <row r="593" spans="1:4">
      <c r="A593" s="3" t="s">
        <v>60</v>
      </c>
      <c r="B593" s="4" t="s">
        <v>853</v>
      </c>
      <c r="C593" s="3" t="s">
        <v>854</v>
      </c>
      <c r="D593" s="6">
        <v>54.2</v>
      </c>
    </row>
    <row r="594" spans="1:4">
      <c r="A594" s="3" t="s">
        <v>60</v>
      </c>
      <c r="B594" s="4" t="s">
        <v>855</v>
      </c>
      <c r="C594" s="3" t="s">
        <v>856</v>
      </c>
      <c r="D594" s="6">
        <v>67.8</v>
      </c>
    </row>
    <row r="595" spans="1:4">
      <c r="A595" s="3" t="s">
        <v>60</v>
      </c>
      <c r="B595" s="4" t="s">
        <v>857</v>
      </c>
      <c r="C595" s="3" t="s">
        <v>858</v>
      </c>
      <c r="D595" s="6">
        <v>77.599999999999994</v>
      </c>
    </row>
    <row r="596" spans="1:4">
      <c r="A596" s="3" t="s">
        <v>60</v>
      </c>
      <c r="B596" s="4" t="s">
        <v>859</v>
      </c>
      <c r="C596" s="3" t="s">
        <v>860</v>
      </c>
      <c r="D596" s="6">
        <v>50.3</v>
      </c>
    </row>
    <row r="597" spans="1:4">
      <c r="A597" s="3" t="s">
        <v>60</v>
      </c>
      <c r="B597" s="4" t="s">
        <v>861</v>
      </c>
      <c r="C597" s="3" t="s">
        <v>862</v>
      </c>
      <c r="D597" s="6">
        <v>73.8</v>
      </c>
    </row>
    <row r="598" spans="1:4">
      <c r="A598" s="3" t="s">
        <v>60</v>
      </c>
      <c r="B598" s="4" t="s">
        <v>863</v>
      </c>
      <c r="C598" s="3" t="s">
        <v>864</v>
      </c>
      <c r="D598" s="6">
        <v>34.700000000000003</v>
      </c>
    </row>
    <row r="599" spans="1:4">
      <c r="A599" s="3" t="s">
        <v>60</v>
      </c>
      <c r="B599" s="4" t="s">
        <v>865</v>
      </c>
      <c r="C599" s="3" t="s">
        <v>866</v>
      </c>
      <c r="D599" s="6">
        <v>30.3</v>
      </c>
    </row>
    <row r="600" spans="1:4">
      <c r="A600" s="3" t="s">
        <v>60</v>
      </c>
      <c r="B600" s="4" t="s">
        <v>867</v>
      </c>
      <c r="C600" s="3" t="s">
        <v>868</v>
      </c>
      <c r="D600" s="6">
        <v>63.8</v>
      </c>
    </row>
    <row r="601" spans="1:4">
      <c r="A601" s="3" t="s">
        <v>60</v>
      </c>
      <c r="B601" s="4" t="s">
        <v>869</v>
      </c>
      <c r="C601" s="3" t="s">
        <v>870</v>
      </c>
      <c r="D601" s="6">
        <v>39.4</v>
      </c>
    </row>
    <row r="602" spans="1:4">
      <c r="A602" s="3" t="s">
        <v>60</v>
      </c>
      <c r="B602" s="4" t="s">
        <v>871</v>
      </c>
      <c r="C602" s="3" t="s">
        <v>872</v>
      </c>
      <c r="D602" s="6">
        <v>46.4</v>
      </c>
    </row>
    <row r="603" spans="1:4">
      <c r="A603" s="3" t="s">
        <v>60</v>
      </c>
      <c r="B603" s="4" t="s">
        <v>888</v>
      </c>
      <c r="C603" s="3" t="s">
        <v>889</v>
      </c>
      <c r="D603" s="6">
        <v>46.6</v>
      </c>
    </row>
    <row r="604" spans="1:4">
      <c r="A604" s="3" t="s">
        <v>60</v>
      </c>
      <c r="B604" s="4" t="s">
        <v>961</v>
      </c>
      <c r="C604" s="3" t="s">
        <v>962</v>
      </c>
      <c r="D604" s="6">
        <v>27.1</v>
      </c>
    </row>
    <row r="605" spans="1:4">
      <c r="A605" s="3" t="s">
        <v>60</v>
      </c>
      <c r="B605" s="4" t="s">
        <v>963</v>
      </c>
      <c r="C605" s="3" t="s">
        <v>964</v>
      </c>
      <c r="D605" s="6">
        <v>49.1</v>
      </c>
    </row>
    <row r="606" spans="1:4">
      <c r="A606" s="3" t="s">
        <v>60</v>
      </c>
      <c r="B606" s="4" t="s">
        <v>965</v>
      </c>
      <c r="C606" s="3" t="s">
        <v>966</v>
      </c>
      <c r="D606" s="6">
        <v>72.5</v>
      </c>
    </row>
    <row r="607" spans="1:4">
      <c r="A607" s="3" t="s">
        <v>60</v>
      </c>
      <c r="B607" s="4" t="s">
        <v>967</v>
      </c>
      <c r="C607" s="3" t="s">
        <v>968</v>
      </c>
      <c r="D607" s="6">
        <v>84.1</v>
      </c>
    </row>
    <row r="608" spans="1:4">
      <c r="A608" s="3" t="s">
        <v>60</v>
      </c>
      <c r="B608" s="4" t="s">
        <v>969</v>
      </c>
      <c r="C608" s="3" t="s">
        <v>970</v>
      </c>
      <c r="D608" s="6">
        <v>58.3</v>
      </c>
    </row>
    <row r="609" spans="1:4">
      <c r="A609" s="3" t="s">
        <v>60</v>
      </c>
      <c r="B609" s="4" t="s">
        <v>991</v>
      </c>
      <c r="C609" s="3" t="s">
        <v>992</v>
      </c>
      <c r="D609" s="6">
        <v>56.9</v>
      </c>
    </row>
    <row r="610" spans="1:4">
      <c r="A610" s="3" t="s">
        <v>60</v>
      </c>
      <c r="B610" s="4" t="s">
        <v>993</v>
      </c>
      <c r="C610" s="3" t="s">
        <v>994</v>
      </c>
      <c r="D610" s="6">
        <v>74.099999999999994</v>
      </c>
    </row>
    <row r="611" spans="1:4">
      <c r="A611" s="3" t="s">
        <v>60</v>
      </c>
      <c r="B611" s="4" t="s">
        <v>1048</v>
      </c>
      <c r="C611" s="3" t="s">
        <v>1049</v>
      </c>
      <c r="D611" s="6">
        <v>78.3</v>
      </c>
    </row>
    <row r="612" spans="1:4">
      <c r="A612" s="3" t="s">
        <v>60</v>
      </c>
      <c r="B612" s="4" t="s">
        <v>1050</v>
      </c>
      <c r="C612" s="3" t="s">
        <v>1051</v>
      </c>
      <c r="D612" s="6">
        <v>73.7</v>
      </c>
    </row>
    <row r="613" spans="1:4">
      <c r="A613" s="3" t="s">
        <v>60</v>
      </c>
      <c r="B613" s="4" t="s">
        <v>1052</v>
      </c>
      <c r="C613" s="3" t="s">
        <v>1053</v>
      </c>
      <c r="D613" s="6">
        <v>67.099999999999994</v>
      </c>
    </row>
    <row r="614" spans="1:4">
      <c r="A614" s="3" t="s">
        <v>60</v>
      </c>
      <c r="B614" s="4" t="s">
        <v>1054</v>
      </c>
      <c r="C614" s="3" t="s">
        <v>1055</v>
      </c>
      <c r="D614" s="6">
        <v>90.1</v>
      </c>
    </row>
    <row r="615" spans="1:4">
      <c r="A615" s="3" t="s">
        <v>60</v>
      </c>
      <c r="B615" s="4" t="s">
        <v>1081</v>
      </c>
      <c r="C615" s="3" t="s">
        <v>1082</v>
      </c>
      <c r="D615" s="6">
        <v>51.4</v>
      </c>
    </row>
    <row r="616" spans="1:4">
      <c r="A616" s="3" t="s">
        <v>60</v>
      </c>
      <c r="B616" s="4" t="s">
        <v>1083</v>
      </c>
      <c r="C616" s="3" t="s">
        <v>1084</v>
      </c>
      <c r="D616" s="6">
        <v>71.8</v>
      </c>
    </row>
    <row r="617" spans="1:4">
      <c r="A617" s="3" t="s">
        <v>60</v>
      </c>
      <c r="B617" s="4" t="s">
        <v>1204</v>
      </c>
      <c r="C617" s="3" t="s">
        <v>1205</v>
      </c>
      <c r="D617" s="6">
        <v>57.9</v>
      </c>
    </row>
    <row r="618" spans="1:4">
      <c r="A618" s="3" t="s">
        <v>60</v>
      </c>
      <c r="B618" s="4" t="s">
        <v>1206</v>
      </c>
      <c r="C618" s="3" t="s">
        <v>1207</v>
      </c>
      <c r="D618" s="6">
        <v>76.2</v>
      </c>
    </row>
    <row r="619" spans="1:4">
      <c r="A619" s="3" t="s">
        <v>60</v>
      </c>
      <c r="B619" s="4" t="s">
        <v>1208</v>
      </c>
      <c r="C619" s="3" t="s">
        <v>1209</v>
      </c>
      <c r="D619" s="6">
        <v>48</v>
      </c>
    </row>
    <row r="620" spans="1:4">
      <c r="A620" s="3" t="s">
        <v>60</v>
      </c>
      <c r="B620" s="4" t="s">
        <v>1210</v>
      </c>
      <c r="C620" s="3" t="s">
        <v>1211</v>
      </c>
      <c r="D620" s="6">
        <v>86.5</v>
      </c>
    </row>
    <row r="621" spans="1:4">
      <c r="A621" s="3" t="s">
        <v>60</v>
      </c>
      <c r="B621" s="4" t="s">
        <v>1212</v>
      </c>
      <c r="C621" s="3" t="s">
        <v>1213</v>
      </c>
      <c r="D621" s="6">
        <v>38.9</v>
      </c>
    </row>
    <row r="622" spans="1:4">
      <c r="A622" s="3" t="s">
        <v>60</v>
      </c>
      <c r="B622" s="4" t="s">
        <v>1214</v>
      </c>
      <c r="C622" s="3" t="s">
        <v>1215</v>
      </c>
      <c r="D622" s="6">
        <v>42.9</v>
      </c>
    </row>
    <row r="623" spans="1:4">
      <c r="A623" s="3" t="s">
        <v>60</v>
      </c>
      <c r="B623" s="4" t="s">
        <v>1216</v>
      </c>
      <c r="C623" s="3" t="s">
        <v>1217</v>
      </c>
      <c r="D623" s="6">
        <v>51.1</v>
      </c>
    </row>
    <row r="624" spans="1:4">
      <c r="A624" s="3" t="s">
        <v>60</v>
      </c>
      <c r="B624" s="4" t="s">
        <v>1218</v>
      </c>
      <c r="C624" s="3" t="s">
        <v>1219</v>
      </c>
      <c r="D624" s="6">
        <v>47.2</v>
      </c>
    </row>
    <row r="625" spans="1:4">
      <c r="A625" s="3" t="s">
        <v>60</v>
      </c>
      <c r="B625" s="4" t="s">
        <v>1220</v>
      </c>
      <c r="C625" s="3" t="s">
        <v>1221</v>
      </c>
      <c r="D625" s="6">
        <v>78.3</v>
      </c>
    </row>
    <row r="626" spans="1:4">
      <c r="A626" s="3" t="s">
        <v>60</v>
      </c>
      <c r="B626" s="4" t="s">
        <v>1222</v>
      </c>
      <c r="C626" s="3" t="s">
        <v>1223</v>
      </c>
      <c r="D626" s="6">
        <v>62.8</v>
      </c>
    </row>
    <row r="627" spans="1:4">
      <c r="A627" s="3" t="s">
        <v>60</v>
      </c>
      <c r="B627" s="4" t="s">
        <v>1224</v>
      </c>
      <c r="C627" s="3" t="s">
        <v>1225</v>
      </c>
      <c r="D627" s="6">
        <v>75.599999999999994</v>
      </c>
    </row>
    <row r="628" spans="1:4">
      <c r="A628" s="3" t="s">
        <v>60</v>
      </c>
      <c r="B628" s="4" t="s">
        <v>1226</v>
      </c>
      <c r="C628" s="3" t="s">
        <v>1227</v>
      </c>
      <c r="D628" s="6">
        <v>58.2</v>
      </c>
    </row>
    <row r="629" spans="1:4">
      <c r="A629" s="3" t="s">
        <v>60</v>
      </c>
      <c r="B629" s="4" t="s">
        <v>1251</v>
      </c>
      <c r="C629" s="3" t="s">
        <v>1252</v>
      </c>
      <c r="D629" s="6">
        <v>67.099999999999994</v>
      </c>
    </row>
    <row r="630" spans="1:4">
      <c r="A630" s="3" t="s">
        <v>60</v>
      </c>
      <c r="B630" s="4" t="s">
        <v>1253</v>
      </c>
      <c r="C630" s="3" t="s">
        <v>1254</v>
      </c>
      <c r="D630" s="6">
        <v>40.700000000000003</v>
      </c>
    </row>
    <row r="631" spans="1:4">
      <c r="A631" s="3" t="s">
        <v>60</v>
      </c>
      <c r="B631" s="4">
        <v>49</v>
      </c>
      <c r="C631" s="3" t="s">
        <v>1281</v>
      </c>
      <c r="D631" s="6">
        <v>86.1</v>
      </c>
    </row>
    <row r="632" spans="1:4">
      <c r="A632" s="3" t="s">
        <v>60</v>
      </c>
      <c r="B632" s="4" t="s">
        <v>1282</v>
      </c>
      <c r="C632" s="3" t="s">
        <v>1283</v>
      </c>
      <c r="D632" s="6">
        <v>67.400000000000006</v>
      </c>
    </row>
    <row r="633" spans="1:4">
      <c r="A633" s="3" t="s">
        <v>60</v>
      </c>
      <c r="B633" s="4" t="s">
        <v>1299</v>
      </c>
      <c r="C633" s="3" t="s">
        <v>1300</v>
      </c>
      <c r="D633" s="6">
        <v>46.4</v>
      </c>
    </row>
    <row r="634" spans="1:4">
      <c r="A634" s="3" t="s">
        <v>60</v>
      </c>
      <c r="B634" s="4" t="s">
        <v>1323</v>
      </c>
      <c r="C634" s="3" t="s">
        <v>1324</v>
      </c>
      <c r="D634" s="6">
        <v>67</v>
      </c>
    </row>
    <row r="635" spans="1:4">
      <c r="A635" s="3" t="s">
        <v>60</v>
      </c>
      <c r="B635" s="4" t="s">
        <v>1325</v>
      </c>
      <c r="C635" s="3" t="s">
        <v>1326</v>
      </c>
      <c r="D635" s="6">
        <v>69.2</v>
      </c>
    </row>
    <row r="636" spans="1:4">
      <c r="A636" s="3" t="s">
        <v>60</v>
      </c>
      <c r="B636" s="4" t="s">
        <v>1397</v>
      </c>
      <c r="C636" s="3" t="s">
        <v>1398</v>
      </c>
      <c r="D636" s="6">
        <v>61.9</v>
      </c>
    </row>
    <row r="637" spans="1:4">
      <c r="A637" s="3" t="s">
        <v>60</v>
      </c>
      <c r="B637" s="4" t="s">
        <v>1399</v>
      </c>
      <c r="C637" s="3" t="s">
        <v>1400</v>
      </c>
      <c r="D637" s="6">
        <v>53.7</v>
      </c>
    </row>
    <row r="638" spans="1:4">
      <c r="A638" s="3" t="s">
        <v>60</v>
      </c>
      <c r="B638" s="4" t="s">
        <v>1401</v>
      </c>
      <c r="C638" s="3" t="s">
        <v>1402</v>
      </c>
      <c r="D638" s="6">
        <v>32</v>
      </c>
    </row>
    <row r="639" spans="1:4">
      <c r="A639" s="3" t="s">
        <v>60</v>
      </c>
      <c r="B639" s="4" t="s">
        <v>1403</v>
      </c>
      <c r="C639" s="3" t="s">
        <v>1404</v>
      </c>
      <c r="D639" s="6">
        <v>79.599999999999994</v>
      </c>
    </row>
    <row r="640" spans="1:4">
      <c r="A640" s="3" t="s">
        <v>60</v>
      </c>
      <c r="B640" s="4" t="s">
        <v>1405</v>
      </c>
      <c r="C640" s="3" t="s">
        <v>1406</v>
      </c>
      <c r="D640" s="6">
        <v>68.900000000000006</v>
      </c>
    </row>
    <row r="641" spans="1:4">
      <c r="A641" s="3" t="s">
        <v>60</v>
      </c>
      <c r="B641" s="4" t="s">
        <v>1414</v>
      </c>
      <c r="C641" s="3" t="s">
        <v>1415</v>
      </c>
      <c r="D641" s="6">
        <v>54.9</v>
      </c>
    </row>
    <row r="642" spans="1:4">
      <c r="A642" s="3" t="s">
        <v>60</v>
      </c>
      <c r="B642" s="4" t="s">
        <v>1465</v>
      </c>
      <c r="C642" s="3" t="s">
        <v>1466</v>
      </c>
      <c r="D642" s="6">
        <v>87.8</v>
      </c>
    </row>
    <row r="643" spans="1:4">
      <c r="A643" s="3" t="s">
        <v>60</v>
      </c>
      <c r="B643" s="4" t="s">
        <v>1467</v>
      </c>
      <c r="C643" s="3" t="s">
        <v>1468</v>
      </c>
      <c r="D643" s="5">
        <v>95</v>
      </c>
    </row>
    <row r="644" spans="1:4">
      <c r="A644" s="3" t="s">
        <v>60</v>
      </c>
      <c r="B644" s="4" t="s">
        <v>1489</v>
      </c>
      <c r="C644" s="3" t="s">
        <v>1490</v>
      </c>
      <c r="D644" s="6">
        <v>66</v>
      </c>
    </row>
    <row r="645" spans="1:4">
      <c r="A645" s="3" t="s">
        <v>60</v>
      </c>
      <c r="B645" s="4" t="s">
        <v>1491</v>
      </c>
      <c r="C645" s="3" t="s">
        <v>1492</v>
      </c>
      <c r="D645" s="6">
        <v>83.4</v>
      </c>
    </row>
    <row r="646" spans="1:4">
      <c r="A646" s="3" t="s">
        <v>60</v>
      </c>
      <c r="B646" s="4" t="s">
        <v>1508</v>
      </c>
      <c r="C646" s="3" t="s">
        <v>1509</v>
      </c>
      <c r="D646" s="6">
        <v>78.900000000000006</v>
      </c>
    </row>
    <row r="647" spans="1:4">
      <c r="A647" s="3" t="s">
        <v>60</v>
      </c>
      <c r="B647" s="4" t="s">
        <v>1531</v>
      </c>
      <c r="C647" s="3" t="s">
        <v>1532</v>
      </c>
      <c r="D647" s="6">
        <v>41.6</v>
      </c>
    </row>
    <row r="648" spans="1:4">
      <c r="A648" s="3" t="s">
        <v>60</v>
      </c>
      <c r="B648" s="4" t="s">
        <v>1533</v>
      </c>
      <c r="C648" s="3" t="s">
        <v>1534</v>
      </c>
      <c r="D648" s="6">
        <v>35</v>
      </c>
    </row>
    <row r="649" spans="1:4">
      <c r="A649" s="3" t="s">
        <v>60</v>
      </c>
      <c r="B649" s="4" t="s">
        <v>1562</v>
      </c>
      <c r="C649" s="3" t="s">
        <v>1563</v>
      </c>
      <c r="D649" s="6">
        <v>75.5</v>
      </c>
    </row>
    <row r="650" spans="1:4">
      <c r="A650" s="3" t="s">
        <v>60</v>
      </c>
      <c r="B650" s="4" t="s">
        <v>1743</v>
      </c>
      <c r="C650" s="3" t="s">
        <v>1744</v>
      </c>
      <c r="D650" s="6">
        <v>53.2</v>
      </c>
    </row>
    <row r="651" spans="1:4">
      <c r="A651" s="3" t="s">
        <v>60</v>
      </c>
      <c r="B651" s="4" t="s">
        <v>1745</v>
      </c>
      <c r="C651" s="3" t="s">
        <v>1746</v>
      </c>
      <c r="D651" s="6">
        <v>33.799999999999997</v>
      </c>
    </row>
    <row r="652" spans="1:4">
      <c r="A652" s="3" t="s">
        <v>60</v>
      </c>
      <c r="B652" s="4" t="s">
        <v>1747</v>
      </c>
      <c r="C652" s="3" t="s">
        <v>1748</v>
      </c>
      <c r="D652" s="6">
        <v>39.5</v>
      </c>
    </row>
    <row r="653" spans="1:4">
      <c r="A653" s="3" t="s">
        <v>60</v>
      </c>
      <c r="B653" s="4" t="s">
        <v>1749</v>
      </c>
      <c r="C653" s="3" t="s">
        <v>1750</v>
      </c>
      <c r="D653" s="6">
        <v>71</v>
      </c>
    </row>
    <row r="654" spans="1:4">
      <c r="A654" s="3" t="s">
        <v>60</v>
      </c>
      <c r="B654" s="4" t="s">
        <v>1751</v>
      </c>
      <c r="C654" s="3" t="s">
        <v>1752</v>
      </c>
      <c r="D654" s="6">
        <v>11.1</v>
      </c>
    </row>
    <row r="655" spans="1:4">
      <c r="A655" s="3" t="s">
        <v>60</v>
      </c>
      <c r="B655" s="4" t="s">
        <v>1753</v>
      </c>
      <c r="C655" s="3" t="s">
        <v>1754</v>
      </c>
      <c r="D655" s="6">
        <v>60.7</v>
      </c>
    </row>
    <row r="656" spans="1:4">
      <c r="A656" s="3" t="s">
        <v>60</v>
      </c>
      <c r="B656" s="4" t="s">
        <v>1755</v>
      </c>
      <c r="C656" s="3" t="s">
        <v>1756</v>
      </c>
      <c r="D656" s="6">
        <v>56.3</v>
      </c>
    </row>
    <row r="657" spans="1:4">
      <c r="A657" s="3" t="s">
        <v>60</v>
      </c>
      <c r="B657" s="4" t="s">
        <v>1757</v>
      </c>
      <c r="C657" s="3" t="s">
        <v>1758</v>
      </c>
      <c r="D657" s="6">
        <v>53.2</v>
      </c>
    </row>
    <row r="658" spans="1:4">
      <c r="A658" s="3" t="s">
        <v>60</v>
      </c>
      <c r="B658" s="4" t="s">
        <v>1759</v>
      </c>
      <c r="C658" s="3" t="s">
        <v>1760</v>
      </c>
      <c r="D658" s="6">
        <v>19.399999999999999</v>
      </c>
    </row>
    <row r="659" spans="1:4">
      <c r="A659" s="3" t="s">
        <v>60</v>
      </c>
      <c r="B659" s="4" t="s">
        <v>1761</v>
      </c>
      <c r="C659" s="3" t="s">
        <v>1762</v>
      </c>
      <c r="D659" s="6">
        <v>69</v>
      </c>
    </row>
    <row r="660" spans="1:4">
      <c r="A660" s="3" t="s">
        <v>60</v>
      </c>
      <c r="B660" s="4" t="s">
        <v>1763</v>
      </c>
      <c r="C660" s="3" t="s">
        <v>1764</v>
      </c>
      <c r="D660" s="6">
        <v>69.099999999999994</v>
      </c>
    </row>
    <row r="661" spans="1:4">
      <c r="A661" s="3" t="s">
        <v>60</v>
      </c>
      <c r="B661" s="4" t="s">
        <v>1765</v>
      </c>
      <c r="C661" s="3" t="s">
        <v>1766</v>
      </c>
      <c r="D661" s="6">
        <v>43.1</v>
      </c>
    </row>
    <row r="662" spans="1:4">
      <c r="A662" s="3" t="s">
        <v>60</v>
      </c>
      <c r="B662" s="4" t="s">
        <v>1767</v>
      </c>
      <c r="C662" s="3" t="s">
        <v>1768</v>
      </c>
      <c r="D662" s="6">
        <v>61.5</v>
      </c>
    </row>
    <row r="663" spans="1:4">
      <c r="A663" s="3" t="s">
        <v>60</v>
      </c>
      <c r="B663" s="4" t="s">
        <v>1769</v>
      </c>
      <c r="C663" s="3" t="s">
        <v>1770</v>
      </c>
      <c r="D663" s="6">
        <v>63</v>
      </c>
    </row>
    <row r="664" spans="1:4">
      <c r="A664" s="3" t="s">
        <v>60</v>
      </c>
      <c r="B664" s="4" t="s">
        <v>1777</v>
      </c>
      <c r="C664" s="3" t="s">
        <v>1778</v>
      </c>
      <c r="D664" s="6">
        <v>65.599999999999994</v>
      </c>
    </row>
    <row r="665" spans="1:4">
      <c r="A665" s="3" t="s">
        <v>60</v>
      </c>
      <c r="B665" s="4" t="s">
        <v>1779</v>
      </c>
      <c r="C665" s="3" t="s">
        <v>1780</v>
      </c>
      <c r="D665" s="6">
        <v>48.8</v>
      </c>
    </row>
    <row r="666" spans="1:4">
      <c r="A666" s="3" t="s">
        <v>60</v>
      </c>
      <c r="B666" s="4" t="s">
        <v>1781</v>
      </c>
      <c r="C666" s="3" t="s">
        <v>1782</v>
      </c>
      <c r="D666" s="6">
        <v>8</v>
      </c>
    </row>
    <row r="667" spans="1:4">
      <c r="A667" s="3" t="s">
        <v>60</v>
      </c>
      <c r="B667" s="4" t="s">
        <v>1783</v>
      </c>
      <c r="C667" s="3" t="s">
        <v>1784</v>
      </c>
      <c r="D667" s="6">
        <v>54.8</v>
      </c>
    </row>
    <row r="668" spans="1:4">
      <c r="A668" s="3" t="s">
        <v>60</v>
      </c>
      <c r="B668" s="4" t="s">
        <v>1785</v>
      </c>
      <c r="C668" s="3" t="s">
        <v>1786</v>
      </c>
      <c r="D668" s="6">
        <v>52.3</v>
      </c>
    </row>
    <row r="669" spans="1:4">
      <c r="A669" s="3" t="s">
        <v>60</v>
      </c>
      <c r="B669" s="4" t="s">
        <v>1787</v>
      </c>
      <c r="C669" s="3" t="s">
        <v>1788</v>
      </c>
      <c r="D669" s="6">
        <v>90.1</v>
      </c>
    </row>
    <row r="670" spans="1:4">
      <c r="A670" s="3" t="s">
        <v>60</v>
      </c>
      <c r="B670" s="4" t="s">
        <v>1789</v>
      </c>
      <c r="C670" s="3" t="s">
        <v>1790</v>
      </c>
      <c r="D670" s="6">
        <v>77.8</v>
      </c>
    </row>
    <row r="671" spans="1:4">
      <c r="A671" s="3" t="s">
        <v>60</v>
      </c>
      <c r="B671" s="4" t="s">
        <v>1791</v>
      </c>
      <c r="C671" s="3" t="s">
        <v>1792</v>
      </c>
      <c r="D671" s="6">
        <v>34.700000000000003</v>
      </c>
    </row>
    <row r="672" spans="1:4">
      <c r="A672" s="3" t="s">
        <v>60</v>
      </c>
      <c r="B672" s="4" t="s">
        <v>1793</v>
      </c>
      <c r="C672" s="3" t="s">
        <v>1794</v>
      </c>
      <c r="D672" s="6">
        <v>76.5</v>
      </c>
    </row>
    <row r="673" spans="1:4">
      <c r="A673" s="3" t="s">
        <v>60</v>
      </c>
      <c r="B673" s="4" t="s">
        <v>1795</v>
      </c>
      <c r="C673" s="3" t="s">
        <v>1796</v>
      </c>
      <c r="D673" s="6">
        <v>45.9</v>
      </c>
    </row>
    <row r="674" spans="1:4">
      <c r="A674" s="3" t="s">
        <v>60</v>
      </c>
      <c r="B674" s="4" t="s">
        <v>1797</v>
      </c>
      <c r="C674" s="3" t="s">
        <v>1798</v>
      </c>
      <c r="D674" s="6">
        <v>48.6</v>
      </c>
    </row>
    <row r="675" spans="1:4">
      <c r="A675" s="3" t="s">
        <v>60</v>
      </c>
      <c r="B675" s="4" t="s">
        <v>1799</v>
      </c>
      <c r="C675" s="3" t="s">
        <v>1800</v>
      </c>
      <c r="D675" s="6">
        <v>65.2</v>
      </c>
    </row>
    <row r="676" spans="1:4">
      <c r="A676" s="3" t="s">
        <v>60</v>
      </c>
      <c r="B676" s="4" t="s">
        <v>1801</v>
      </c>
      <c r="C676" s="3" t="s">
        <v>1802</v>
      </c>
      <c r="D676" s="6">
        <v>55.9</v>
      </c>
    </row>
    <row r="677" spans="1:4">
      <c r="A677" s="3" t="s">
        <v>60</v>
      </c>
      <c r="B677" s="4" t="s">
        <v>1803</v>
      </c>
      <c r="C677" s="3" t="s">
        <v>1804</v>
      </c>
      <c r="D677" s="6">
        <v>45.8</v>
      </c>
    </row>
    <row r="678" spans="1:4">
      <c r="A678" s="3" t="s">
        <v>60</v>
      </c>
      <c r="B678" s="4" t="s">
        <v>1805</v>
      </c>
      <c r="C678" s="3" t="s">
        <v>1806</v>
      </c>
      <c r="D678" s="6">
        <v>54</v>
      </c>
    </row>
    <row r="679" spans="1:4">
      <c r="A679" s="3" t="s">
        <v>60</v>
      </c>
      <c r="B679" s="4" t="s">
        <v>1816</v>
      </c>
      <c r="C679" s="3" t="s">
        <v>1817</v>
      </c>
      <c r="D679" s="6">
        <v>28.1</v>
      </c>
    </row>
    <row r="680" spans="1:4">
      <c r="A680" s="3" t="s">
        <v>60</v>
      </c>
      <c r="B680" s="4" t="s">
        <v>1818</v>
      </c>
      <c r="C680" s="3" t="s">
        <v>1819</v>
      </c>
      <c r="D680" s="6">
        <v>79.3</v>
      </c>
    </row>
    <row r="681" spans="1:4">
      <c r="A681" s="3" t="s">
        <v>60</v>
      </c>
      <c r="B681" s="4" t="s">
        <v>1842</v>
      </c>
      <c r="C681" s="3" t="s">
        <v>1843</v>
      </c>
      <c r="D681" s="6">
        <v>88.6</v>
      </c>
    </row>
    <row r="682" spans="1:4">
      <c r="A682" s="3" t="s">
        <v>60</v>
      </c>
      <c r="B682" s="4" t="s">
        <v>1844</v>
      </c>
      <c r="C682" s="3" t="s">
        <v>1845</v>
      </c>
      <c r="D682" s="6">
        <v>60.6</v>
      </c>
    </row>
    <row r="683" spans="1:4">
      <c r="A683" s="3" t="s">
        <v>60</v>
      </c>
      <c r="B683" s="4" t="s">
        <v>1846</v>
      </c>
      <c r="C683" s="3" t="s">
        <v>1847</v>
      </c>
      <c r="D683" s="6">
        <v>67.599999999999994</v>
      </c>
    </row>
    <row r="684" spans="1:4">
      <c r="A684" s="3" t="s">
        <v>60</v>
      </c>
      <c r="B684" s="4" t="s">
        <v>1874</v>
      </c>
      <c r="C684" s="3" t="s">
        <v>1875</v>
      </c>
      <c r="D684" s="6">
        <v>70.7</v>
      </c>
    </row>
    <row r="685" spans="1:4">
      <c r="A685" s="3" t="s">
        <v>60</v>
      </c>
      <c r="B685" s="4" t="s">
        <v>1918</v>
      </c>
      <c r="C685" s="3" t="s">
        <v>1919</v>
      </c>
      <c r="D685" s="6">
        <v>83.5</v>
      </c>
    </row>
    <row r="686" spans="1:4">
      <c r="A686" s="3" t="s">
        <v>60</v>
      </c>
      <c r="B686" s="4" t="s">
        <v>1920</v>
      </c>
      <c r="C686" s="3" t="s">
        <v>1921</v>
      </c>
      <c r="D686" s="6">
        <v>61.5</v>
      </c>
    </row>
    <row r="687" spans="1:4">
      <c r="A687" s="3" t="s">
        <v>60</v>
      </c>
      <c r="B687" s="4" t="s">
        <v>1922</v>
      </c>
      <c r="C687" s="3" t="s">
        <v>1923</v>
      </c>
      <c r="D687" s="6">
        <v>58.5</v>
      </c>
    </row>
    <row r="688" spans="1:4">
      <c r="A688" s="3" t="s">
        <v>60</v>
      </c>
      <c r="B688" s="4" t="s">
        <v>1924</v>
      </c>
      <c r="C688" s="3" t="s">
        <v>1925</v>
      </c>
      <c r="D688" s="6">
        <v>55</v>
      </c>
    </row>
    <row r="689" spans="1:4">
      <c r="A689" s="3" t="s">
        <v>60</v>
      </c>
      <c r="B689" s="4" t="s">
        <v>1926</v>
      </c>
      <c r="C689" s="3" t="s">
        <v>1927</v>
      </c>
      <c r="D689" s="6">
        <v>87</v>
      </c>
    </row>
    <row r="690" spans="1:4">
      <c r="A690" s="3" t="s">
        <v>60</v>
      </c>
      <c r="B690" s="4" t="s">
        <v>1937</v>
      </c>
      <c r="C690" s="3" t="s">
        <v>1938</v>
      </c>
      <c r="D690" s="6">
        <v>62.5</v>
      </c>
    </row>
    <row r="691" spans="1:4">
      <c r="A691" s="3" t="s">
        <v>60</v>
      </c>
      <c r="B691" s="4" t="s">
        <v>1973</v>
      </c>
      <c r="C691" s="3" t="s">
        <v>1974</v>
      </c>
      <c r="D691" s="6">
        <v>10.9</v>
      </c>
    </row>
    <row r="692" spans="1:4">
      <c r="A692" s="3" t="s">
        <v>60</v>
      </c>
      <c r="B692" s="4" t="s">
        <v>2006</v>
      </c>
      <c r="C692" s="3" t="s">
        <v>2007</v>
      </c>
      <c r="D692" s="6">
        <v>87.2</v>
      </c>
    </row>
    <row r="693" spans="1:4">
      <c r="A693" s="3" t="s">
        <v>60</v>
      </c>
      <c r="B693" s="4" t="s">
        <v>2008</v>
      </c>
      <c r="C693" s="3" t="s">
        <v>2009</v>
      </c>
      <c r="D693" s="6">
        <v>69</v>
      </c>
    </row>
    <row r="694" spans="1:4">
      <c r="A694" s="3" t="s">
        <v>60</v>
      </c>
      <c r="B694" s="4" t="s">
        <v>2014</v>
      </c>
      <c r="C694" s="3" t="s">
        <v>2015</v>
      </c>
      <c r="D694" s="6">
        <v>87</v>
      </c>
    </row>
    <row r="695" spans="1:4">
      <c r="A695" s="3" t="s">
        <v>60</v>
      </c>
      <c r="B695" s="4" t="s">
        <v>2028</v>
      </c>
      <c r="C695" s="3" t="s">
        <v>2029</v>
      </c>
      <c r="D695" s="6">
        <v>71.900000000000006</v>
      </c>
    </row>
    <row r="696" spans="1:4">
      <c r="A696" s="3" t="s">
        <v>60</v>
      </c>
      <c r="B696" s="4" t="s">
        <v>2062</v>
      </c>
      <c r="C696" s="3" t="s">
        <v>2063</v>
      </c>
      <c r="D696" s="6">
        <v>74.8</v>
      </c>
    </row>
    <row r="697" spans="1:4">
      <c r="A697" s="3" t="s">
        <v>60</v>
      </c>
      <c r="B697" s="4" t="s">
        <v>2064</v>
      </c>
      <c r="C697" s="3" t="s">
        <v>2065</v>
      </c>
      <c r="D697" s="6">
        <v>70.400000000000006</v>
      </c>
    </row>
    <row r="698" spans="1:4">
      <c r="A698" s="3" t="s">
        <v>60</v>
      </c>
      <c r="B698" s="4" t="s">
        <v>2100</v>
      </c>
      <c r="C698" s="3" t="s">
        <v>1547</v>
      </c>
      <c r="D698" s="6">
        <v>76.400000000000006</v>
      </c>
    </row>
    <row r="699" spans="1:4">
      <c r="A699" s="3" t="s">
        <v>60</v>
      </c>
      <c r="B699" s="4" t="s">
        <v>2151</v>
      </c>
      <c r="C699" s="3" t="s">
        <v>2152</v>
      </c>
      <c r="D699" s="6">
        <v>62.9</v>
      </c>
    </row>
    <row r="700" spans="1:4">
      <c r="A700" s="3" t="s">
        <v>60</v>
      </c>
      <c r="B700" s="4" t="s">
        <v>2196</v>
      </c>
      <c r="C700" s="3" t="s">
        <v>2197</v>
      </c>
      <c r="D700" s="6">
        <v>70.5</v>
      </c>
    </row>
    <row r="701" spans="1:4">
      <c r="A701" s="3" t="s">
        <v>60</v>
      </c>
      <c r="B701" s="4" t="s">
        <v>2198</v>
      </c>
      <c r="C701" s="3" t="s">
        <v>2199</v>
      </c>
      <c r="D701" s="6">
        <v>73.099999999999994</v>
      </c>
    </row>
    <row r="702" spans="1:4">
      <c r="A702" s="3" t="s">
        <v>60</v>
      </c>
      <c r="B702" s="4" t="s">
        <v>2221</v>
      </c>
      <c r="C702" s="3" t="s">
        <v>2222</v>
      </c>
      <c r="D702" s="6">
        <v>82</v>
      </c>
    </row>
    <row r="703" spans="1:4">
      <c r="A703" s="3" t="s">
        <v>60</v>
      </c>
      <c r="B703" s="4" t="s">
        <v>2259</v>
      </c>
      <c r="C703" s="3" t="s">
        <v>2260</v>
      </c>
      <c r="D703" s="6">
        <v>82</v>
      </c>
    </row>
    <row r="704" spans="1:4">
      <c r="A704" s="3" t="s">
        <v>60</v>
      </c>
      <c r="B704" s="4" t="s">
        <v>2280</v>
      </c>
      <c r="C704" s="3" t="s">
        <v>2281</v>
      </c>
      <c r="D704" s="5">
        <v>95</v>
      </c>
    </row>
    <row r="705" spans="1:4">
      <c r="A705" s="3" t="s">
        <v>60</v>
      </c>
      <c r="B705" s="4">
        <v>92</v>
      </c>
      <c r="C705" s="3" t="s">
        <v>2282</v>
      </c>
      <c r="D705" s="6">
        <v>86.9</v>
      </c>
    </row>
    <row r="706" spans="1:4">
      <c r="A706" s="3" t="s">
        <v>60</v>
      </c>
      <c r="B706" s="4" t="s">
        <v>2329</v>
      </c>
      <c r="C706" s="3" t="s">
        <v>2330</v>
      </c>
      <c r="D706" s="6">
        <v>80.900000000000006</v>
      </c>
    </row>
    <row r="707" spans="1:4">
      <c r="A707" s="3" t="s">
        <v>60</v>
      </c>
      <c r="B707" s="4" t="s">
        <v>2378</v>
      </c>
      <c r="C707" s="3" t="s">
        <v>2379</v>
      </c>
      <c r="D707" s="6">
        <v>76.2</v>
      </c>
    </row>
    <row r="708" spans="1:4">
      <c r="A708" s="3" t="s">
        <v>60</v>
      </c>
      <c r="B708" s="4" t="s">
        <v>2385</v>
      </c>
      <c r="C708" s="3" t="s">
        <v>2386</v>
      </c>
      <c r="D708" s="5">
        <v>95</v>
      </c>
    </row>
    <row r="709" spans="1:4">
      <c r="A709" s="3" t="s">
        <v>60</v>
      </c>
      <c r="B709" s="4" t="s">
        <v>2397</v>
      </c>
      <c r="C709" s="3" t="s">
        <v>2398</v>
      </c>
      <c r="D709" s="6">
        <v>54</v>
      </c>
    </row>
    <row r="710" spans="1:4">
      <c r="A710" s="3" t="s">
        <v>60</v>
      </c>
      <c r="B710" s="4" t="s">
        <v>2447</v>
      </c>
      <c r="C710" s="3" t="s">
        <v>2448</v>
      </c>
      <c r="D710" s="6">
        <v>54.6</v>
      </c>
    </row>
    <row r="711" spans="1:4">
      <c r="A711" s="3" t="s">
        <v>60</v>
      </c>
      <c r="B711" s="4" t="s">
        <v>2449</v>
      </c>
      <c r="C711" s="3" t="s">
        <v>2450</v>
      </c>
      <c r="D711" s="5">
        <v>95</v>
      </c>
    </row>
    <row r="712" spans="1:4">
      <c r="A712" s="3" t="s">
        <v>60</v>
      </c>
      <c r="B712" s="4" t="s">
        <v>2451</v>
      </c>
      <c r="C712" s="3" t="s">
        <v>2452</v>
      </c>
      <c r="D712" s="6">
        <v>60.8</v>
      </c>
    </row>
    <row r="713" spans="1:4">
      <c r="A713" s="3" t="s">
        <v>60</v>
      </c>
      <c r="B713" s="4" t="s">
        <v>2453</v>
      </c>
      <c r="C713" s="3" t="s">
        <v>2454</v>
      </c>
      <c r="D713" s="6">
        <v>63.8</v>
      </c>
    </row>
    <row r="714" spans="1:4">
      <c r="A714" s="3" t="s">
        <v>60</v>
      </c>
      <c r="B714" s="4" t="s">
        <v>2471</v>
      </c>
      <c r="C714" s="3" t="s">
        <v>2472</v>
      </c>
      <c r="D714" s="6">
        <v>93.1</v>
      </c>
    </row>
    <row r="715" spans="1:4">
      <c r="A715" s="3" t="s">
        <v>60</v>
      </c>
      <c r="B715" s="4" t="s">
        <v>2473</v>
      </c>
      <c r="C715" s="3" t="s">
        <v>2474</v>
      </c>
      <c r="D715" s="6">
        <v>88.5</v>
      </c>
    </row>
    <row r="716" spans="1:4">
      <c r="A716" s="3" t="s">
        <v>60</v>
      </c>
      <c r="B716" s="4" t="s">
        <v>2652</v>
      </c>
      <c r="C716" s="3" t="s">
        <v>2653</v>
      </c>
      <c r="D716" s="6">
        <v>70.7</v>
      </c>
    </row>
    <row r="717" spans="1:4">
      <c r="A717" s="3" t="s">
        <v>60</v>
      </c>
      <c r="B717" s="4" t="s">
        <v>2654</v>
      </c>
      <c r="C717" s="3" t="s">
        <v>2655</v>
      </c>
      <c r="D717" s="6">
        <v>79.8</v>
      </c>
    </row>
    <row r="718" spans="1:4">
      <c r="A718" s="3" t="s">
        <v>60</v>
      </c>
      <c r="B718" s="4" t="s">
        <v>2656</v>
      </c>
      <c r="C718" s="3" t="s">
        <v>2657</v>
      </c>
      <c r="D718" s="6">
        <v>73.8</v>
      </c>
    </row>
    <row r="719" spans="1:4">
      <c r="A719" s="3" t="s">
        <v>60</v>
      </c>
      <c r="B719" s="4" t="s">
        <v>2658</v>
      </c>
      <c r="C719" s="3" t="s">
        <v>2659</v>
      </c>
      <c r="D719" s="6">
        <v>83.2</v>
      </c>
    </row>
    <row r="720" spans="1:4">
      <c r="A720" s="3" t="s">
        <v>60</v>
      </c>
      <c r="B720" s="4" t="s">
        <v>2660</v>
      </c>
      <c r="C720" s="3" t="s">
        <v>2661</v>
      </c>
      <c r="D720" s="6">
        <v>28.1</v>
      </c>
    </row>
    <row r="721" spans="1:5">
      <c r="A721" s="3" t="s">
        <v>60</v>
      </c>
      <c r="B721" s="4" t="s">
        <v>2662</v>
      </c>
      <c r="C721" s="3" t="s">
        <v>2663</v>
      </c>
      <c r="D721" s="6">
        <v>42.6</v>
      </c>
    </row>
    <row r="722" spans="1:5">
      <c r="A722" s="3" t="s">
        <v>60</v>
      </c>
      <c r="B722" s="4" t="s">
        <v>2664</v>
      </c>
      <c r="C722" s="3" t="s">
        <v>2665</v>
      </c>
      <c r="D722" s="6">
        <v>12.1</v>
      </c>
    </row>
    <row r="723" spans="1:5">
      <c r="A723" s="3" t="s">
        <v>60</v>
      </c>
      <c r="B723" s="4" t="s">
        <v>2666</v>
      </c>
      <c r="C723" s="3" t="s">
        <v>2667</v>
      </c>
      <c r="D723" s="6">
        <v>84</v>
      </c>
    </row>
    <row r="724" spans="1:5">
      <c r="A724" s="3" t="s">
        <v>60</v>
      </c>
      <c r="B724" s="4" t="s">
        <v>2668</v>
      </c>
      <c r="C724" s="3" t="s">
        <v>2669</v>
      </c>
      <c r="D724" s="6">
        <v>83.8</v>
      </c>
    </row>
    <row r="725" spans="1:5">
      <c r="A725" s="3" t="s">
        <v>60</v>
      </c>
      <c r="B725" s="4" t="s">
        <v>2670</v>
      </c>
      <c r="C725" s="3" t="s">
        <v>2671</v>
      </c>
      <c r="D725" s="6">
        <v>67.400000000000006</v>
      </c>
    </row>
    <row r="726" spans="1:5">
      <c r="A726" s="3" t="s">
        <v>60</v>
      </c>
      <c r="B726" s="4" t="s">
        <v>2672</v>
      </c>
      <c r="C726" s="3" t="s">
        <v>2673</v>
      </c>
      <c r="D726" s="6">
        <v>56.2</v>
      </c>
    </row>
    <row r="727" spans="1:5">
      <c r="A727" s="3" t="s">
        <v>60</v>
      </c>
      <c r="B727" s="4" t="s">
        <v>2674</v>
      </c>
      <c r="C727" s="3" t="s">
        <v>2675</v>
      </c>
      <c r="D727" s="6">
        <v>78.5</v>
      </c>
    </row>
    <row r="728" spans="1:5">
      <c r="A728" s="3" t="s">
        <v>60</v>
      </c>
      <c r="B728" s="4" t="s">
        <v>2676</v>
      </c>
      <c r="C728" s="3" t="s">
        <v>2677</v>
      </c>
      <c r="D728" s="6">
        <v>37.6</v>
      </c>
    </row>
    <row r="729" spans="1:5">
      <c r="A729" s="3" t="s">
        <v>60</v>
      </c>
      <c r="B729" s="4" t="s">
        <v>2678</v>
      </c>
      <c r="C729" s="3" t="s">
        <v>2679</v>
      </c>
      <c r="D729" s="6">
        <v>50.8</v>
      </c>
    </row>
    <row r="730" spans="1:5">
      <c r="A730" s="3" t="s">
        <v>60</v>
      </c>
      <c r="B730" s="4" t="s">
        <v>2680</v>
      </c>
      <c r="C730" s="3" t="s">
        <v>2681</v>
      </c>
      <c r="D730" s="6">
        <v>42.1</v>
      </c>
    </row>
    <row r="731" spans="1:5">
      <c r="A731" s="3" t="s">
        <v>60</v>
      </c>
      <c r="B731" s="4" t="s">
        <v>2682</v>
      </c>
      <c r="C731" s="3" t="s">
        <v>2683</v>
      </c>
      <c r="D731" s="6">
        <v>68</v>
      </c>
    </row>
    <row r="732" spans="1:5">
      <c r="A732" s="3" t="s">
        <v>60</v>
      </c>
      <c r="B732" s="4" t="s">
        <v>2684</v>
      </c>
      <c r="C732" s="3" t="s">
        <v>2685</v>
      </c>
      <c r="D732" s="6">
        <v>66.2</v>
      </c>
    </row>
    <row r="733" spans="1:5">
      <c r="A733" s="25" t="s">
        <v>472</v>
      </c>
      <c r="B733" s="26">
        <v>190</v>
      </c>
      <c r="C733" s="25" t="s">
        <v>472</v>
      </c>
      <c r="D733" s="27">
        <v>62.4</v>
      </c>
      <c r="E733" s="30"/>
    </row>
    <row r="734" spans="1:5">
      <c r="A734" s="3" t="s">
        <v>472</v>
      </c>
      <c r="B734" s="4">
        <v>190304</v>
      </c>
      <c r="C734" s="3" t="s">
        <v>473</v>
      </c>
      <c r="D734" s="6">
        <v>73.599999999999994</v>
      </c>
    </row>
    <row r="735" spans="1:5">
      <c r="A735" s="3" t="s">
        <v>472</v>
      </c>
      <c r="B735" s="4">
        <v>190308</v>
      </c>
      <c r="C735" s="3" t="s">
        <v>474</v>
      </c>
      <c r="D735" s="6">
        <v>64.900000000000006</v>
      </c>
    </row>
    <row r="736" spans="1:5">
      <c r="A736" s="3" t="s">
        <v>472</v>
      </c>
      <c r="B736" s="4">
        <v>190312</v>
      </c>
      <c r="C736" s="3" t="s">
        <v>475</v>
      </c>
      <c r="D736" s="6">
        <v>45.6</v>
      </c>
    </row>
    <row r="737" spans="1:5">
      <c r="A737" s="3" t="s">
        <v>472</v>
      </c>
      <c r="B737" s="4">
        <v>190316</v>
      </c>
      <c r="C737" s="3" t="s">
        <v>476</v>
      </c>
      <c r="D737" s="6">
        <v>54</v>
      </c>
    </row>
    <row r="738" spans="1:5">
      <c r="A738" s="3" t="s">
        <v>472</v>
      </c>
      <c r="B738" s="4">
        <v>190328</v>
      </c>
      <c r="C738" s="3" t="s">
        <v>477</v>
      </c>
      <c r="D738" s="6">
        <v>64</v>
      </c>
    </row>
    <row r="739" spans="1:5">
      <c r="A739" s="3" t="s">
        <v>472</v>
      </c>
      <c r="B739" s="4">
        <v>190332</v>
      </c>
      <c r="C739" s="3" t="s">
        <v>478</v>
      </c>
      <c r="D739" s="6">
        <v>66.8</v>
      </c>
    </row>
    <row r="740" spans="1:5">
      <c r="A740" s="3" t="s">
        <v>472</v>
      </c>
      <c r="B740" s="4">
        <v>190336</v>
      </c>
      <c r="C740" s="3" t="s">
        <v>479</v>
      </c>
      <c r="D740" s="6">
        <v>42.1</v>
      </c>
    </row>
    <row r="741" spans="1:5">
      <c r="A741" s="3" t="s">
        <v>472</v>
      </c>
      <c r="B741" s="4">
        <v>190339</v>
      </c>
      <c r="C741" s="3" t="s">
        <v>480</v>
      </c>
      <c r="D741" s="6">
        <v>73</v>
      </c>
    </row>
    <row r="742" spans="1:5">
      <c r="A742" s="3" t="s">
        <v>472</v>
      </c>
      <c r="B742" s="4">
        <v>190340</v>
      </c>
      <c r="C742" s="3" t="s">
        <v>481</v>
      </c>
      <c r="D742" s="6">
        <v>64.7</v>
      </c>
    </row>
    <row r="743" spans="1:5">
      <c r="A743" s="3" t="s">
        <v>472</v>
      </c>
      <c r="B743" s="4">
        <v>190341</v>
      </c>
      <c r="C743" s="3" t="s">
        <v>482</v>
      </c>
      <c r="D743" s="6">
        <v>67.5</v>
      </c>
    </row>
    <row r="744" spans="1:5">
      <c r="A744" s="3" t="s">
        <v>472</v>
      </c>
      <c r="B744" s="4">
        <v>190342</v>
      </c>
      <c r="C744" s="3" t="s">
        <v>483</v>
      </c>
      <c r="D744" s="6">
        <v>58.7</v>
      </c>
    </row>
    <row r="745" spans="1:5">
      <c r="A745" s="3" t="s">
        <v>472</v>
      </c>
      <c r="B745" s="4">
        <v>190346</v>
      </c>
      <c r="C745" s="3" t="s">
        <v>484</v>
      </c>
      <c r="D745" s="6">
        <v>78.7</v>
      </c>
    </row>
    <row r="746" spans="1:5">
      <c r="A746" s="3" t="s">
        <v>472</v>
      </c>
      <c r="B746" s="4">
        <v>190348</v>
      </c>
      <c r="C746" s="3" t="s">
        <v>485</v>
      </c>
      <c r="D746" s="6">
        <v>67.400000000000006</v>
      </c>
    </row>
    <row r="747" spans="1:5">
      <c r="A747" s="3" t="s">
        <v>472</v>
      </c>
      <c r="B747" s="4">
        <v>190350</v>
      </c>
      <c r="C747" s="3" t="s">
        <v>486</v>
      </c>
      <c r="D747" s="6">
        <v>63.1</v>
      </c>
    </row>
    <row r="748" spans="1:5">
      <c r="A748" s="3" t="s">
        <v>472</v>
      </c>
      <c r="B748" s="4">
        <v>190352</v>
      </c>
      <c r="C748" s="3" t="s">
        <v>487</v>
      </c>
      <c r="D748" s="6">
        <v>70.599999999999994</v>
      </c>
    </row>
    <row r="749" spans="1:5">
      <c r="A749" s="3" t="s">
        <v>472</v>
      </c>
      <c r="B749" s="4">
        <v>190370</v>
      </c>
      <c r="C749" s="3" t="s">
        <v>488</v>
      </c>
      <c r="D749" s="6">
        <v>52.5</v>
      </c>
    </row>
    <row r="750" spans="1:5">
      <c r="A750" s="3" t="s">
        <v>472</v>
      </c>
      <c r="B750" s="4">
        <v>190501</v>
      </c>
      <c r="C750" s="3" t="s">
        <v>489</v>
      </c>
      <c r="D750" s="6">
        <v>89.3</v>
      </c>
    </row>
    <row r="751" spans="1:5">
      <c r="A751" s="25" t="s">
        <v>496</v>
      </c>
      <c r="B751" s="26">
        <v>200</v>
      </c>
      <c r="C751" s="25" t="s">
        <v>496</v>
      </c>
      <c r="D751" s="27">
        <v>61.4</v>
      </c>
      <c r="E751" s="30"/>
    </row>
    <row r="752" spans="1:5">
      <c r="A752" s="3" t="s">
        <v>496</v>
      </c>
      <c r="B752" s="4">
        <v>200304</v>
      </c>
      <c r="C752" s="3" t="s">
        <v>497</v>
      </c>
      <c r="D752" s="6">
        <v>66.400000000000006</v>
      </c>
    </row>
    <row r="753" spans="1:5">
      <c r="A753" s="3" t="s">
        <v>496</v>
      </c>
      <c r="B753" s="4">
        <v>200308</v>
      </c>
      <c r="C753" s="3" t="s">
        <v>498</v>
      </c>
      <c r="D753" s="6">
        <v>52.7</v>
      </c>
    </row>
    <row r="754" spans="1:5">
      <c r="A754" s="3" t="s">
        <v>496</v>
      </c>
      <c r="B754" s="4">
        <v>200310</v>
      </c>
      <c r="C754" s="3" t="s">
        <v>499</v>
      </c>
      <c r="D754" s="6">
        <v>68.2</v>
      </c>
    </row>
    <row r="755" spans="1:5">
      <c r="A755" s="3" t="s">
        <v>496</v>
      </c>
      <c r="B755" s="4">
        <v>200312</v>
      </c>
      <c r="C755" s="3" t="s">
        <v>500</v>
      </c>
      <c r="D755" s="6">
        <v>67.400000000000006</v>
      </c>
    </row>
    <row r="756" spans="1:5">
      <c r="A756" s="3" t="s">
        <v>496</v>
      </c>
      <c r="B756" s="4">
        <v>200314</v>
      </c>
      <c r="C756" s="3" t="s">
        <v>501</v>
      </c>
      <c r="D756" s="6">
        <v>50.6</v>
      </c>
    </row>
    <row r="757" spans="1:5">
      <c r="A757" s="3" t="s">
        <v>496</v>
      </c>
      <c r="B757" s="4">
        <v>200320</v>
      </c>
      <c r="C757" s="3" t="s">
        <v>502</v>
      </c>
      <c r="D757" s="6">
        <v>63.4</v>
      </c>
    </row>
    <row r="758" spans="1:5">
      <c r="A758" s="3" t="s">
        <v>496</v>
      </c>
      <c r="B758" s="4">
        <v>200322</v>
      </c>
      <c r="C758" s="3" t="s">
        <v>503</v>
      </c>
      <c r="D758" s="6">
        <v>16.3</v>
      </c>
    </row>
    <row r="759" spans="1:5">
      <c r="A759" s="3" t="s">
        <v>496</v>
      </c>
      <c r="B759" s="4">
        <v>200324</v>
      </c>
      <c r="C759" s="3" t="s">
        <v>504</v>
      </c>
      <c r="D759" s="6">
        <v>65.5</v>
      </c>
    </row>
    <row r="760" spans="1:5">
      <c r="A760" s="3" t="s">
        <v>496</v>
      </c>
      <c r="B760" s="4">
        <v>200328</v>
      </c>
      <c r="C760" s="3" t="s">
        <v>505</v>
      </c>
      <c r="D760" s="6">
        <v>44.6</v>
      </c>
    </row>
    <row r="761" spans="1:5">
      <c r="A761" s="3" t="s">
        <v>496</v>
      </c>
      <c r="B761" s="4">
        <v>200330</v>
      </c>
      <c r="C761" s="3" t="s">
        <v>506</v>
      </c>
      <c r="D761" s="6">
        <v>68.7</v>
      </c>
    </row>
    <row r="762" spans="1:5">
      <c r="A762" s="3" t="s">
        <v>496</v>
      </c>
      <c r="B762" s="4">
        <v>200332</v>
      </c>
      <c r="C762" s="3" t="s">
        <v>507</v>
      </c>
      <c r="D762" s="6">
        <v>69.3</v>
      </c>
    </row>
    <row r="763" spans="1:5">
      <c r="A763" s="3" t="s">
        <v>496</v>
      </c>
      <c r="B763" s="4">
        <v>200336</v>
      </c>
      <c r="C763" s="3" t="s">
        <v>508</v>
      </c>
      <c r="D763" s="6">
        <v>56.8</v>
      </c>
    </row>
    <row r="764" spans="1:5">
      <c r="A764" s="3" t="s">
        <v>496</v>
      </c>
      <c r="B764" s="4">
        <v>200350</v>
      </c>
      <c r="C764" s="3" t="s">
        <v>509</v>
      </c>
      <c r="D764" s="6">
        <v>73.900000000000006</v>
      </c>
    </row>
    <row r="765" spans="1:5">
      <c r="A765" s="25" t="s">
        <v>516</v>
      </c>
      <c r="B765" s="26">
        <v>220</v>
      </c>
      <c r="C765" s="25" t="s">
        <v>516</v>
      </c>
      <c r="D765" s="27">
        <v>58.8</v>
      </c>
      <c r="E765" s="30"/>
    </row>
    <row r="766" spans="1:5">
      <c r="A766" s="3" t="s">
        <v>516</v>
      </c>
      <c r="B766" s="4">
        <v>220308</v>
      </c>
      <c r="C766" s="3" t="s">
        <v>517</v>
      </c>
      <c r="D766" s="6">
        <v>64.599999999999994</v>
      </c>
    </row>
    <row r="767" spans="1:5">
      <c r="A767" s="3" t="s">
        <v>516</v>
      </c>
      <c r="B767" s="4">
        <v>220310</v>
      </c>
      <c r="C767" s="3" t="s">
        <v>518</v>
      </c>
      <c r="D767" s="6">
        <v>56.6</v>
      </c>
    </row>
    <row r="768" spans="1:5">
      <c r="A768" s="3" t="s">
        <v>516</v>
      </c>
      <c r="B768" s="4">
        <v>220312</v>
      </c>
      <c r="C768" s="3" t="s">
        <v>519</v>
      </c>
      <c r="D768" s="6">
        <v>57.7</v>
      </c>
    </row>
    <row r="769" spans="1:5">
      <c r="A769" s="25" t="s">
        <v>520</v>
      </c>
      <c r="B769" s="26">
        <v>230</v>
      </c>
      <c r="C769" s="25" t="s">
        <v>520</v>
      </c>
      <c r="D769" s="27">
        <v>60.9</v>
      </c>
      <c r="E769" s="30"/>
    </row>
    <row r="770" spans="1:5">
      <c r="A770" s="3" t="s">
        <v>520</v>
      </c>
      <c r="B770" s="4">
        <v>230304</v>
      </c>
      <c r="C770" s="3" t="s">
        <v>521</v>
      </c>
      <c r="D770" s="6">
        <v>64.099999999999994</v>
      </c>
    </row>
    <row r="771" spans="1:5">
      <c r="A771" s="3" t="s">
        <v>520</v>
      </c>
      <c r="B771" s="4">
        <v>230308</v>
      </c>
      <c r="C771" s="3" t="s">
        <v>522</v>
      </c>
      <c r="D771" s="6">
        <v>70.400000000000006</v>
      </c>
    </row>
    <row r="772" spans="1:5">
      <c r="A772" s="3" t="s">
        <v>520</v>
      </c>
      <c r="B772" s="4">
        <v>230312</v>
      </c>
      <c r="C772" s="3" t="s">
        <v>523</v>
      </c>
      <c r="D772" s="6">
        <v>43.9</v>
      </c>
    </row>
    <row r="773" spans="1:5">
      <c r="A773" s="3" t="s">
        <v>520</v>
      </c>
      <c r="B773" s="4">
        <v>230316</v>
      </c>
      <c r="C773" s="3" t="s">
        <v>524</v>
      </c>
      <c r="D773" s="6">
        <v>68.7</v>
      </c>
    </row>
    <row r="774" spans="1:5">
      <c r="A774" s="3" t="s">
        <v>520</v>
      </c>
      <c r="B774" s="4">
        <v>230320</v>
      </c>
      <c r="C774" s="3" t="s">
        <v>525</v>
      </c>
      <c r="D774" s="6">
        <v>73.3</v>
      </c>
    </row>
    <row r="775" spans="1:5">
      <c r="A775" s="3" t="s">
        <v>520</v>
      </c>
      <c r="B775" s="4">
        <v>230322</v>
      </c>
      <c r="C775" s="3" t="s">
        <v>526</v>
      </c>
      <c r="D775" s="6">
        <v>86</v>
      </c>
    </row>
    <row r="776" spans="1:5">
      <c r="A776" s="3" t="s">
        <v>520</v>
      </c>
      <c r="B776" s="4">
        <v>230324</v>
      </c>
      <c r="C776" s="3" t="s">
        <v>527</v>
      </c>
      <c r="D776" s="6">
        <v>48.9</v>
      </c>
    </row>
    <row r="777" spans="1:5">
      <c r="A777" s="3" t="s">
        <v>520</v>
      </c>
      <c r="B777" s="4">
        <v>230328</v>
      </c>
      <c r="C777" s="3" t="s">
        <v>528</v>
      </c>
      <c r="D777" s="6">
        <v>69.400000000000006</v>
      </c>
    </row>
    <row r="778" spans="1:5">
      <c r="A778" s="3" t="s">
        <v>520</v>
      </c>
      <c r="B778" s="4">
        <v>230330</v>
      </c>
      <c r="C778" s="3" t="s">
        <v>529</v>
      </c>
      <c r="D778" s="6">
        <v>11.4</v>
      </c>
    </row>
    <row r="779" spans="1:5">
      <c r="A779" s="3" t="s">
        <v>520</v>
      </c>
      <c r="B779" s="4">
        <v>230334</v>
      </c>
      <c r="C779" s="3" t="s">
        <v>530</v>
      </c>
      <c r="D779" s="6">
        <v>56.9</v>
      </c>
    </row>
    <row r="780" spans="1:5">
      <c r="A780" s="3" t="s">
        <v>520</v>
      </c>
      <c r="B780" s="4">
        <v>230336</v>
      </c>
      <c r="C780" s="3" t="s">
        <v>531</v>
      </c>
      <c r="D780" s="6">
        <v>48.3</v>
      </c>
    </row>
    <row r="781" spans="1:5">
      <c r="A781" s="3" t="s">
        <v>520</v>
      </c>
      <c r="B781" s="4">
        <v>230340</v>
      </c>
      <c r="C781" s="3" t="s">
        <v>532</v>
      </c>
      <c r="D781" s="6">
        <v>61.6</v>
      </c>
    </row>
    <row r="782" spans="1:5">
      <c r="A782" s="3" t="s">
        <v>520</v>
      </c>
      <c r="B782" s="4">
        <v>230342</v>
      </c>
      <c r="C782" s="3" t="s">
        <v>533</v>
      </c>
      <c r="D782" s="6">
        <v>26.9</v>
      </c>
    </row>
    <row r="783" spans="1:5">
      <c r="A783" s="3" t="s">
        <v>520</v>
      </c>
      <c r="B783" s="4">
        <v>230344</v>
      </c>
      <c r="C783" s="3" t="s">
        <v>534</v>
      </c>
      <c r="D783" s="6">
        <v>68.900000000000006</v>
      </c>
    </row>
    <row r="784" spans="1:5">
      <c r="A784" s="3" t="s">
        <v>520</v>
      </c>
      <c r="B784" s="4">
        <v>230346</v>
      </c>
      <c r="C784" s="3" t="s">
        <v>535</v>
      </c>
      <c r="D784" s="6">
        <v>44.1</v>
      </c>
    </row>
    <row r="785" spans="1:5">
      <c r="A785" s="3" t="s">
        <v>520</v>
      </c>
      <c r="B785" s="4">
        <v>230348</v>
      </c>
      <c r="C785" s="3" t="s">
        <v>536</v>
      </c>
      <c r="D785" s="6">
        <v>59.2</v>
      </c>
    </row>
    <row r="786" spans="1:5">
      <c r="A786" s="3" t="s">
        <v>520</v>
      </c>
      <c r="B786" s="4">
        <v>230350</v>
      </c>
      <c r="C786" s="3" t="s">
        <v>537</v>
      </c>
      <c r="D786" s="6">
        <v>61.3</v>
      </c>
    </row>
    <row r="787" spans="1:5">
      <c r="A787" s="3" t="s">
        <v>520</v>
      </c>
      <c r="B787" s="4">
        <v>230351</v>
      </c>
      <c r="C787" s="3" t="s">
        <v>538</v>
      </c>
      <c r="D787" s="6">
        <v>66.900000000000006</v>
      </c>
    </row>
    <row r="788" spans="1:5">
      <c r="A788" s="3" t="s">
        <v>520</v>
      </c>
      <c r="B788" s="4">
        <v>230352</v>
      </c>
      <c r="C788" s="3" t="s">
        <v>539</v>
      </c>
      <c r="D788" s="6">
        <v>72.400000000000006</v>
      </c>
    </row>
    <row r="789" spans="1:5">
      <c r="A789" s="3" t="s">
        <v>520</v>
      </c>
      <c r="B789" s="4">
        <v>230355</v>
      </c>
      <c r="C789" s="3" t="s">
        <v>540</v>
      </c>
      <c r="D789" s="6">
        <v>61.9</v>
      </c>
    </row>
    <row r="790" spans="1:5">
      <c r="A790" s="3" t="s">
        <v>520</v>
      </c>
      <c r="B790" s="4">
        <v>230357</v>
      </c>
      <c r="C790" s="3" t="s">
        <v>424</v>
      </c>
      <c r="D790" s="6">
        <v>52.1</v>
      </c>
    </row>
    <row r="791" spans="1:5">
      <c r="A791" s="3" t="s">
        <v>520</v>
      </c>
      <c r="B791" s="4">
        <v>230359</v>
      </c>
      <c r="C791" s="3" t="s">
        <v>541</v>
      </c>
      <c r="D791" s="6">
        <v>27.4</v>
      </c>
    </row>
    <row r="792" spans="1:5">
      <c r="A792" s="3" t="s">
        <v>520</v>
      </c>
      <c r="B792" s="4">
        <v>230361</v>
      </c>
      <c r="C792" s="3" t="s">
        <v>542</v>
      </c>
      <c r="D792" s="6">
        <v>33.200000000000003</v>
      </c>
    </row>
    <row r="793" spans="1:5">
      <c r="A793" s="3" t="s">
        <v>520</v>
      </c>
      <c r="B793" s="4">
        <v>230362</v>
      </c>
      <c r="C793" s="3" t="s">
        <v>543</v>
      </c>
      <c r="D793" s="6">
        <v>66.3</v>
      </c>
    </row>
    <row r="794" spans="1:5">
      <c r="A794" s="3" t="s">
        <v>520</v>
      </c>
      <c r="B794" s="4">
        <v>230364</v>
      </c>
      <c r="C794" s="3" t="s">
        <v>544</v>
      </c>
      <c r="D794" s="6">
        <v>72.400000000000006</v>
      </c>
    </row>
    <row r="795" spans="1:5">
      <c r="A795" s="3" t="s">
        <v>520</v>
      </c>
      <c r="B795" s="4">
        <v>230368</v>
      </c>
      <c r="C795" s="3" t="s">
        <v>545</v>
      </c>
      <c r="D795" s="6">
        <v>53.2</v>
      </c>
    </row>
    <row r="796" spans="1:5">
      <c r="A796" s="3" t="s">
        <v>520</v>
      </c>
      <c r="B796" s="4">
        <v>230370</v>
      </c>
      <c r="C796" s="3" t="s">
        <v>46</v>
      </c>
      <c r="D796" s="6">
        <v>54.8</v>
      </c>
    </row>
    <row r="797" spans="1:5">
      <c r="A797" s="3" t="s">
        <v>520</v>
      </c>
      <c r="B797" s="4">
        <v>230376</v>
      </c>
      <c r="C797" s="3" t="s">
        <v>546</v>
      </c>
      <c r="D797" s="6">
        <v>66.900000000000006</v>
      </c>
    </row>
    <row r="798" spans="1:5">
      <c r="A798" s="3" t="s">
        <v>520</v>
      </c>
      <c r="B798" s="4">
        <v>230380</v>
      </c>
      <c r="C798" s="3" t="s">
        <v>547</v>
      </c>
      <c r="D798" s="6">
        <v>75.8</v>
      </c>
    </row>
    <row r="799" spans="1:5">
      <c r="A799" s="25" t="s">
        <v>47</v>
      </c>
      <c r="B799" s="26">
        <v>821</v>
      </c>
      <c r="C799" s="25" t="s">
        <v>47</v>
      </c>
      <c r="D799" s="27">
        <v>54.6</v>
      </c>
      <c r="E799" s="30"/>
    </row>
    <row r="800" spans="1:5">
      <c r="A800" s="3" t="s">
        <v>47</v>
      </c>
      <c r="B800" s="4">
        <v>821304</v>
      </c>
      <c r="C800" s="3" t="s">
        <v>48</v>
      </c>
      <c r="D800" s="6">
        <v>60.1</v>
      </c>
    </row>
    <row r="801" spans="1:5">
      <c r="A801" s="3" t="s">
        <v>47</v>
      </c>
      <c r="B801" s="4">
        <v>821308</v>
      </c>
      <c r="C801" s="3" t="s">
        <v>2300</v>
      </c>
      <c r="D801" s="6">
        <v>47.2</v>
      </c>
    </row>
    <row r="802" spans="1:5">
      <c r="A802" s="3" t="s">
        <v>47</v>
      </c>
      <c r="B802" s="4">
        <v>821320</v>
      </c>
      <c r="C802" s="3" t="s">
        <v>2301</v>
      </c>
      <c r="D802" s="6">
        <v>51.6</v>
      </c>
    </row>
    <row r="803" spans="1:5">
      <c r="A803" s="3" t="s">
        <v>47</v>
      </c>
      <c r="B803" s="4">
        <v>821330</v>
      </c>
      <c r="C803" s="3" t="s">
        <v>2302</v>
      </c>
      <c r="D803" s="6">
        <v>61.3</v>
      </c>
    </row>
    <row r="804" spans="1:5">
      <c r="A804" s="25" t="s">
        <v>13</v>
      </c>
      <c r="B804" s="26">
        <v>240</v>
      </c>
      <c r="C804" s="25" t="s">
        <v>13</v>
      </c>
      <c r="D804" s="27">
        <v>51.9</v>
      </c>
      <c r="E804" s="30"/>
    </row>
    <row r="805" spans="1:5">
      <c r="A805" s="3" t="s">
        <v>13</v>
      </c>
      <c r="B805" s="4">
        <v>240304</v>
      </c>
      <c r="C805" s="3" t="s">
        <v>14</v>
      </c>
      <c r="D805" s="6">
        <v>51.9</v>
      </c>
    </row>
    <row r="806" spans="1:5">
      <c r="A806" s="3" t="s">
        <v>13</v>
      </c>
      <c r="B806" s="4">
        <v>240352</v>
      </c>
      <c r="C806" s="3" t="s">
        <v>15</v>
      </c>
      <c r="D806" s="6">
        <v>78</v>
      </c>
    </row>
    <row r="807" spans="1:5">
      <c r="A807" s="3" t="s">
        <v>13</v>
      </c>
      <c r="B807" s="4">
        <v>240356</v>
      </c>
      <c r="C807" s="3" t="s">
        <v>16</v>
      </c>
      <c r="D807" s="6">
        <v>53.2</v>
      </c>
    </row>
    <row r="808" spans="1:5">
      <c r="A808" s="3" t="s">
        <v>13</v>
      </c>
      <c r="B808" s="4">
        <v>240308</v>
      </c>
      <c r="C808" s="3" t="s">
        <v>550</v>
      </c>
      <c r="D808" s="6">
        <v>49.9</v>
      </c>
    </row>
    <row r="809" spans="1:5">
      <c r="A809" s="3" t="s">
        <v>13</v>
      </c>
      <c r="B809" s="4">
        <v>240328</v>
      </c>
      <c r="C809" s="3" t="s">
        <v>551</v>
      </c>
      <c r="D809" s="6">
        <v>60.1</v>
      </c>
    </row>
    <row r="810" spans="1:5">
      <c r="A810" s="3" t="s">
        <v>13</v>
      </c>
      <c r="B810" s="4">
        <v>240332</v>
      </c>
      <c r="C810" s="3" t="s">
        <v>552</v>
      </c>
      <c r="D810" s="6">
        <v>46</v>
      </c>
    </row>
    <row r="811" spans="1:5">
      <c r="A811" s="3" t="s">
        <v>13</v>
      </c>
      <c r="B811" s="4">
        <v>240334</v>
      </c>
      <c r="C811" s="3" t="s">
        <v>553</v>
      </c>
      <c r="D811" s="6">
        <v>34.200000000000003</v>
      </c>
    </row>
    <row r="812" spans="1:5">
      <c r="A812" s="3" t="s">
        <v>13</v>
      </c>
      <c r="B812" s="4">
        <v>240344</v>
      </c>
      <c r="C812" s="3" t="s">
        <v>554</v>
      </c>
      <c r="D812" s="6">
        <v>45.4</v>
      </c>
    </row>
    <row r="813" spans="1:5">
      <c r="A813" s="3" t="s">
        <v>13</v>
      </c>
      <c r="B813" s="4">
        <v>240354</v>
      </c>
      <c r="C813" s="3" t="s">
        <v>555</v>
      </c>
      <c r="D813" s="6">
        <v>62.6</v>
      </c>
    </row>
    <row r="814" spans="1:5">
      <c r="A814" s="3" t="s">
        <v>13</v>
      </c>
      <c r="B814" s="4">
        <v>240368</v>
      </c>
      <c r="C814" s="3" t="s">
        <v>556</v>
      </c>
      <c r="D814" s="6">
        <v>68.599999999999994</v>
      </c>
    </row>
    <row r="815" spans="1:5">
      <c r="A815" s="3" t="s">
        <v>13</v>
      </c>
      <c r="B815" s="4">
        <v>240370</v>
      </c>
      <c r="C815" s="3" t="s">
        <v>557</v>
      </c>
      <c r="D815" s="6">
        <v>65.099999999999994</v>
      </c>
    </row>
    <row r="816" spans="1:5">
      <c r="A816" s="3" t="s">
        <v>13</v>
      </c>
      <c r="B816" s="4">
        <v>240371</v>
      </c>
      <c r="C816" s="3" t="s">
        <v>558</v>
      </c>
      <c r="D816" s="6">
        <v>43.3</v>
      </c>
    </row>
    <row r="817" spans="1:5">
      <c r="A817" s="3" t="s">
        <v>13</v>
      </c>
      <c r="B817" s="4">
        <v>240372</v>
      </c>
      <c r="C817" s="3" t="s">
        <v>559</v>
      </c>
      <c r="D817" s="6">
        <v>47.6</v>
      </c>
    </row>
    <row r="818" spans="1:5">
      <c r="A818" s="3" t="s">
        <v>13</v>
      </c>
      <c r="B818" s="4">
        <v>240373</v>
      </c>
      <c r="C818" s="3" t="s">
        <v>560</v>
      </c>
      <c r="D818" s="6">
        <v>57.3</v>
      </c>
    </row>
    <row r="819" spans="1:5">
      <c r="A819" s="3" t="s">
        <v>13</v>
      </c>
      <c r="B819" s="4">
        <v>240376</v>
      </c>
      <c r="C819" s="3" t="s">
        <v>561</v>
      </c>
      <c r="D819" s="6">
        <v>34.700000000000003</v>
      </c>
    </row>
    <row r="820" spans="1:5">
      <c r="A820" s="3" t="s">
        <v>13</v>
      </c>
      <c r="B820" s="4">
        <v>240380</v>
      </c>
      <c r="C820" s="3" t="s">
        <v>562</v>
      </c>
      <c r="D820" s="6">
        <v>50.3</v>
      </c>
    </row>
    <row r="821" spans="1:5">
      <c r="A821" s="3" t="s">
        <v>13</v>
      </c>
      <c r="B821" s="4">
        <v>240388</v>
      </c>
      <c r="C821" s="3" t="s">
        <v>563</v>
      </c>
      <c r="D821" s="6">
        <v>55.7</v>
      </c>
    </row>
    <row r="822" spans="1:5">
      <c r="A822" s="25" t="s">
        <v>573</v>
      </c>
      <c r="B822" s="26">
        <v>250</v>
      </c>
      <c r="C822" s="25" t="s">
        <v>573</v>
      </c>
      <c r="D822" s="27">
        <v>55.4</v>
      </c>
      <c r="E822" s="30"/>
    </row>
    <row r="823" spans="1:5">
      <c r="A823" s="3" t="s">
        <v>573</v>
      </c>
      <c r="B823" s="4">
        <v>250304</v>
      </c>
      <c r="C823" s="3" t="s">
        <v>574</v>
      </c>
      <c r="D823" s="6">
        <v>74.8</v>
      </c>
    </row>
    <row r="824" spans="1:5">
      <c r="A824" s="3" t="s">
        <v>573</v>
      </c>
      <c r="B824" s="4">
        <v>250306</v>
      </c>
      <c r="C824" s="3" t="s">
        <v>575</v>
      </c>
      <c r="D824" s="6">
        <v>61.3</v>
      </c>
    </row>
    <row r="825" spans="1:5">
      <c r="A825" s="3" t="s">
        <v>573</v>
      </c>
      <c r="B825" s="4">
        <v>250308</v>
      </c>
      <c r="C825" s="3" t="s">
        <v>576</v>
      </c>
      <c r="D825" s="6">
        <v>50.8</v>
      </c>
    </row>
    <row r="826" spans="1:5">
      <c r="A826" s="3" t="s">
        <v>573</v>
      </c>
      <c r="B826" s="4">
        <v>250312</v>
      </c>
      <c r="C826" s="3" t="s">
        <v>577</v>
      </c>
      <c r="D826" s="6">
        <v>56.9</v>
      </c>
    </row>
    <row r="827" spans="1:5">
      <c r="A827" s="3" t="s">
        <v>573</v>
      </c>
      <c r="B827" s="4">
        <v>250314</v>
      </c>
      <c r="C827" s="3" t="s">
        <v>578</v>
      </c>
      <c r="D827" s="6">
        <v>80</v>
      </c>
    </row>
    <row r="828" spans="1:5">
      <c r="A828" s="3" t="s">
        <v>573</v>
      </c>
      <c r="B828" s="4">
        <v>250316</v>
      </c>
      <c r="C828" s="3" t="s">
        <v>579</v>
      </c>
      <c r="D828" s="6">
        <v>79.599999999999994</v>
      </c>
    </row>
    <row r="829" spans="1:5">
      <c r="A829" s="3" t="s">
        <v>573</v>
      </c>
      <c r="B829" s="4">
        <v>250320</v>
      </c>
      <c r="C829" s="3" t="s">
        <v>580</v>
      </c>
      <c r="D829" s="6">
        <v>46.8</v>
      </c>
    </row>
    <row r="830" spans="1:5">
      <c r="A830" s="3" t="s">
        <v>573</v>
      </c>
      <c r="B830" s="4">
        <v>250321</v>
      </c>
      <c r="C830" s="3" t="s">
        <v>581</v>
      </c>
      <c r="D830" s="6">
        <v>82.1</v>
      </c>
    </row>
    <row r="831" spans="1:5">
      <c r="A831" s="3" t="s">
        <v>573</v>
      </c>
      <c r="B831" s="4">
        <v>250324</v>
      </c>
      <c r="C831" s="3" t="s">
        <v>582</v>
      </c>
      <c r="D831" s="6">
        <v>60.5</v>
      </c>
    </row>
    <row r="832" spans="1:5">
      <c r="A832" s="3" t="s">
        <v>573</v>
      </c>
      <c r="B832" s="4">
        <v>250328</v>
      </c>
      <c r="C832" s="3" t="s">
        <v>583</v>
      </c>
      <c r="D832" s="6">
        <v>73.5</v>
      </c>
    </row>
    <row r="833" spans="1:5">
      <c r="A833" s="3" t="s">
        <v>573</v>
      </c>
      <c r="B833" s="4">
        <v>250332</v>
      </c>
      <c r="C833" s="3" t="s">
        <v>584</v>
      </c>
      <c r="D833" s="6">
        <v>51.1</v>
      </c>
    </row>
    <row r="834" spans="1:5">
      <c r="A834" s="3" t="s">
        <v>573</v>
      </c>
      <c r="B834" s="4">
        <v>250336</v>
      </c>
      <c r="C834" s="3" t="s">
        <v>585</v>
      </c>
      <c r="D834" s="6">
        <v>59.3</v>
      </c>
    </row>
    <row r="835" spans="1:5">
      <c r="A835" s="3" t="s">
        <v>573</v>
      </c>
      <c r="B835" s="4">
        <v>250340</v>
      </c>
      <c r="C835" s="3" t="s">
        <v>586</v>
      </c>
      <c r="D835" s="6">
        <v>54.7</v>
      </c>
    </row>
    <row r="836" spans="1:5">
      <c r="A836" s="3" t="s">
        <v>573</v>
      </c>
      <c r="B836" s="4">
        <v>250344</v>
      </c>
      <c r="C836" s="3" t="s">
        <v>587</v>
      </c>
      <c r="D836" s="6">
        <v>49.3</v>
      </c>
    </row>
    <row r="837" spans="1:5">
      <c r="A837" s="3" t="s">
        <v>573</v>
      </c>
      <c r="B837" s="4">
        <v>250348</v>
      </c>
      <c r="C837" s="3" t="s">
        <v>588</v>
      </c>
      <c r="D837" s="6">
        <v>29.9</v>
      </c>
    </row>
    <row r="838" spans="1:5">
      <c r="A838" s="3" t="s">
        <v>573</v>
      </c>
      <c r="B838" s="4">
        <v>250350</v>
      </c>
      <c r="C838" s="3" t="s">
        <v>589</v>
      </c>
      <c r="D838" s="6">
        <v>59.8</v>
      </c>
    </row>
    <row r="839" spans="1:5">
      <c r="A839" s="3" t="s">
        <v>573</v>
      </c>
      <c r="B839" s="4">
        <v>250356</v>
      </c>
      <c r="C839" s="3" t="s">
        <v>590</v>
      </c>
      <c r="D839" s="6">
        <v>48.7</v>
      </c>
    </row>
    <row r="840" spans="1:5">
      <c r="A840" s="3" t="s">
        <v>573</v>
      </c>
      <c r="B840" s="4">
        <v>250360</v>
      </c>
      <c r="C840" s="3" t="s">
        <v>591</v>
      </c>
      <c r="D840" s="6">
        <v>35.5</v>
      </c>
    </row>
    <row r="841" spans="1:5">
      <c r="A841" s="3" t="s">
        <v>573</v>
      </c>
      <c r="B841" s="4">
        <v>250362</v>
      </c>
      <c r="C841" s="3" t="s">
        <v>592</v>
      </c>
      <c r="D841" s="6">
        <v>49.3</v>
      </c>
    </row>
    <row r="842" spans="1:5">
      <c r="A842" s="3" t="s">
        <v>573</v>
      </c>
      <c r="B842" s="4">
        <v>250364</v>
      </c>
      <c r="C842" s="3" t="s">
        <v>593</v>
      </c>
      <c r="D842" s="6">
        <v>52.4</v>
      </c>
    </row>
    <row r="843" spans="1:5">
      <c r="A843" s="3" t="s">
        <v>573</v>
      </c>
      <c r="B843" s="4">
        <v>250368</v>
      </c>
      <c r="C843" s="3" t="s">
        <v>594</v>
      </c>
      <c r="D843" s="6">
        <v>70.900000000000006</v>
      </c>
    </row>
    <row r="844" spans="1:5">
      <c r="A844" s="3" t="s">
        <v>573</v>
      </c>
      <c r="B844" s="4">
        <v>250372</v>
      </c>
      <c r="C844" s="3" t="s">
        <v>595</v>
      </c>
      <c r="D844" s="6">
        <v>39</v>
      </c>
    </row>
    <row r="845" spans="1:5">
      <c r="A845" s="3" t="s">
        <v>573</v>
      </c>
      <c r="B845" s="4">
        <v>250376</v>
      </c>
      <c r="C845" s="3" t="s">
        <v>596</v>
      </c>
      <c r="D845" s="6">
        <v>43.5</v>
      </c>
    </row>
    <row r="846" spans="1:5">
      <c r="A846" s="3" t="s">
        <v>573</v>
      </c>
      <c r="B846" s="4">
        <v>250378</v>
      </c>
      <c r="C846" s="3" t="s">
        <v>597</v>
      </c>
      <c r="D846" s="6">
        <v>80.400000000000006</v>
      </c>
    </row>
    <row r="847" spans="1:5">
      <c r="A847" s="3" t="s">
        <v>573</v>
      </c>
      <c r="B847" s="4">
        <v>250380</v>
      </c>
      <c r="C847" s="3" t="s">
        <v>598</v>
      </c>
      <c r="D847" s="6">
        <v>61.5</v>
      </c>
    </row>
    <row r="848" spans="1:5">
      <c r="A848" s="25" t="s">
        <v>17</v>
      </c>
      <c r="B848" s="26">
        <v>260</v>
      </c>
      <c r="C848" s="25" t="s">
        <v>17</v>
      </c>
      <c r="D848" s="27">
        <v>54.7</v>
      </c>
      <c r="E848" s="30"/>
    </row>
    <row r="849" spans="1:4">
      <c r="A849" s="3" t="s">
        <v>17</v>
      </c>
      <c r="B849" s="4">
        <v>260449</v>
      </c>
      <c r="C849" s="3" t="s">
        <v>18</v>
      </c>
      <c r="D849" s="6">
        <v>7.4</v>
      </c>
    </row>
    <row r="850" spans="1:4">
      <c r="A850" s="3" t="s">
        <v>17</v>
      </c>
      <c r="B850" s="4">
        <v>260306</v>
      </c>
      <c r="C850" s="3" t="s">
        <v>599</v>
      </c>
      <c r="D850" s="6">
        <v>69.599999999999994</v>
      </c>
    </row>
    <row r="851" spans="1:4">
      <c r="A851" s="3" t="s">
        <v>17</v>
      </c>
      <c r="B851" s="4">
        <v>260308</v>
      </c>
      <c r="C851" s="3" t="s">
        <v>600</v>
      </c>
      <c r="D851" s="6">
        <v>51.3</v>
      </c>
    </row>
    <row r="852" spans="1:4">
      <c r="A852" s="3" t="s">
        <v>17</v>
      </c>
      <c r="B852" s="4">
        <v>260310</v>
      </c>
      <c r="C852" s="3" t="s">
        <v>601</v>
      </c>
      <c r="D852" s="6">
        <v>44.2</v>
      </c>
    </row>
    <row r="853" spans="1:4">
      <c r="A853" s="3" t="s">
        <v>17</v>
      </c>
      <c r="B853" s="4">
        <v>260312</v>
      </c>
      <c r="C853" s="3" t="s">
        <v>602</v>
      </c>
      <c r="D853" s="6">
        <v>88.2</v>
      </c>
    </row>
    <row r="854" spans="1:4">
      <c r="A854" s="3" t="s">
        <v>17</v>
      </c>
      <c r="B854" s="4">
        <v>260316</v>
      </c>
      <c r="C854" s="3" t="s">
        <v>603</v>
      </c>
      <c r="D854" s="6">
        <v>46.6</v>
      </c>
    </row>
    <row r="855" spans="1:4">
      <c r="A855" s="3" t="s">
        <v>17</v>
      </c>
      <c r="B855" s="4">
        <v>260318</v>
      </c>
      <c r="C855" s="3" t="s">
        <v>604</v>
      </c>
      <c r="D855" s="6">
        <v>68</v>
      </c>
    </row>
    <row r="856" spans="1:4">
      <c r="A856" s="3" t="s">
        <v>17</v>
      </c>
      <c r="B856" s="4">
        <v>260320</v>
      </c>
      <c r="C856" s="3" t="s">
        <v>605</v>
      </c>
      <c r="D856" s="6">
        <v>56.4</v>
      </c>
    </row>
    <row r="857" spans="1:4">
      <c r="A857" s="3" t="s">
        <v>17</v>
      </c>
      <c r="B857" s="4">
        <v>260321</v>
      </c>
      <c r="C857" s="3" t="s">
        <v>606</v>
      </c>
      <c r="D857" s="6">
        <v>38.799999999999997</v>
      </c>
    </row>
    <row r="858" spans="1:4">
      <c r="A858" s="3" t="s">
        <v>17</v>
      </c>
      <c r="B858" s="4">
        <v>260322</v>
      </c>
      <c r="C858" s="3" t="s">
        <v>607</v>
      </c>
      <c r="D858" s="6">
        <v>32.299999999999997</v>
      </c>
    </row>
    <row r="859" spans="1:4">
      <c r="A859" s="3" t="s">
        <v>17</v>
      </c>
      <c r="B859" s="4">
        <v>260325</v>
      </c>
      <c r="C859" s="3" t="s">
        <v>608</v>
      </c>
      <c r="D859" s="6">
        <v>58.1</v>
      </c>
    </row>
    <row r="860" spans="1:4">
      <c r="A860" s="3" t="s">
        <v>17</v>
      </c>
      <c r="B860" s="4">
        <v>260326</v>
      </c>
      <c r="C860" s="3" t="s">
        <v>609</v>
      </c>
      <c r="D860" s="6">
        <v>56.3</v>
      </c>
    </row>
    <row r="861" spans="1:4">
      <c r="A861" s="3" t="s">
        <v>17</v>
      </c>
      <c r="B861" s="4">
        <v>260332</v>
      </c>
      <c r="C861" s="3" t="s">
        <v>610</v>
      </c>
      <c r="D861" s="6">
        <v>78.099999999999994</v>
      </c>
    </row>
    <row r="862" spans="1:4">
      <c r="A862" s="3" t="s">
        <v>17</v>
      </c>
      <c r="B862" s="4">
        <v>260336</v>
      </c>
      <c r="C862" s="3" t="s">
        <v>611</v>
      </c>
      <c r="D862" s="6">
        <v>42.4</v>
      </c>
    </row>
    <row r="863" spans="1:4">
      <c r="A863" s="3" t="s">
        <v>17</v>
      </c>
      <c r="B863" s="4">
        <v>260338</v>
      </c>
      <c r="C863" s="3" t="s">
        <v>612</v>
      </c>
      <c r="D863" s="6">
        <v>49.6</v>
      </c>
    </row>
    <row r="864" spans="1:4">
      <c r="A864" s="3" t="s">
        <v>17</v>
      </c>
      <c r="B864" s="4">
        <v>260340</v>
      </c>
      <c r="C864" s="3" t="s">
        <v>613</v>
      </c>
      <c r="D864" s="6">
        <v>57.3</v>
      </c>
    </row>
    <row r="865" spans="1:4">
      <c r="A865" s="3" t="s">
        <v>17</v>
      </c>
      <c r="B865" s="4">
        <v>260342</v>
      </c>
      <c r="C865" s="3" t="s">
        <v>614</v>
      </c>
      <c r="D865" s="6">
        <v>54.3</v>
      </c>
    </row>
    <row r="866" spans="1:4">
      <c r="A866" s="3" t="s">
        <v>17</v>
      </c>
      <c r="B866" s="4">
        <v>260344</v>
      </c>
      <c r="C866" s="3" t="s">
        <v>615</v>
      </c>
      <c r="D866" s="6">
        <v>53.5</v>
      </c>
    </row>
    <row r="867" spans="1:4">
      <c r="A867" s="3" t="s">
        <v>17</v>
      </c>
      <c r="B867" s="4">
        <v>260347</v>
      </c>
      <c r="C867" s="3" t="s">
        <v>616</v>
      </c>
      <c r="D867" s="6">
        <v>86.6</v>
      </c>
    </row>
    <row r="868" spans="1:4">
      <c r="A868" s="3" t="s">
        <v>17</v>
      </c>
      <c r="B868" s="4">
        <v>260348</v>
      </c>
      <c r="C868" s="3" t="s">
        <v>617</v>
      </c>
      <c r="D868" s="6">
        <v>56.4</v>
      </c>
    </row>
    <row r="869" spans="1:4">
      <c r="A869" s="3" t="s">
        <v>17</v>
      </c>
      <c r="B869" s="4">
        <v>260352</v>
      </c>
      <c r="C869" s="3" t="s">
        <v>618</v>
      </c>
      <c r="D869" s="6">
        <v>48.3</v>
      </c>
    </row>
    <row r="870" spans="1:4">
      <c r="A870" s="3" t="s">
        <v>17</v>
      </c>
      <c r="B870" s="4">
        <v>260354</v>
      </c>
      <c r="C870" s="3" t="s">
        <v>619</v>
      </c>
      <c r="D870" s="5">
        <v>95</v>
      </c>
    </row>
    <row r="871" spans="1:4">
      <c r="A871" s="3" t="s">
        <v>17</v>
      </c>
      <c r="B871" s="4">
        <v>260356</v>
      </c>
      <c r="C871" s="3" t="s">
        <v>620</v>
      </c>
      <c r="D871" s="6">
        <v>72.3</v>
      </c>
    </row>
    <row r="872" spans="1:4">
      <c r="A872" s="3" t="s">
        <v>17</v>
      </c>
      <c r="B872" s="4">
        <v>260357</v>
      </c>
      <c r="C872" s="3" t="s">
        <v>621</v>
      </c>
      <c r="D872" s="6">
        <v>52.5</v>
      </c>
    </row>
    <row r="873" spans="1:4">
      <c r="A873" s="3" t="s">
        <v>17</v>
      </c>
      <c r="B873" s="4">
        <v>260358</v>
      </c>
      <c r="C873" s="3" t="s">
        <v>622</v>
      </c>
      <c r="D873" s="6">
        <v>42</v>
      </c>
    </row>
    <row r="874" spans="1:4">
      <c r="A874" s="3" t="s">
        <v>17</v>
      </c>
      <c r="B874" s="4">
        <v>260359</v>
      </c>
      <c r="C874" s="3" t="s">
        <v>623</v>
      </c>
      <c r="D874" s="6">
        <v>36.5</v>
      </c>
    </row>
    <row r="875" spans="1:4">
      <c r="A875" s="3" t="s">
        <v>17</v>
      </c>
      <c r="B875" s="4">
        <v>260361</v>
      </c>
      <c r="C875" s="3" t="s">
        <v>624</v>
      </c>
      <c r="D875" s="6">
        <v>39.1</v>
      </c>
    </row>
    <row r="876" spans="1:4">
      <c r="A876" s="3" t="s">
        <v>17</v>
      </c>
      <c r="B876" s="4">
        <v>260362</v>
      </c>
      <c r="C876" s="3" t="s">
        <v>625</v>
      </c>
      <c r="D876" s="6">
        <v>60.9</v>
      </c>
    </row>
    <row r="877" spans="1:4">
      <c r="A877" s="3" t="s">
        <v>17</v>
      </c>
      <c r="B877" s="4">
        <v>260364</v>
      </c>
      <c r="C877" s="3" t="s">
        <v>626</v>
      </c>
      <c r="D877" s="6">
        <v>58.8</v>
      </c>
    </row>
    <row r="878" spans="1:4">
      <c r="A878" s="3" t="s">
        <v>17</v>
      </c>
      <c r="B878" s="4">
        <v>260365</v>
      </c>
      <c r="C878" s="3" t="s">
        <v>627</v>
      </c>
      <c r="D878" s="6">
        <v>56.1</v>
      </c>
    </row>
    <row r="879" spans="1:4">
      <c r="A879" s="3" t="s">
        <v>17</v>
      </c>
      <c r="B879" s="4">
        <v>260366</v>
      </c>
      <c r="C879" s="3" t="s">
        <v>628</v>
      </c>
      <c r="D879" s="6">
        <v>67.400000000000006</v>
      </c>
    </row>
    <row r="880" spans="1:4">
      <c r="A880" s="3" t="s">
        <v>17</v>
      </c>
      <c r="B880" s="4">
        <v>260367</v>
      </c>
      <c r="C880" s="3" t="s">
        <v>629</v>
      </c>
      <c r="D880" s="6">
        <v>48.1</v>
      </c>
    </row>
    <row r="881" spans="1:4">
      <c r="A881" s="3" t="s">
        <v>17</v>
      </c>
      <c r="B881" s="4">
        <v>260368</v>
      </c>
      <c r="C881" s="3" t="s">
        <v>630</v>
      </c>
      <c r="D881" s="6">
        <v>51.9</v>
      </c>
    </row>
    <row r="882" spans="1:4">
      <c r="A882" s="3" t="s">
        <v>17</v>
      </c>
      <c r="B882" s="4">
        <v>260369</v>
      </c>
      <c r="C882" s="3" t="s">
        <v>631</v>
      </c>
      <c r="D882" s="6">
        <v>73.2</v>
      </c>
    </row>
    <row r="883" spans="1:4">
      <c r="A883" s="3" t="s">
        <v>17</v>
      </c>
      <c r="B883" s="4">
        <v>260370</v>
      </c>
      <c r="C883" s="3" t="s">
        <v>632</v>
      </c>
      <c r="D883" s="6">
        <v>45</v>
      </c>
    </row>
    <row r="884" spans="1:4">
      <c r="A884" s="3" t="s">
        <v>17</v>
      </c>
      <c r="B884" s="4">
        <v>260371</v>
      </c>
      <c r="C884" s="3" t="s">
        <v>633</v>
      </c>
      <c r="D884" s="6">
        <v>45.4</v>
      </c>
    </row>
    <row r="885" spans="1:4">
      <c r="A885" s="3" t="s">
        <v>17</v>
      </c>
      <c r="B885" s="4">
        <v>260372</v>
      </c>
      <c r="C885" s="3" t="s">
        <v>634</v>
      </c>
      <c r="D885" s="6">
        <v>37.9</v>
      </c>
    </row>
    <row r="886" spans="1:4">
      <c r="A886" s="3" t="s">
        <v>17</v>
      </c>
      <c r="B886" s="4">
        <v>260373</v>
      </c>
      <c r="C886" s="3" t="s">
        <v>635</v>
      </c>
      <c r="D886" s="6">
        <v>63.5</v>
      </c>
    </row>
    <row r="887" spans="1:4">
      <c r="A887" s="3" t="s">
        <v>17</v>
      </c>
      <c r="B887" s="4">
        <v>260374</v>
      </c>
      <c r="C887" s="3" t="s">
        <v>636</v>
      </c>
      <c r="D887" s="6">
        <v>7.3</v>
      </c>
    </row>
    <row r="888" spans="1:4">
      <c r="A888" s="3" t="s">
        <v>17</v>
      </c>
      <c r="B888" s="4">
        <v>260375</v>
      </c>
      <c r="C888" s="3" t="s">
        <v>637</v>
      </c>
      <c r="D888" s="6">
        <v>68.8</v>
      </c>
    </row>
    <row r="889" spans="1:4">
      <c r="A889" s="3" t="s">
        <v>17</v>
      </c>
      <c r="B889" s="4">
        <v>260380</v>
      </c>
      <c r="C889" s="3" t="s">
        <v>638</v>
      </c>
      <c r="D889" s="6">
        <v>71.3</v>
      </c>
    </row>
    <row r="890" spans="1:4">
      <c r="A890" s="3" t="s">
        <v>17</v>
      </c>
      <c r="B890" s="4">
        <v>260382</v>
      </c>
      <c r="C890" s="3" t="s">
        <v>639</v>
      </c>
      <c r="D890" s="6">
        <v>53.5</v>
      </c>
    </row>
    <row r="891" spans="1:4">
      <c r="A891" s="3" t="s">
        <v>17</v>
      </c>
      <c r="B891" s="4">
        <v>260383</v>
      </c>
      <c r="C891" s="3" t="s">
        <v>640</v>
      </c>
      <c r="D891" s="6">
        <v>60.6</v>
      </c>
    </row>
    <row r="892" spans="1:4">
      <c r="A892" s="3" t="s">
        <v>17</v>
      </c>
      <c r="B892" s="4">
        <v>260386</v>
      </c>
      <c r="C892" s="3" t="s">
        <v>641</v>
      </c>
      <c r="D892" s="6">
        <v>42.1</v>
      </c>
    </row>
    <row r="893" spans="1:4">
      <c r="A893" s="3" t="s">
        <v>17</v>
      </c>
      <c r="B893" s="4">
        <v>260388</v>
      </c>
      <c r="C893" s="3" t="s">
        <v>642</v>
      </c>
      <c r="D893" s="6">
        <v>69.7</v>
      </c>
    </row>
    <row r="894" spans="1:4">
      <c r="A894" s="3" t="s">
        <v>17</v>
      </c>
      <c r="B894" s="4">
        <v>260396</v>
      </c>
      <c r="C894" s="3" t="s">
        <v>643</v>
      </c>
      <c r="D894" s="6">
        <v>43.7</v>
      </c>
    </row>
    <row r="895" spans="1:4">
      <c r="A895" s="3" t="s">
        <v>17</v>
      </c>
      <c r="B895" s="4">
        <v>260397</v>
      </c>
      <c r="C895" s="3" t="s">
        <v>644</v>
      </c>
      <c r="D895" s="6">
        <v>69.099999999999994</v>
      </c>
    </row>
    <row r="896" spans="1:4">
      <c r="A896" s="3" t="s">
        <v>17</v>
      </c>
      <c r="B896" s="4">
        <v>260398</v>
      </c>
      <c r="C896" s="3" t="s">
        <v>645</v>
      </c>
      <c r="D896" s="6">
        <v>64.599999999999994</v>
      </c>
    </row>
    <row r="897" spans="1:4">
      <c r="A897" s="3" t="s">
        <v>17</v>
      </c>
      <c r="B897" s="4">
        <v>260400</v>
      </c>
      <c r="C897" s="3" t="s">
        <v>646</v>
      </c>
      <c r="D897" s="6">
        <v>47.3</v>
      </c>
    </row>
    <row r="898" spans="1:4">
      <c r="A898" s="3" t="s">
        <v>17</v>
      </c>
      <c r="B898" s="4">
        <v>260401</v>
      </c>
      <c r="C898" s="3" t="s">
        <v>647</v>
      </c>
      <c r="D898" s="6">
        <v>45.6</v>
      </c>
    </row>
    <row r="899" spans="1:4">
      <c r="A899" s="3" t="s">
        <v>17</v>
      </c>
      <c r="B899" s="4">
        <v>260402</v>
      </c>
      <c r="C899" s="3" t="s">
        <v>648</v>
      </c>
      <c r="D899" s="6">
        <v>45.2</v>
      </c>
    </row>
    <row r="900" spans="1:4">
      <c r="A900" s="3" t="s">
        <v>17</v>
      </c>
      <c r="B900" s="4">
        <v>260403</v>
      </c>
      <c r="C900" s="3" t="s">
        <v>649</v>
      </c>
      <c r="D900" s="6">
        <v>68.900000000000006</v>
      </c>
    </row>
    <row r="901" spans="1:4">
      <c r="A901" s="3" t="s">
        <v>17</v>
      </c>
      <c r="B901" s="4">
        <v>260404</v>
      </c>
      <c r="C901" s="3" t="s">
        <v>650</v>
      </c>
      <c r="D901" s="6">
        <v>49.8</v>
      </c>
    </row>
    <row r="902" spans="1:4">
      <c r="A902" s="3" t="s">
        <v>17</v>
      </c>
      <c r="B902" s="4">
        <v>260405</v>
      </c>
      <c r="C902" s="3" t="s">
        <v>651</v>
      </c>
      <c r="D902" s="6">
        <v>45.6</v>
      </c>
    </row>
    <row r="903" spans="1:4">
      <c r="A903" s="3" t="s">
        <v>17</v>
      </c>
      <c r="B903" s="4">
        <v>260406</v>
      </c>
      <c r="C903" s="3" t="s">
        <v>652</v>
      </c>
      <c r="D903" s="6">
        <v>62.9</v>
      </c>
    </row>
    <row r="904" spans="1:4">
      <c r="A904" s="3" t="s">
        <v>17</v>
      </c>
      <c r="B904" s="4">
        <v>260407</v>
      </c>
      <c r="C904" s="3" t="s">
        <v>653</v>
      </c>
      <c r="D904" s="6">
        <v>48.9</v>
      </c>
    </row>
    <row r="905" spans="1:4">
      <c r="A905" s="3" t="s">
        <v>17</v>
      </c>
      <c r="B905" s="4">
        <v>260408</v>
      </c>
      <c r="C905" s="3" t="s">
        <v>654</v>
      </c>
      <c r="D905" s="6">
        <v>54.8</v>
      </c>
    </row>
    <row r="906" spans="1:4">
      <c r="A906" s="3" t="s">
        <v>17</v>
      </c>
      <c r="B906" s="4">
        <v>260410</v>
      </c>
      <c r="C906" s="3" t="s">
        <v>655</v>
      </c>
      <c r="D906" s="6">
        <v>48.3</v>
      </c>
    </row>
    <row r="907" spans="1:4">
      <c r="A907" s="3" t="s">
        <v>17</v>
      </c>
      <c r="B907" s="4">
        <v>260411</v>
      </c>
      <c r="C907" s="3" t="s">
        <v>656</v>
      </c>
      <c r="D907" s="6">
        <v>68.5</v>
      </c>
    </row>
    <row r="908" spans="1:4">
      <c r="A908" s="3" t="s">
        <v>17</v>
      </c>
      <c r="B908" s="4">
        <v>260413</v>
      </c>
      <c r="C908" s="3" t="s">
        <v>657</v>
      </c>
      <c r="D908" s="6">
        <v>11.5</v>
      </c>
    </row>
    <row r="909" spans="1:4">
      <c r="A909" s="3" t="s">
        <v>17</v>
      </c>
      <c r="B909" s="4">
        <v>260414</v>
      </c>
      <c r="C909" s="3" t="s">
        <v>658</v>
      </c>
      <c r="D909" s="6">
        <v>48.1</v>
      </c>
    </row>
    <row r="910" spans="1:4">
      <c r="A910" s="3" t="s">
        <v>17</v>
      </c>
      <c r="B910" s="4">
        <v>260415</v>
      </c>
      <c r="C910" s="3" t="s">
        <v>659</v>
      </c>
      <c r="D910" s="6">
        <v>68.099999999999994</v>
      </c>
    </row>
    <row r="911" spans="1:4">
      <c r="A911" s="3" t="s">
        <v>17</v>
      </c>
      <c r="B911" s="4">
        <v>260416</v>
      </c>
      <c r="C911" s="3" t="s">
        <v>660</v>
      </c>
      <c r="D911" s="6">
        <v>66.099999999999994</v>
      </c>
    </row>
    <row r="912" spans="1:4">
      <c r="A912" s="3" t="s">
        <v>17</v>
      </c>
      <c r="B912" s="4">
        <v>260417</v>
      </c>
      <c r="C912" s="3" t="s">
        <v>661</v>
      </c>
      <c r="D912" s="6">
        <v>65.400000000000006</v>
      </c>
    </row>
    <row r="913" spans="1:4">
      <c r="A913" s="3" t="s">
        <v>17</v>
      </c>
      <c r="B913" s="4">
        <v>260418</v>
      </c>
      <c r="C913" s="3" t="s">
        <v>662</v>
      </c>
      <c r="D913" s="6">
        <v>77</v>
      </c>
    </row>
    <row r="914" spans="1:4">
      <c r="A914" s="3" t="s">
        <v>17</v>
      </c>
      <c r="B914" s="4">
        <v>260419</v>
      </c>
      <c r="C914" s="3" t="s">
        <v>663</v>
      </c>
      <c r="D914" s="6">
        <v>52.5</v>
      </c>
    </row>
    <row r="915" spans="1:4">
      <c r="A915" s="3" t="s">
        <v>17</v>
      </c>
      <c r="B915" s="4">
        <v>260424</v>
      </c>
      <c r="C915" s="3" t="s">
        <v>664</v>
      </c>
      <c r="D915" s="6">
        <v>33.299999999999997</v>
      </c>
    </row>
    <row r="916" spans="1:4">
      <c r="A916" s="3" t="s">
        <v>17</v>
      </c>
      <c r="B916" s="4">
        <v>260425</v>
      </c>
      <c r="C916" s="3" t="s">
        <v>665</v>
      </c>
      <c r="D916" s="6">
        <v>43.8</v>
      </c>
    </row>
    <row r="917" spans="1:4">
      <c r="A917" s="3" t="s">
        <v>17</v>
      </c>
      <c r="B917" s="4">
        <v>260426</v>
      </c>
      <c r="C917" s="3" t="s">
        <v>666</v>
      </c>
      <c r="D917" s="6">
        <v>39</v>
      </c>
    </row>
    <row r="918" spans="1:4">
      <c r="A918" s="3" t="s">
        <v>17</v>
      </c>
      <c r="B918" s="4">
        <v>260427</v>
      </c>
      <c r="C918" s="3" t="s">
        <v>667</v>
      </c>
      <c r="D918" s="6">
        <v>47.2</v>
      </c>
    </row>
    <row r="919" spans="1:4">
      <c r="A919" s="3" t="s">
        <v>17</v>
      </c>
      <c r="B919" s="4">
        <v>260428</v>
      </c>
      <c r="C919" s="3" t="s">
        <v>668</v>
      </c>
      <c r="D919" s="6">
        <v>40</v>
      </c>
    </row>
    <row r="920" spans="1:4">
      <c r="A920" s="3" t="s">
        <v>17</v>
      </c>
      <c r="B920" s="4">
        <v>260430</v>
      </c>
      <c r="C920" s="3" t="s">
        <v>669</v>
      </c>
      <c r="D920" s="6">
        <v>74.599999999999994</v>
      </c>
    </row>
    <row r="921" spans="1:4">
      <c r="A921" s="3" t="s">
        <v>17</v>
      </c>
      <c r="B921" s="4">
        <v>260434</v>
      </c>
      <c r="C921" s="3" t="s">
        <v>670</v>
      </c>
      <c r="D921" s="6">
        <v>72.3</v>
      </c>
    </row>
    <row r="922" spans="1:4">
      <c r="A922" s="3" t="s">
        <v>17</v>
      </c>
      <c r="B922" s="4">
        <v>260440</v>
      </c>
      <c r="C922" s="3" t="s">
        <v>671</v>
      </c>
      <c r="D922" s="6">
        <v>39.799999999999997</v>
      </c>
    </row>
    <row r="923" spans="1:4">
      <c r="A923" s="3" t="s">
        <v>17</v>
      </c>
      <c r="B923" s="4">
        <v>260444</v>
      </c>
      <c r="C923" s="3" t="s">
        <v>672</v>
      </c>
      <c r="D923" s="6">
        <v>26.2</v>
      </c>
    </row>
    <row r="924" spans="1:4">
      <c r="A924" s="3" t="s">
        <v>17</v>
      </c>
      <c r="B924" s="4">
        <v>260446</v>
      </c>
      <c r="C924" s="3" t="s">
        <v>673</v>
      </c>
      <c r="D924" s="6">
        <v>42.1</v>
      </c>
    </row>
    <row r="925" spans="1:4">
      <c r="A925" s="3" t="s">
        <v>17</v>
      </c>
      <c r="B925" s="4">
        <v>260448</v>
      </c>
      <c r="C925" s="3" t="s">
        <v>674</v>
      </c>
      <c r="D925" s="6">
        <v>69.8</v>
      </c>
    </row>
    <row r="926" spans="1:4">
      <c r="A926" s="3" t="s">
        <v>17</v>
      </c>
      <c r="B926" s="4">
        <v>260450</v>
      </c>
      <c r="C926" s="3" t="s">
        <v>675</v>
      </c>
      <c r="D926" s="6">
        <v>53.7</v>
      </c>
    </row>
    <row r="927" spans="1:4">
      <c r="A927" s="3" t="s">
        <v>17</v>
      </c>
      <c r="B927" s="4">
        <v>260452</v>
      </c>
      <c r="C927" s="3" t="s">
        <v>676</v>
      </c>
      <c r="D927" s="6">
        <v>43.1</v>
      </c>
    </row>
    <row r="928" spans="1:4">
      <c r="A928" s="3" t="s">
        <v>17</v>
      </c>
      <c r="B928" s="4">
        <v>260454</v>
      </c>
      <c r="C928" s="3" t="s">
        <v>677</v>
      </c>
      <c r="D928" s="6">
        <v>46.9</v>
      </c>
    </row>
    <row r="929" spans="1:5">
      <c r="A929" s="3" t="s">
        <v>17</v>
      </c>
      <c r="B929" s="4">
        <v>260455</v>
      </c>
      <c r="C929" s="3" t="s">
        <v>678</v>
      </c>
      <c r="D929" s="6">
        <v>34.200000000000003</v>
      </c>
    </row>
    <row r="930" spans="1:5">
      <c r="A930" s="3" t="s">
        <v>17</v>
      </c>
      <c r="B930" s="4">
        <v>260459</v>
      </c>
      <c r="C930" s="3" t="s">
        <v>679</v>
      </c>
      <c r="D930" s="6">
        <v>59.2</v>
      </c>
    </row>
    <row r="931" spans="1:5">
      <c r="A931" s="3" t="s">
        <v>17</v>
      </c>
      <c r="B931" s="4">
        <v>260700</v>
      </c>
      <c r="C931" s="3" t="s">
        <v>684</v>
      </c>
      <c r="D931" s="6">
        <v>93.7</v>
      </c>
    </row>
    <row r="932" spans="1:5">
      <c r="A932" s="25" t="s">
        <v>685</v>
      </c>
      <c r="B932" s="26">
        <v>270</v>
      </c>
      <c r="C932" s="25" t="s">
        <v>685</v>
      </c>
      <c r="D932" s="27">
        <v>61.6</v>
      </c>
      <c r="E932" s="30"/>
    </row>
    <row r="933" spans="1:5">
      <c r="A933" s="3" t="s">
        <v>685</v>
      </c>
      <c r="B933" s="4">
        <v>270304</v>
      </c>
      <c r="C933" s="3" t="s">
        <v>686</v>
      </c>
      <c r="D933" s="6">
        <v>61.5</v>
      </c>
    </row>
    <row r="934" spans="1:5">
      <c r="A934" s="3" t="s">
        <v>685</v>
      </c>
      <c r="B934" s="4">
        <v>270306</v>
      </c>
      <c r="C934" s="3" t="s">
        <v>687</v>
      </c>
      <c r="D934" s="6">
        <v>46.5</v>
      </c>
    </row>
    <row r="935" spans="1:5">
      <c r="A935" s="3" t="s">
        <v>685</v>
      </c>
      <c r="B935" s="4">
        <v>270308</v>
      </c>
      <c r="C935" s="3" t="s">
        <v>688</v>
      </c>
      <c r="D935" s="6">
        <v>53.5</v>
      </c>
    </row>
    <row r="936" spans="1:5">
      <c r="A936" s="3" t="s">
        <v>685</v>
      </c>
      <c r="B936" s="4">
        <v>270309</v>
      </c>
      <c r="C936" s="3" t="s">
        <v>689</v>
      </c>
      <c r="D936" s="6">
        <v>64.599999999999994</v>
      </c>
    </row>
    <row r="937" spans="1:5">
      <c r="A937" s="3" t="s">
        <v>685</v>
      </c>
      <c r="B937" s="4">
        <v>270310</v>
      </c>
      <c r="C937" s="3" t="s">
        <v>690</v>
      </c>
      <c r="D937" s="6">
        <v>62.4</v>
      </c>
    </row>
    <row r="938" spans="1:5">
      <c r="A938" s="3" t="s">
        <v>685</v>
      </c>
      <c r="B938" s="4">
        <v>270311</v>
      </c>
      <c r="C938" s="3" t="s">
        <v>691</v>
      </c>
      <c r="D938" s="6">
        <v>91.7</v>
      </c>
    </row>
    <row r="939" spans="1:5">
      <c r="A939" s="3" t="s">
        <v>685</v>
      </c>
      <c r="B939" s="4">
        <v>270312</v>
      </c>
      <c r="C939" s="3" t="s">
        <v>692</v>
      </c>
      <c r="D939" s="6">
        <v>73.7</v>
      </c>
    </row>
    <row r="940" spans="1:5">
      <c r="A940" s="3" t="s">
        <v>685</v>
      </c>
      <c r="B940" s="4">
        <v>270316</v>
      </c>
      <c r="C940" s="3" t="s">
        <v>693</v>
      </c>
      <c r="D940" s="6">
        <v>68.599999999999994</v>
      </c>
    </row>
    <row r="941" spans="1:5">
      <c r="A941" s="3" t="s">
        <v>685</v>
      </c>
      <c r="B941" s="4">
        <v>270318</v>
      </c>
      <c r="C941" s="3" t="s">
        <v>694</v>
      </c>
      <c r="D941" s="6">
        <v>65.599999999999994</v>
      </c>
    </row>
    <row r="942" spans="1:5">
      <c r="A942" s="3" t="s">
        <v>685</v>
      </c>
      <c r="B942" s="4">
        <v>270320</v>
      </c>
      <c r="C942" s="3" t="s">
        <v>697</v>
      </c>
      <c r="D942" s="6">
        <v>64.5</v>
      </c>
    </row>
    <row r="943" spans="1:5">
      <c r="A943" s="25" t="s">
        <v>698</v>
      </c>
      <c r="B943" s="26">
        <v>280</v>
      </c>
      <c r="C943" s="25" t="s">
        <v>698</v>
      </c>
      <c r="D943" s="27">
        <v>68.400000000000006</v>
      </c>
      <c r="E943" s="30"/>
    </row>
    <row r="944" spans="1:5">
      <c r="A944" s="3" t="s">
        <v>698</v>
      </c>
      <c r="B944" s="4">
        <v>280302</v>
      </c>
      <c r="C944" s="3" t="s">
        <v>699</v>
      </c>
      <c r="D944" s="6">
        <v>70.900000000000006</v>
      </c>
    </row>
    <row r="945" spans="1:5">
      <c r="A945" s="3" t="s">
        <v>698</v>
      </c>
      <c r="B945" s="4">
        <v>280304</v>
      </c>
      <c r="C945" s="3" t="s">
        <v>700</v>
      </c>
      <c r="D945" s="6">
        <v>60.8</v>
      </c>
    </row>
    <row r="946" spans="1:5">
      <c r="A946" s="3" t="s">
        <v>698</v>
      </c>
      <c r="B946" s="4">
        <v>280306</v>
      </c>
      <c r="C946" s="3" t="s">
        <v>701</v>
      </c>
      <c r="D946" s="6">
        <v>16.2</v>
      </c>
    </row>
    <row r="947" spans="1:5">
      <c r="A947" s="3" t="s">
        <v>698</v>
      </c>
      <c r="B947" s="4">
        <v>280308</v>
      </c>
      <c r="C947" s="3" t="s">
        <v>702</v>
      </c>
      <c r="D947" s="6">
        <v>82.7</v>
      </c>
    </row>
    <row r="948" spans="1:5">
      <c r="A948" s="3" t="s">
        <v>698</v>
      </c>
      <c r="B948" s="4">
        <v>280310</v>
      </c>
      <c r="C948" s="3" t="s">
        <v>703</v>
      </c>
      <c r="D948" s="6">
        <v>76.8</v>
      </c>
    </row>
    <row r="949" spans="1:5">
      <c r="A949" s="3" t="s">
        <v>698</v>
      </c>
      <c r="B949" s="4">
        <v>280312</v>
      </c>
      <c r="C949" s="3" t="s">
        <v>704</v>
      </c>
      <c r="D949" s="6">
        <v>61.4</v>
      </c>
    </row>
    <row r="950" spans="1:5">
      <c r="A950" s="3" t="s">
        <v>698</v>
      </c>
      <c r="B950" s="4">
        <v>280316</v>
      </c>
      <c r="C950" s="3" t="s">
        <v>705</v>
      </c>
      <c r="D950" s="6">
        <v>69.900000000000006</v>
      </c>
    </row>
    <row r="951" spans="1:5">
      <c r="A951" s="3" t="s">
        <v>698</v>
      </c>
      <c r="B951" s="4">
        <v>280320</v>
      </c>
      <c r="C951" s="3" t="s">
        <v>706</v>
      </c>
      <c r="D951" s="6">
        <v>63.8</v>
      </c>
    </row>
    <row r="952" spans="1:5">
      <c r="A952" s="3" t="s">
        <v>698</v>
      </c>
      <c r="B952" s="4">
        <v>280324</v>
      </c>
      <c r="C952" s="3" t="s">
        <v>707</v>
      </c>
      <c r="D952" s="6">
        <v>77.599999999999994</v>
      </c>
    </row>
    <row r="953" spans="1:5">
      <c r="A953" s="3" t="s">
        <v>698</v>
      </c>
      <c r="B953" s="4">
        <v>280328</v>
      </c>
      <c r="C953" s="3" t="s">
        <v>708</v>
      </c>
      <c r="D953" s="6">
        <v>67.8</v>
      </c>
    </row>
    <row r="954" spans="1:5">
      <c r="A954" s="3" t="s">
        <v>698</v>
      </c>
      <c r="B954" s="4">
        <v>280330</v>
      </c>
      <c r="C954" s="3" t="s">
        <v>709</v>
      </c>
      <c r="D954" s="6">
        <v>66</v>
      </c>
    </row>
    <row r="955" spans="1:5">
      <c r="A955" s="25" t="s">
        <v>710</v>
      </c>
      <c r="B955" s="26">
        <v>290</v>
      </c>
      <c r="C955" s="25" t="s">
        <v>710</v>
      </c>
      <c r="D955" s="27">
        <v>62.4</v>
      </c>
      <c r="E955" s="30"/>
    </row>
    <row r="956" spans="1:5">
      <c r="A956" s="3" t="s">
        <v>710</v>
      </c>
      <c r="B956" s="4">
        <v>290302</v>
      </c>
      <c r="C956" s="3" t="s">
        <v>711</v>
      </c>
      <c r="D956" s="6">
        <v>72.599999999999994</v>
      </c>
    </row>
    <row r="957" spans="1:5">
      <c r="A957" s="3" t="s">
        <v>710</v>
      </c>
      <c r="B957" s="4">
        <v>290306</v>
      </c>
      <c r="C957" s="3" t="s">
        <v>712</v>
      </c>
      <c r="D957" s="6">
        <v>77.2</v>
      </c>
    </row>
    <row r="958" spans="1:5">
      <c r="A958" s="3" t="s">
        <v>710</v>
      </c>
      <c r="B958" s="4">
        <v>290307</v>
      </c>
      <c r="C958" s="3" t="s">
        <v>713</v>
      </c>
      <c r="D958" s="6">
        <v>54.2</v>
      </c>
    </row>
    <row r="959" spans="1:5">
      <c r="A959" s="3" t="s">
        <v>710</v>
      </c>
      <c r="B959" s="4">
        <v>290308</v>
      </c>
      <c r="C959" s="3" t="s">
        <v>714</v>
      </c>
      <c r="D959" s="6">
        <v>49.2</v>
      </c>
    </row>
    <row r="960" spans="1:5">
      <c r="A960" s="3" t="s">
        <v>710</v>
      </c>
      <c r="B960" s="4">
        <v>290309</v>
      </c>
      <c r="C960" s="3" t="s">
        <v>715</v>
      </c>
      <c r="D960" s="6">
        <v>61.9</v>
      </c>
    </row>
    <row r="961" spans="1:4">
      <c r="A961" s="3" t="s">
        <v>710</v>
      </c>
      <c r="B961" s="4">
        <v>290310</v>
      </c>
      <c r="C961" s="3" t="s">
        <v>716</v>
      </c>
      <c r="D961" s="6">
        <v>39.700000000000003</v>
      </c>
    </row>
    <row r="962" spans="1:4">
      <c r="A962" s="3" t="s">
        <v>710</v>
      </c>
      <c r="B962" s="4">
        <v>290312</v>
      </c>
      <c r="C962" s="3" t="s">
        <v>717</v>
      </c>
      <c r="D962" s="6">
        <v>58.5</v>
      </c>
    </row>
    <row r="963" spans="1:4">
      <c r="A963" s="3" t="s">
        <v>710</v>
      </c>
      <c r="B963" s="4">
        <v>290314</v>
      </c>
      <c r="C963" s="3" t="s">
        <v>718</v>
      </c>
      <c r="D963" s="6">
        <v>16.899999999999999</v>
      </c>
    </row>
    <row r="964" spans="1:4">
      <c r="A964" s="3" t="s">
        <v>710</v>
      </c>
      <c r="B964" s="4">
        <v>290315</v>
      </c>
      <c r="C964" s="3" t="s">
        <v>719</v>
      </c>
      <c r="D964" s="6">
        <v>85.6</v>
      </c>
    </row>
    <row r="965" spans="1:4">
      <c r="A965" s="3" t="s">
        <v>710</v>
      </c>
      <c r="B965" s="4">
        <v>290316</v>
      </c>
      <c r="C965" s="3" t="s">
        <v>720</v>
      </c>
      <c r="D965" s="6">
        <v>70.7</v>
      </c>
    </row>
    <row r="966" spans="1:4">
      <c r="A966" s="3" t="s">
        <v>710</v>
      </c>
      <c r="B966" s="4">
        <v>290320</v>
      </c>
      <c r="C966" s="3" t="s">
        <v>721</v>
      </c>
      <c r="D966" s="6">
        <v>59.2</v>
      </c>
    </row>
    <row r="967" spans="1:4">
      <c r="A967" s="3" t="s">
        <v>710</v>
      </c>
      <c r="B967" s="4">
        <v>290322</v>
      </c>
      <c r="C967" s="3" t="s">
        <v>722</v>
      </c>
      <c r="D967" s="6">
        <v>59.9</v>
      </c>
    </row>
    <row r="968" spans="1:4">
      <c r="A968" s="3" t="s">
        <v>710</v>
      </c>
      <c r="B968" s="4">
        <v>290324</v>
      </c>
      <c r="C968" s="3" t="s">
        <v>723</v>
      </c>
      <c r="D968" s="6">
        <v>55</v>
      </c>
    </row>
    <row r="969" spans="1:4">
      <c r="A969" s="3" t="s">
        <v>710</v>
      </c>
      <c r="B969" s="4">
        <v>290328</v>
      </c>
      <c r="C969" s="3" t="s">
        <v>724</v>
      </c>
      <c r="D969" s="6">
        <v>52.6</v>
      </c>
    </row>
    <row r="970" spans="1:4">
      <c r="A970" s="3" t="s">
        <v>710</v>
      </c>
      <c r="B970" s="4">
        <v>290330</v>
      </c>
      <c r="C970" s="3" t="s">
        <v>725</v>
      </c>
      <c r="D970" s="6">
        <v>76.900000000000006</v>
      </c>
    </row>
    <row r="971" spans="1:4">
      <c r="A971" s="3" t="s">
        <v>710</v>
      </c>
      <c r="B971" s="4">
        <v>290332</v>
      </c>
      <c r="C971" s="3" t="s">
        <v>726</v>
      </c>
      <c r="D971" s="6">
        <v>65.599999999999994</v>
      </c>
    </row>
    <row r="972" spans="1:4">
      <c r="A972" s="3" t="s">
        <v>710</v>
      </c>
      <c r="B972" s="4">
        <v>290333</v>
      </c>
      <c r="C972" s="3" t="s">
        <v>727</v>
      </c>
      <c r="D972" s="6">
        <v>73.8</v>
      </c>
    </row>
    <row r="973" spans="1:4">
      <c r="A973" s="3" t="s">
        <v>710</v>
      </c>
      <c r="B973" s="4">
        <v>290334</v>
      </c>
      <c r="C973" s="3" t="s">
        <v>728</v>
      </c>
      <c r="D973" s="6">
        <v>68.2</v>
      </c>
    </row>
    <row r="974" spans="1:4">
      <c r="A974" s="3" t="s">
        <v>710</v>
      </c>
      <c r="B974" s="4">
        <v>290336</v>
      </c>
      <c r="C974" s="3" t="s">
        <v>729</v>
      </c>
      <c r="D974" s="6">
        <v>54.1</v>
      </c>
    </row>
    <row r="975" spans="1:4">
      <c r="A975" s="3" t="s">
        <v>710</v>
      </c>
      <c r="B975" s="4">
        <v>290344</v>
      </c>
      <c r="C975" s="3" t="s">
        <v>730</v>
      </c>
      <c r="D975" s="6">
        <v>70.3</v>
      </c>
    </row>
    <row r="976" spans="1:4">
      <c r="A976" s="3" t="s">
        <v>710</v>
      </c>
      <c r="B976" s="4">
        <v>290348</v>
      </c>
      <c r="C976" s="3" t="s">
        <v>731</v>
      </c>
      <c r="D976" s="6">
        <v>57.3</v>
      </c>
    </row>
    <row r="977" spans="1:5">
      <c r="A977" s="3" t="s">
        <v>710</v>
      </c>
      <c r="B977" s="4">
        <v>290349</v>
      </c>
      <c r="C977" s="3" t="s">
        <v>732</v>
      </c>
      <c r="D977" s="6">
        <v>63</v>
      </c>
    </row>
    <row r="978" spans="1:5">
      <c r="A978" s="3" t="s">
        <v>710</v>
      </c>
      <c r="B978" s="4">
        <v>290350</v>
      </c>
      <c r="C978" s="3" t="s">
        <v>733</v>
      </c>
      <c r="D978" s="6">
        <v>72.3</v>
      </c>
    </row>
    <row r="979" spans="1:5">
      <c r="A979" s="3" t="s">
        <v>710</v>
      </c>
      <c r="B979" s="4">
        <v>290351</v>
      </c>
      <c r="C979" s="3" t="s">
        <v>734</v>
      </c>
      <c r="D979" s="6">
        <v>72.599999999999994</v>
      </c>
    </row>
    <row r="980" spans="1:5">
      <c r="A980" s="3" t="s">
        <v>710</v>
      </c>
      <c r="B980" s="4">
        <v>290352</v>
      </c>
      <c r="C980" s="3" t="s">
        <v>735</v>
      </c>
      <c r="D980" s="6">
        <v>52.6</v>
      </c>
    </row>
    <row r="981" spans="1:5">
      <c r="A981" s="3" t="s">
        <v>710</v>
      </c>
      <c r="B981" s="4">
        <v>290356</v>
      </c>
      <c r="C981" s="3" t="s">
        <v>736</v>
      </c>
      <c r="D981" s="6">
        <v>61.9</v>
      </c>
    </row>
    <row r="982" spans="1:5">
      <c r="A982" s="3" t="s">
        <v>710</v>
      </c>
      <c r="B982" s="4">
        <v>290364</v>
      </c>
      <c r="C982" s="3" t="s">
        <v>737</v>
      </c>
      <c r="D982" s="6">
        <v>54.1</v>
      </c>
    </row>
    <row r="983" spans="1:5">
      <c r="A983" s="3" t="s">
        <v>710</v>
      </c>
      <c r="B983" s="4">
        <v>290365</v>
      </c>
      <c r="C983" s="3" t="s">
        <v>738</v>
      </c>
      <c r="D983" s="6">
        <v>37.5</v>
      </c>
    </row>
    <row r="984" spans="1:5">
      <c r="A984" s="3" t="s">
        <v>710</v>
      </c>
      <c r="B984" s="4">
        <v>290366</v>
      </c>
      <c r="C984" s="3" t="s">
        <v>739</v>
      </c>
      <c r="D984" s="6">
        <v>53.5</v>
      </c>
    </row>
    <row r="985" spans="1:5">
      <c r="A985" s="3" t="s">
        <v>710</v>
      </c>
      <c r="B985" s="4">
        <v>290367</v>
      </c>
      <c r="C985" s="3" t="s">
        <v>740</v>
      </c>
      <c r="D985" s="6">
        <v>55.2</v>
      </c>
    </row>
    <row r="986" spans="1:5">
      <c r="A986" s="3" t="s">
        <v>710</v>
      </c>
      <c r="B986" s="4">
        <v>290375</v>
      </c>
      <c r="C986" s="3" t="s">
        <v>741</v>
      </c>
      <c r="D986" s="6">
        <v>59.2</v>
      </c>
    </row>
    <row r="987" spans="1:5">
      <c r="A987" s="3" t="s">
        <v>710</v>
      </c>
      <c r="B987" s="4">
        <v>290376</v>
      </c>
      <c r="C987" s="3" t="s">
        <v>742</v>
      </c>
      <c r="D987" s="6">
        <v>62</v>
      </c>
    </row>
    <row r="988" spans="1:5">
      <c r="A988" s="3" t="s">
        <v>710</v>
      </c>
      <c r="B988" s="4">
        <v>290380</v>
      </c>
      <c r="C988" s="3" t="s">
        <v>743</v>
      </c>
      <c r="D988" s="6">
        <v>75.8</v>
      </c>
    </row>
    <row r="989" spans="1:5">
      <c r="A989" s="3" t="s">
        <v>710</v>
      </c>
      <c r="B989" s="4">
        <v>290384</v>
      </c>
      <c r="C989" s="3" t="s">
        <v>744</v>
      </c>
      <c r="D989" s="6">
        <v>58.4</v>
      </c>
    </row>
    <row r="990" spans="1:5">
      <c r="A990" s="3" t="s">
        <v>710</v>
      </c>
      <c r="B990" s="4">
        <v>290388</v>
      </c>
      <c r="C990" s="3" t="s">
        <v>745</v>
      </c>
      <c r="D990" s="6">
        <v>40.700000000000003</v>
      </c>
    </row>
    <row r="991" spans="1:5">
      <c r="A991" s="3" t="s">
        <v>710</v>
      </c>
      <c r="B991" s="4">
        <v>290389</v>
      </c>
      <c r="C991" s="3" t="s">
        <v>746</v>
      </c>
      <c r="D991" s="6">
        <v>74.2</v>
      </c>
    </row>
    <row r="992" spans="1:5">
      <c r="A992" s="25" t="s">
        <v>767</v>
      </c>
      <c r="B992" s="26">
        <v>300</v>
      </c>
      <c r="C992" s="25" t="s">
        <v>767</v>
      </c>
      <c r="D992" s="27">
        <v>63.9</v>
      </c>
      <c r="E992" s="30"/>
    </row>
    <row r="993" spans="1:5">
      <c r="A993" s="3" t="s">
        <v>767</v>
      </c>
      <c r="B993" s="4">
        <v>300306</v>
      </c>
      <c r="C993" s="3" t="s">
        <v>768</v>
      </c>
      <c r="D993" s="6">
        <v>15</v>
      </c>
    </row>
    <row r="994" spans="1:5">
      <c r="A994" s="3" t="s">
        <v>767</v>
      </c>
      <c r="B994" s="4">
        <v>300308</v>
      </c>
      <c r="C994" s="3" t="s">
        <v>769</v>
      </c>
      <c r="D994" s="6">
        <v>61.6</v>
      </c>
    </row>
    <row r="995" spans="1:5">
      <c r="A995" s="3" t="s">
        <v>767</v>
      </c>
      <c r="B995" s="4">
        <v>300310</v>
      </c>
      <c r="C995" s="3" t="s">
        <v>770</v>
      </c>
      <c r="D995" s="6">
        <v>67</v>
      </c>
    </row>
    <row r="996" spans="1:5">
      <c r="A996" s="3" t="s">
        <v>767</v>
      </c>
      <c r="B996" s="4">
        <v>300312</v>
      </c>
      <c r="C996" s="3" t="s">
        <v>771</v>
      </c>
      <c r="D996" s="6">
        <v>51.9</v>
      </c>
    </row>
    <row r="997" spans="1:5">
      <c r="A997" s="3" t="s">
        <v>767</v>
      </c>
      <c r="B997" s="4">
        <v>300314</v>
      </c>
      <c r="C997" s="3" t="s">
        <v>772</v>
      </c>
      <c r="D997" s="6">
        <v>84.2</v>
      </c>
    </row>
    <row r="998" spans="1:5">
      <c r="A998" s="3" t="s">
        <v>767</v>
      </c>
      <c r="B998" s="4">
        <v>300320</v>
      </c>
      <c r="C998" s="3" t="s">
        <v>773</v>
      </c>
      <c r="D998" s="6">
        <v>55.8</v>
      </c>
    </row>
    <row r="999" spans="1:5">
      <c r="A999" s="3" t="s">
        <v>767</v>
      </c>
      <c r="B999" s="4">
        <v>300325</v>
      </c>
      <c r="C999" s="3" t="s">
        <v>774</v>
      </c>
      <c r="D999" s="6">
        <v>73.8</v>
      </c>
    </row>
    <row r="1000" spans="1:5">
      <c r="A1000" s="3" t="s">
        <v>767</v>
      </c>
      <c r="B1000" s="4">
        <v>300326</v>
      </c>
      <c r="C1000" s="3" t="s">
        <v>775</v>
      </c>
      <c r="D1000" s="6">
        <v>66.900000000000006</v>
      </c>
    </row>
    <row r="1001" spans="1:5">
      <c r="A1001" s="3" t="s">
        <v>767</v>
      </c>
      <c r="B1001" s="4">
        <v>300328</v>
      </c>
      <c r="C1001" s="3" t="s">
        <v>776</v>
      </c>
      <c r="D1001" s="6">
        <v>75.3</v>
      </c>
    </row>
    <row r="1002" spans="1:5">
      <c r="A1002" s="3" t="s">
        <v>767</v>
      </c>
      <c r="B1002" s="4">
        <v>300330</v>
      </c>
      <c r="C1002" s="3" t="s">
        <v>777</v>
      </c>
      <c r="D1002" s="6">
        <v>59.5</v>
      </c>
    </row>
    <row r="1003" spans="1:5">
      <c r="A1003" s="3" t="s">
        <v>767</v>
      </c>
      <c r="B1003" s="4">
        <v>300336</v>
      </c>
      <c r="C1003" s="3" t="s">
        <v>778</v>
      </c>
      <c r="D1003" s="6">
        <v>58.9</v>
      </c>
    </row>
    <row r="1004" spans="1:5">
      <c r="A1004" s="3" t="s">
        <v>767</v>
      </c>
      <c r="B1004" s="4">
        <v>300337</v>
      </c>
      <c r="C1004" s="3" t="s">
        <v>779</v>
      </c>
      <c r="D1004" s="6">
        <v>74.7</v>
      </c>
    </row>
    <row r="1005" spans="1:5">
      <c r="A1005" s="3" t="s">
        <v>761</v>
      </c>
      <c r="B1005" s="4">
        <v>298202</v>
      </c>
      <c r="C1005" s="3" t="s">
        <v>762</v>
      </c>
      <c r="D1005" s="6">
        <v>14.1</v>
      </c>
    </row>
    <row r="1006" spans="1:5">
      <c r="A1006" s="3" t="s">
        <v>761</v>
      </c>
      <c r="B1006" s="4">
        <v>298203</v>
      </c>
      <c r="C1006" s="3" t="s">
        <v>763</v>
      </c>
      <c r="D1006" s="6">
        <v>51.1</v>
      </c>
    </row>
    <row r="1007" spans="1:5">
      <c r="A1007" s="3" t="s">
        <v>761</v>
      </c>
      <c r="B1007" s="4">
        <v>298204</v>
      </c>
      <c r="C1007" s="3" t="s">
        <v>766</v>
      </c>
      <c r="D1007" s="6">
        <v>18.600000000000001</v>
      </c>
    </row>
    <row r="1008" spans="1:5">
      <c r="A1008" s="25" t="s">
        <v>780</v>
      </c>
      <c r="B1008" s="26">
        <v>310</v>
      </c>
      <c r="C1008" s="25" t="s">
        <v>780</v>
      </c>
      <c r="D1008" s="27">
        <v>48</v>
      </c>
      <c r="E1008" s="30"/>
    </row>
    <row r="1009" spans="1:5">
      <c r="A1009" s="3" t="s">
        <v>780</v>
      </c>
      <c r="B1009" s="4">
        <v>310304</v>
      </c>
      <c r="C1009" s="3" t="s">
        <v>781</v>
      </c>
      <c r="D1009" s="6">
        <v>46</v>
      </c>
    </row>
    <row r="1010" spans="1:5">
      <c r="A1010" s="3" t="s">
        <v>780</v>
      </c>
      <c r="B1010" s="4">
        <v>310308</v>
      </c>
      <c r="C1010" s="3" t="s">
        <v>782</v>
      </c>
      <c r="D1010" s="6">
        <v>55.4</v>
      </c>
    </row>
    <row r="1011" spans="1:5">
      <c r="A1011" s="3" t="s">
        <v>780</v>
      </c>
      <c r="B1011" s="4">
        <v>310330</v>
      </c>
      <c r="C1011" s="3" t="s">
        <v>783</v>
      </c>
      <c r="D1011" s="6">
        <v>63.4</v>
      </c>
    </row>
    <row r="1012" spans="1:5">
      <c r="A1012" s="3" t="s">
        <v>780</v>
      </c>
      <c r="B1012" s="4">
        <v>310336</v>
      </c>
      <c r="C1012" s="3" t="s">
        <v>784</v>
      </c>
      <c r="D1012" s="6">
        <v>37.6</v>
      </c>
    </row>
    <row r="1013" spans="1:5">
      <c r="A1013" s="3" t="s">
        <v>780</v>
      </c>
      <c r="B1013" s="4">
        <v>310338</v>
      </c>
      <c r="C1013" s="3" t="s">
        <v>785</v>
      </c>
      <c r="D1013" s="6">
        <v>73.3</v>
      </c>
    </row>
    <row r="1014" spans="1:5">
      <c r="A1014" s="3" t="s">
        <v>780</v>
      </c>
      <c r="B1014" s="4">
        <v>310344</v>
      </c>
      <c r="C1014" s="3" t="s">
        <v>786</v>
      </c>
      <c r="D1014" s="6">
        <v>46.8</v>
      </c>
    </row>
    <row r="1015" spans="1:5">
      <c r="A1015" s="3" t="s">
        <v>780</v>
      </c>
      <c r="B1015" s="4">
        <v>310352</v>
      </c>
      <c r="C1015" s="3" t="s">
        <v>787</v>
      </c>
      <c r="D1015" s="6">
        <v>28.4</v>
      </c>
    </row>
    <row r="1016" spans="1:5">
      <c r="A1016" s="3" t="s">
        <v>780</v>
      </c>
      <c r="B1016" s="4">
        <v>310356</v>
      </c>
      <c r="C1016" s="3" t="s">
        <v>788</v>
      </c>
      <c r="D1016" s="6">
        <v>52.5</v>
      </c>
    </row>
    <row r="1017" spans="1:5">
      <c r="A1017" s="3" t="s">
        <v>780</v>
      </c>
      <c r="B1017" s="4">
        <v>310360</v>
      </c>
      <c r="C1017" s="3" t="s">
        <v>789</v>
      </c>
      <c r="D1017" s="6">
        <v>59.4</v>
      </c>
    </row>
    <row r="1018" spans="1:5">
      <c r="A1018" s="3" t="s">
        <v>780</v>
      </c>
      <c r="B1018" s="4">
        <v>310364</v>
      </c>
      <c r="C1018" s="3" t="s">
        <v>790</v>
      </c>
      <c r="D1018" s="6">
        <v>64.2</v>
      </c>
    </row>
    <row r="1019" spans="1:5">
      <c r="A1019" s="3" t="s">
        <v>780</v>
      </c>
      <c r="B1019" s="4">
        <v>310384</v>
      </c>
      <c r="C1019" s="3" t="s">
        <v>791</v>
      </c>
      <c r="D1019" s="6">
        <v>42.1</v>
      </c>
    </row>
    <row r="1020" spans="1:5">
      <c r="A1020" s="3" t="s">
        <v>780</v>
      </c>
      <c r="B1020" s="4">
        <v>310388</v>
      </c>
      <c r="C1020" s="3" t="s">
        <v>792</v>
      </c>
      <c r="D1020" s="6">
        <v>42.3</v>
      </c>
    </row>
    <row r="1021" spans="1:5">
      <c r="A1021" s="3" t="s">
        <v>780</v>
      </c>
      <c r="B1021" s="4">
        <v>310392</v>
      </c>
      <c r="C1021" s="3" t="s">
        <v>793</v>
      </c>
      <c r="D1021" s="6">
        <v>38.9</v>
      </c>
    </row>
    <row r="1022" spans="1:5">
      <c r="A1022" s="25" t="s">
        <v>794</v>
      </c>
      <c r="B1022" s="26">
        <v>320</v>
      </c>
      <c r="C1022" s="25" t="s">
        <v>794</v>
      </c>
      <c r="D1022" s="27">
        <v>49</v>
      </c>
      <c r="E1022" s="30"/>
    </row>
    <row r="1023" spans="1:5">
      <c r="A1023" s="3" t="s">
        <v>794</v>
      </c>
      <c r="B1023" s="4">
        <v>320304</v>
      </c>
      <c r="C1023" s="3" t="s">
        <v>795</v>
      </c>
      <c r="D1023" s="6">
        <v>43.2</v>
      </c>
    </row>
    <row r="1024" spans="1:5">
      <c r="A1024" s="3" t="s">
        <v>794</v>
      </c>
      <c r="B1024" s="4">
        <v>320306</v>
      </c>
      <c r="C1024" s="3" t="s">
        <v>796</v>
      </c>
      <c r="D1024" s="6">
        <v>38.700000000000003</v>
      </c>
    </row>
    <row r="1025" spans="1:4">
      <c r="A1025" s="3" t="s">
        <v>794</v>
      </c>
      <c r="B1025" s="4">
        <v>320308</v>
      </c>
      <c r="C1025" s="3" t="s">
        <v>797</v>
      </c>
      <c r="D1025" s="6">
        <v>62</v>
      </c>
    </row>
    <row r="1026" spans="1:4">
      <c r="A1026" s="3" t="s">
        <v>794</v>
      </c>
      <c r="B1026" s="4">
        <v>320309</v>
      </c>
      <c r="C1026" s="3" t="s">
        <v>798</v>
      </c>
      <c r="D1026" s="5">
        <v>95</v>
      </c>
    </row>
    <row r="1027" spans="1:4">
      <c r="A1027" s="3" t="s">
        <v>794</v>
      </c>
      <c r="B1027" s="4">
        <v>320310</v>
      </c>
      <c r="C1027" s="3" t="s">
        <v>799</v>
      </c>
      <c r="D1027" s="6">
        <v>30.1</v>
      </c>
    </row>
    <row r="1028" spans="1:4">
      <c r="A1028" s="3" t="s">
        <v>794</v>
      </c>
      <c r="B1028" s="4">
        <v>320312</v>
      </c>
      <c r="C1028" s="3" t="s">
        <v>800</v>
      </c>
      <c r="D1028" s="6">
        <v>39.5</v>
      </c>
    </row>
    <row r="1029" spans="1:4">
      <c r="A1029" s="3" t="s">
        <v>794</v>
      </c>
      <c r="B1029" s="4">
        <v>320313</v>
      </c>
      <c r="C1029" s="3" t="s">
        <v>801</v>
      </c>
      <c r="D1029" s="6">
        <v>69.8</v>
      </c>
    </row>
    <row r="1030" spans="1:4">
      <c r="A1030" s="3" t="s">
        <v>794</v>
      </c>
      <c r="B1030" s="4">
        <v>320314</v>
      </c>
      <c r="C1030" s="3" t="s">
        <v>802</v>
      </c>
      <c r="D1030" s="6">
        <v>50.4</v>
      </c>
    </row>
    <row r="1031" spans="1:4">
      <c r="A1031" s="3" t="s">
        <v>794</v>
      </c>
      <c r="B1031" s="4">
        <v>320315</v>
      </c>
      <c r="C1031" s="3" t="s">
        <v>803</v>
      </c>
      <c r="D1031" s="6">
        <v>38.4</v>
      </c>
    </row>
    <row r="1032" spans="1:4">
      <c r="A1032" s="3" t="s">
        <v>794</v>
      </c>
      <c r="B1032" s="4">
        <v>320316</v>
      </c>
      <c r="C1032" s="3" t="s">
        <v>804</v>
      </c>
      <c r="D1032" s="6">
        <v>46.3</v>
      </c>
    </row>
    <row r="1033" spans="1:4">
      <c r="A1033" s="3" t="s">
        <v>794</v>
      </c>
      <c r="B1033" s="4">
        <v>320317</v>
      </c>
      <c r="C1033" s="3" t="s">
        <v>805</v>
      </c>
      <c r="D1033" s="6">
        <v>82.6</v>
      </c>
    </row>
    <row r="1034" spans="1:4">
      <c r="A1034" s="3" t="s">
        <v>794</v>
      </c>
      <c r="B1034" s="4">
        <v>320318</v>
      </c>
      <c r="C1034" s="3" t="s">
        <v>806</v>
      </c>
      <c r="D1034" s="6">
        <v>58.8</v>
      </c>
    </row>
    <row r="1035" spans="1:4">
      <c r="A1035" s="3" t="s">
        <v>794</v>
      </c>
      <c r="B1035" s="4">
        <v>320319</v>
      </c>
      <c r="C1035" s="3" t="s">
        <v>579</v>
      </c>
      <c r="D1035" s="6">
        <v>57.8</v>
      </c>
    </row>
    <row r="1036" spans="1:4">
      <c r="A1036" s="3" t="s">
        <v>794</v>
      </c>
      <c r="B1036" s="4">
        <v>320320</v>
      </c>
      <c r="C1036" s="3" t="s">
        <v>807</v>
      </c>
      <c r="D1036" s="6">
        <v>33.200000000000003</v>
      </c>
    </row>
    <row r="1037" spans="1:4">
      <c r="A1037" s="3" t="s">
        <v>794</v>
      </c>
      <c r="B1037" s="4">
        <v>320322</v>
      </c>
      <c r="C1037" s="3" t="s">
        <v>808</v>
      </c>
      <c r="D1037" s="6">
        <v>9.4</v>
      </c>
    </row>
    <row r="1038" spans="1:4">
      <c r="A1038" s="3" t="s">
        <v>794</v>
      </c>
      <c r="B1038" s="4">
        <v>320323</v>
      </c>
      <c r="C1038" s="3" t="s">
        <v>809</v>
      </c>
      <c r="D1038" s="6">
        <v>78.599999999999994</v>
      </c>
    </row>
    <row r="1039" spans="1:4">
      <c r="A1039" s="3" t="s">
        <v>794</v>
      </c>
      <c r="B1039" s="4">
        <v>320324</v>
      </c>
      <c r="C1039" s="3" t="s">
        <v>810</v>
      </c>
      <c r="D1039" s="6">
        <v>47.7</v>
      </c>
    </row>
    <row r="1040" spans="1:4">
      <c r="A1040" s="3" t="s">
        <v>794</v>
      </c>
      <c r="B1040" s="4">
        <v>320325</v>
      </c>
      <c r="C1040" s="3" t="s">
        <v>811</v>
      </c>
      <c r="D1040" s="6">
        <v>37.200000000000003</v>
      </c>
    </row>
    <row r="1041" spans="1:4">
      <c r="A1041" s="3" t="s">
        <v>794</v>
      </c>
      <c r="B1041" s="4">
        <v>320327</v>
      </c>
      <c r="C1041" s="3" t="s">
        <v>812</v>
      </c>
      <c r="D1041" s="6">
        <v>57</v>
      </c>
    </row>
    <row r="1042" spans="1:4">
      <c r="A1042" s="3" t="s">
        <v>794</v>
      </c>
      <c r="B1042" s="4">
        <v>320328</v>
      </c>
      <c r="C1042" s="3" t="s">
        <v>813</v>
      </c>
      <c r="D1042" s="6">
        <v>43.7</v>
      </c>
    </row>
    <row r="1043" spans="1:4">
      <c r="A1043" s="3" t="s">
        <v>794</v>
      </c>
      <c r="B1043" s="4">
        <v>320332</v>
      </c>
      <c r="C1043" s="3" t="s">
        <v>814</v>
      </c>
      <c r="D1043" s="6">
        <v>56</v>
      </c>
    </row>
    <row r="1044" spans="1:4">
      <c r="A1044" s="3" t="s">
        <v>794</v>
      </c>
      <c r="B1044" s="4">
        <v>320338</v>
      </c>
      <c r="C1044" s="3" t="s">
        <v>815</v>
      </c>
      <c r="D1044" s="6">
        <v>36.799999999999997</v>
      </c>
    </row>
    <row r="1045" spans="1:4">
      <c r="A1045" s="3" t="s">
        <v>794</v>
      </c>
      <c r="B1045" s="4">
        <v>320339</v>
      </c>
      <c r="C1045" s="3" t="s">
        <v>816</v>
      </c>
      <c r="D1045" s="6">
        <v>42.2</v>
      </c>
    </row>
    <row r="1046" spans="1:4">
      <c r="A1046" s="3" t="s">
        <v>794</v>
      </c>
      <c r="B1046" s="4">
        <v>320340</v>
      </c>
      <c r="C1046" s="3" t="s">
        <v>817</v>
      </c>
      <c r="D1046" s="6">
        <v>62.2</v>
      </c>
    </row>
    <row r="1047" spans="1:4">
      <c r="A1047" s="3" t="s">
        <v>794</v>
      </c>
      <c r="B1047" s="4">
        <v>320341</v>
      </c>
      <c r="C1047" s="3" t="s">
        <v>818</v>
      </c>
      <c r="D1047" s="6">
        <v>6.8</v>
      </c>
    </row>
    <row r="1048" spans="1:4">
      <c r="A1048" s="3" t="s">
        <v>794</v>
      </c>
      <c r="B1048" s="4">
        <v>320342</v>
      </c>
      <c r="C1048" s="3" t="s">
        <v>819</v>
      </c>
      <c r="D1048" s="6">
        <v>71</v>
      </c>
    </row>
    <row r="1049" spans="1:4">
      <c r="A1049" s="3" t="s">
        <v>794</v>
      </c>
      <c r="B1049" s="4">
        <v>320343</v>
      </c>
      <c r="C1049" s="3" t="s">
        <v>820</v>
      </c>
      <c r="D1049" s="6">
        <v>46.9</v>
      </c>
    </row>
    <row r="1050" spans="1:4">
      <c r="A1050" s="3" t="s">
        <v>794</v>
      </c>
      <c r="B1050" s="4">
        <v>320344</v>
      </c>
      <c r="C1050" s="3" t="s">
        <v>821</v>
      </c>
      <c r="D1050" s="6">
        <v>28.2</v>
      </c>
    </row>
    <row r="1051" spans="1:4">
      <c r="A1051" s="3" t="s">
        <v>794</v>
      </c>
      <c r="B1051" s="4">
        <v>320346</v>
      </c>
      <c r="C1051" s="3" t="s">
        <v>822</v>
      </c>
      <c r="D1051" s="6">
        <v>38.6</v>
      </c>
    </row>
    <row r="1052" spans="1:4">
      <c r="A1052" s="3" t="s">
        <v>794</v>
      </c>
      <c r="B1052" s="4">
        <v>320347</v>
      </c>
      <c r="C1052" s="3" t="s">
        <v>823</v>
      </c>
      <c r="D1052" s="6">
        <v>68.900000000000006</v>
      </c>
    </row>
    <row r="1053" spans="1:4">
      <c r="A1053" s="3" t="s">
        <v>794</v>
      </c>
      <c r="B1053" s="4">
        <v>320348</v>
      </c>
      <c r="C1053" s="3" t="s">
        <v>824</v>
      </c>
      <c r="D1053" s="6">
        <v>82.8</v>
      </c>
    </row>
    <row r="1054" spans="1:4">
      <c r="A1054" s="3" t="s">
        <v>794</v>
      </c>
      <c r="B1054" s="4">
        <v>320352</v>
      </c>
      <c r="C1054" s="3" t="s">
        <v>825</v>
      </c>
      <c r="D1054" s="6">
        <v>35.299999999999997</v>
      </c>
    </row>
    <row r="1055" spans="1:4">
      <c r="A1055" s="3" t="s">
        <v>794</v>
      </c>
      <c r="B1055" s="4">
        <v>320353</v>
      </c>
      <c r="C1055" s="3" t="s">
        <v>826</v>
      </c>
      <c r="D1055" s="6">
        <v>59</v>
      </c>
    </row>
    <row r="1056" spans="1:4">
      <c r="A1056" s="3" t="s">
        <v>794</v>
      </c>
      <c r="B1056" s="4">
        <v>320354</v>
      </c>
      <c r="C1056" s="3" t="s">
        <v>827</v>
      </c>
      <c r="D1056" s="6">
        <v>69.099999999999994</v>
      </c>
    </row>
    <row r="1057" spans="1:4">
      <c r="A1057" s="3" t="s">
        <v>794</v>
      </c>
      <c r="B1057" s="4">
        <v>320355</v>
      </c>
      <c r="C1057" s="3" t="s">
        <v>828</v>
      </c>
      <c r="D1057" s="6">
        <v>37</v>
      </c>
    </row>
    <row r="1058" spans="1:4">
      <c r="A1058" s="3" t="s">
        <v>794</v>
      </c>
      <c r="B1058" s="4">
        <v>320356</v>
      </c>
      <c r="C1058" s="3" t="s">
        <v>829</v>
      </c>
      <c r="D1058" s="6">
        <v>33</v>
      </c>
    </row>
    <row r="1059" spans="1:4">
      <c r="A1059" s="3" t="s">
        <v>794</v>
      </c>
      <c r="B1059" s="4">
        <v>320360</v>
      </c>
      <c r="C1059" s="3" t="s">
        <v>830</v>
      </c>
      <c r="D1059" s="6">
        <v>44.6</v>
      </c>
    </row>
    <row r="1060" spans="1:4">
      <c r="A1060" s="3" t="s">
        <v>794</v>
      </c>
      <c r="B1060" s="4">
        <v>320362</v>
      </c>
      <c r="C1060" s="3" t="s">
        <v>831</v>
      </c>
      <c r="D1060" s="6">
        <v>37.299999999999997</v>
      </c>
    </row>
    <row r="1061" spans="1:4">
      <c r="A1061" s="3" t="s">
        <v>794</v>
      </c>
      <c r="B1061" s="4">
        <v>320363</v>
      </c>
      <c r="C1061" s="3" t="s">
        <v>832</v>
      </c>
      <c r="D1061" s="6">
        <v>54</v>
      </c>
    </row>
    <row r="1062" spans="1:4">
      <c r="A1062" s="3" t="s">
        <v>794</v>
      </c>
      <c r="B1062" s="4">
        <v>320364</v>
      </c>
      <c r="C1062" s="3" t="s">
        <v>833</v>
      </c>
      <c r="D1062" s="6">
        <v>78.900000000000006</v>
      </c>
    </row>
    <row r="1063" spans="1:4">
      <c r="A1063" s="3" t="s">
        <v>794</v>
      </c>
      <c r="B1063" s="4">
        <v>320365</v>
      </c>
      <c r="C1063" s="3" t="s">
        <v>834</v>
      </c>
      <c r="D1063" s="6">
        <v>42.1</v>
      </c>
    </row>
    <row r="1064" spans="1:4">
      <c r="A1064" s="3" t="s">
        <v>794</v>
      </c>
      <c r="B1064" s="4">
        <v>320366</v>
      </c>
      <c r="C1064" s="3" t="s">
        <v>835</v>
      </c>
      <c r="D1064" s="6">
        <v>50.9</v>
      </c>
    </row>
    <row r="1065" spans="1:4">
      <c r="A1065" s="3" t="s">
        <v>794</v>
      </c>
      <c r="B1065" s="4">
        <v>320367</v>
      </c>
      <c r="C1065" s="3" t="s">
        <v>836</v>
      </c>
      <c r="D1065" s="6">
        <v>53</v>
      </c>
    </row>
    <row r="1066" spans="1:4">
      <c r="A1066" s="3" t="s">
        <v>794</v>
      </c>
      <c r="B1066" s="4">
        <v>320368</v>
      </c>
      <c r="C1066" s="3" t="s">
        <v>837</v>
      </c>
      <c r="D1066" s="6">
        <v>28.7</v>
      </c>
    </row>
    <row r="1067" spans="1:4">
      <c r="A1067" s="3" t="s">
        <v>794</v>
      </c>
      <c r="B1067" s="4">
        <v>320369</v>
      </c>
      <c r="C1067" s="3" t="s">
        <v>838</v>
      </c>
      <c r="D1067" s="6">
        <v>51</v>
      </c>
    </row>
    <row r="1068" spans="1:4">
      <c r="A1068" s="3" t="s">
        <v>794</v>
      </c>
      <c r="B1068" s="4">
        <v>320370</v>
      </c>
      <c r="C1068" s="3" t="s">
        <v>839</v>
      </c>
      <c r="D1068" s="6">
        <v>67.599999999999994</v>
      </c>
    </row>
    <row r="1069" spans="1:4">
      <c r="A1069" s="3" t="s">
        <v>794</v>
      </c>
      <c r="B1069" s="4">
        <v>320372</v>
      </c>
      <c r="C1069" s="3" t="s">
        <v>840</v>
      </c>
      <c r="D1069" s="6">
        <v>53.7</v>
      </c>
    </row>
    <row r="1070" spans="1:4">
      <c r="A1070" s="3" t="s">
        <v>794</v>
      </c>
      <c r="B1070" s="4">
        <v>320374</v>
      </c>
      <c r="C1070" s="3" t="s">
        <v>841</v>
      </c>
      <c r="D1070" s="6">
        <v>26.6</v>
      </c>
    </row>
    <row r="1071" spans="1:4">
      <c r="A1071" s="3" t="s">
        <v>794</v>
      </c>
      <c r="B1071" s="4">
        <v>320376</v>
      </c>
      <c r="C1071" s="3" t="s">
        <v>842</v>
      </c>
      <c r="D1071" s="6">
        <v>48.3</v>
      </c>
    </row>
    <row r="1072" spans="1:4">
      <c r="A1072" s="3" t="s">
        <v>794</v>
      </c>
      <c r="B1072" s="4">
        <v>320388</v>
      </c>
      <c r="C1072" s="3" t="s">
        <v>843</v>
      </c>
      <c r="D1072" s="6">
        <v>42.1</v>
      </c>
    </row>
    <row r="1073" spans="1:5">
      <c r="A1073" s="3" t="s">
        <v>794</v>
      </c>
      <c r="B1073" s="4">
        <v>320400</v>
      </c>
      <c r="C1073" s="3" t="s">
        <v>844</v>
      </c>
      <c r="D1073" s="6">
        <v>34.4</v>
      </c>
    </row>
    <row r="1074" spans="1:5">
      <c r="A1074" s="3" t="s">
        <v>794</v>
      </c>
      <c r="B1074" s="4">
        <v>320701</v>
      </c>
      <c r="C1074" s="3" t="s">
        <v>873</v>
      </c>
      <c r="D1074" s="6">
        <v>35.799999999999997</v>
      </c>
    </row>
    <row r="1075" spans="1:5">
      <c r="A1075" s="25" t="s">
        <v>512</v>
      </c>
      <c r="B1075" s="26">
        <v>210</v>
      </c>
      <c r="C1075" s="25" t="s">
        <v>512</v>
      </c>
      <c r="D1075" s="27">
        <v>56.4</v>
      </c>
      <c r="E1075" s="30"/>
    </row>
    <row r="1076" spans="1:5">
      <c r="A1076" s="3" t="s">
        <v>512</v>
      </c>
      <c r="B1076" s="4">
        <v>210304</v>
      </c>
      <c r="C1076" s="3" t="s">
        <v>513</v>
      </c>
      <c r="D1076" s="6">
        <v>56.6</v>
      </c>
    </row>
    <row r="1077" spans="1:5">
      <c r="A1077" s="3" t="s">
        <v>512</v>
      </c>
      <c r="B1077" s="4">
        <v>210306</v>
      </c>
      <c r="C1077" s="3" t="s">
        <v>514</v>
      </c>
      <c r="D1077" s="6">
        <v>62.6</v>
      </c>
    </row>
    <row r="1078" spans="1:5">
      <c r="A1078" s="3" t="s">
        <v>512</v>
      </c>
      <c r="B1078" s="4">
        <v>210312</v>
      </c>
      <c r="C1078" s="3" t="s">
        <v>515</v>
      </c>
      <c r="D1078" s="6">
        <v>42.6</v>
      </c>
    </row>
    <row r="1079" spans="1:5">
      <c r="A1079" s="25" t="s">
        <v>874</v>
      </c>
      <c r="B1079" s="26">
        <v>330</v>
      </c>
      <c r="C1079" s="25" t="s">
        <v>874</v>
      </c>
      <c r="D1079" s="27">
        <v>39.700000000000003</v>
      </c>
      <c r="E1079" s="30"/>
    </row>
    <row r="1080" spans="1:5">
      <c r="A1080" s="3" t="s">
        <v>874</v>
      </c>
      <c r="B1080" s="4">
        <v>330304</v>
      </c>
      <c r="C1080" s="3" t="s">
        <v>875</v>
      </c>
      <c r="D1080" s="6">
        <v>44.8</v>
      </c>
    </row>
    <row r="1081" spans="1:5">
      <c r="A1081" s="3" t="s">
        <v>874</v>
      </c>
      <c r="B1081" s="4">
        <v>330308</v>
      </c>
      <c r="C1081" s="3" t="s">
        <v>876</v>
      </c>
      <c r="D1081" s="6">
        <v>49.2</v>
      </c>
    </row>
    <row r="1082" spans="1:5">
      <c r="A1082" s="3" t="s">
        <v>874</v>
      </c>
      <c r="B1082" s="4">
        <v>330312</v>
      </c>
      <c r="C1082" s="3" t="s">
        <v>877</v>
      </c>
      <c r="D1082" s="6">
        <v>32.9</v>
      </c>
    </row>
    <row r="1083" spans="1:5">
      <c r="A1083" s="3" t="s">
        <v>874</v>
      </c>
      <c r="B1083" s="4">
        <v>330326</v>
      </c>
      <c r="C1083" s="3" t="s">
        <v>878</v>
      </c>
      <c r="D1083" s="6">
        <v>87.6</v>
      </c>
    </row>
    <row r="1084" spans="1:5">
      <c r="A1084" s="3" t="s">
        <v>874</v>
      </c>
      <c r="B1084" s="4">
        <v>330328</v>
      </c>
      <c r="C1084" s="3" t="s">
        <v>879</v>
      </c>
      <c r="D1084" s="6">
        <v>30.3</v>
      </c>
    </row>
    <row r="1085" spans="1:5">
      <c r="A1085" s="3" t="s">
        <v>874</v>
      </c>
      <c r="B1085" s="4">
        <v>330332</v>
      </c>
      <c r="C1085" s="3" t="s">
        <v>880</v>
      </c>
      <c r="D1085" s="6">
        <v>23.5</v>
      </c>
    </row>
    <row r="1086" spans="1:5">
      <c r="A1086" s="3" t="s">
        <v>874</v>
      </c>
      <c r="B1086" s="4">
        <v>330334</v>
      </c>
      <c r="C1086" s="3" t="s">
        <v>881</v>
      </c>
      <c r="D1086" s="6">
        <v>36.6</v>
      </c>
    </row>
    <row r="1087" spans="1:5">
      <c r="A1087" s="3" t="s">
        <v>874</v>
      </c>
      <c r="B1087" s="4">
        <v>330340</v>
      </c>
      <c r="C1087" s="3" t="s">
        <v>882</v>
      </c>
      <c r="D1087" s="6">
        <v>41</v>
      </c>
    </row>
    <row r="1088" spans="1:5">
      <c r="A1088" s="3" t="s">
        <v>874</v>
      </c>
      <c r="B1088" s="4">
        <v>330344</v>
      </c>
      <c r="C1088" s="3" t="s">
        <v>883</v>
      </c>
      <c r="D1088" s="6">
        <v>38.6</v>
      </c>
    </row>
    <row r="1089" spans="1:5">
      <c r="A1089" s="3" t="s">
        <v>874</v>
      </c>
      <c r="B1089" s="4">
        <v>330348</v>
      </c>
      <c r="C1089" s="3" t="s">
        <v>884</v>
      </c>
      <c r="D1089" s="6">
        <v>51.4</v>
      </c>
    </row>
    <row r="1090" spans="1:5">
      <c r="A1090" s="3" t="s">
        <v>874</v>
      </c>
      <c r="B1090" s="4">
        <v>330350</v>
      </c>
      <c r="C1090" s="3" t="s">
        <v>885</v>
      </c>
      <c r="D1090" s="6">
        <v>28.8</v>
      </c>
    </row>
    <row r="1091" spans="1:5">
      <c r="A1091" s="3" t="s">
        <v>874</v>
      </c>
      <c r="B1091" s="4">
        <v>330354</v>
      </c>
      <c r="C1091" s="3" t="s">
        <v>886</v>
      </c>
      <c r="D1091" s="6">
        <v>27.6</v>
      </c>
    </row>
    <row r="1092" spans="1:5">
      <c r="A1092" s="3" t="s">
        <v>874</v>
      </c>
      <c r="B1092" s="4">
        <v>330358</v>
      </c>
      <c r="C1092" s="3" t="s">
        <v>887</v>
      </c>
      <c r="D1092" s="6">
        <v>21.6</v>
      </c>
    </row>
    <row r="1093" spans="1:5">
      <c r="A1093" s="3" t="s">
        <v>874</v>
      </c>
      <c r="B1093" s="4">
        <v>330360</v>
      </c>
      <c r="C1093" s="3" t="s">
        <v>890</v>
      </c>
      <c r="D1093" s="6">
        <v>47.9</v>
      </c>
    </row>
    <row r="1094" spans="1:5">
      <c r="A1094" s="25" t="s">
        <v>2373</v>
      </c>
      <c r="B1094" s="26">
        <v>861</v>
      </c>
      <c r="C1094" s="25" t="s">
        <v>2373</v>
      </c>
      <c r="D1094" s="27">
        <v>71.8</v>
      </c>
      <c r="E1094" s="30"/>
    </row>
    <row r="1095" spans="1:5">
      <c r="A1095" s="3" t="s">
        <v>2373</v>
      </c>
      <c r="B1095" s="4">
        <v>861304</v>
      </c>
      <c r="C1095" s="3" t="s">
        <v>2374</v>
      </c>
      <c r="D1095" s="6">
        <v>70.8</v>
      </c>
    </row>
    <row r="1096" spans="1:5">
      <c r="A1096" s="3" t="s">
        <v>2373</v>
      </c>
      <c r="B1096" s="4">
        <v>861308</v>
      </c>
      <c r="C1096" s="3" t="s">
        <v>2375</v>
      </c>
      <c r="D1096" s="6">
        <v>68.7</v>
      </c>
    </row>
    <row r="1097" spans="1:5">
      <c r="A1097" s="3" t="s">
        <v>2373</v>
      </c>
      <c r="B1097" s="4">
        <v>861312</v>
      </c>
      <c r="C1097" s="3" t="s">
        <v>2376</v>
      </c>
      <c r="D1097" s="6">
        <v>76.3</v>
      </c>
    </row>
    <row r="1098" spans="1:5">
      <c r="A1098" s="25" t="s">
        <v>19</v>
      </c>
      <c r="B1098" s="26">
        <v>340</v>
      </c>
      <c r="C1098" s="25" t="s">
        <v>19</v>
      </c>
      <c r="D1098" s="27">
        <v>55.7</v>
      </c>
      <c r="E1098" s="30"/>
    </row>
    <row r="1099" spans="1:5">
      <c r="A1099" s="3" t="s">
        <v>19</v>
      </c>
      <c r="B1099" s="4">
        <v>340385</v>
      </c>
      <c r="C1099" s="3" t="s">
        <v>20</v>
      </c>
      <c r="D1099" s="6">
        <v>5.0999999999999996</v>
      </c>
    </row>
    <row r="1100" spans="1:5">
      <c r="A1100" s="3" t="s">
        <v>19</v>
      </c>
      <c r="B1100" s="4">
        <v>340308</v>
      </c>
      <c r="C1100" s="3" t="s">
        <v>891</v>
      </c>
      <c r="D1100" s="6">
        <v>22.8</v>
      </c>
    </row>
    <row r="1101" spans="1:5">
      <c r="A1101" s="3" t="s">
        <v>19</v>
      </c>
      <c r="B1101" s="4">
        <v>340311</v>
      </c>
      <c r="C1101" s="3" t="s">
        <v>892</v>
      </c>
      <c r="D1101" s="6">
        <v>78.3</v>
      </c>
    </row>
    <row r="1102" spans="1:5">
      <c r="A1102" s="3" t="s">
        <v>19</v>
      </c>
      <c r="B1102" s="4">
        <v>340314</v>
      </c>
      <c r="C1102" s="3" t="s">
        <v>893</v>
      </c>
      <c r="D1102" s="6">
        <v>40.9</v>
      </c>
    </row>
    <row r="1103" spans="1:5">
      <c r="A1103" s="3" t="s">
        <v>19</v>
      </c>
      <c r="B1103" s="4">
        <v>340320</v>
      </c>
      <c r="C1103" s="3" t="s">
        <v>894</v>
      </c>
      <c r="D1103" s="6">
        <v>64.8</v>
      </c>
    </row>
    <row r="1104" spans="1:5">
      <c r="A1104" s="3" t="s">
        <v>19</v>
      </c>
      <c r="B1104" s="4">
        <v>340326</v>
      </c>
      <c r="C1104" s="3" t="s">
        <v>895</v>
      </c>
      <c r="D1104" s="6">
        <v>71.8</v>
      </c>
    </row>
    <row r="1105" spans="1:4">
      <c r="A1105" s="3" t="s">
        <v>19</v>
      </c>
      <c r="B1105" s="4">
        <v>340330</v>
      </c>
      <c r="C1105" s="3" t="s">
        <v>896</v>
      </c>
      <c r="D1105" s="6">
        <v>20.7</v>
      </c>
    </row>
    <row r="1106" spans="1:4">
      <c r="A1106" s="3" t="s">
        <v>19</v>
      </c>
      <c r="B1106" s="4">
        <v>340334</v>
      </c>
      <c r="C1106" s="3" t="s">
        <v>897</v>
      </c>
      <c r="D1106" s="6">
        <v>69.2</v>
      </c>
    </row>
    <row r="1107" spans="1:4">
      <c r="A1107" s="3" t="s">
        <v>19</v>
      </c>
      <c r="B1107" s="4">
        <v>340336</v>
      </c>
      <c r="C1107" s="3" t="s">
        <v>898</v>
      </c>
      <c r="D1107" s="6">
        <v>54.3</v>
      </c>
    </row>
    <row r="1108" spans="1:4">
      <c r="A1108" s="3" t="s">
        <v>19</v>
      </c>
      <c r="B1108" s="4">
        <v>340348</v>
      </c>
      <c r="C1108" s="3" t="s">
        <v>899</v>
      </c>
      <c r="D1108" s="6">
        <v>86.6</v>
      </c>
    </row>
    <row r="1109" spans="1:4">
      <c r="A1109" s="3" t="s">
        <v>19</v>
      </c>
      <c r="B1109" s="4">
        <v>340350</v>
      </c>
      <c r="C1109" s="3" t="s">
        <v>900</v>
      </c>
      <c r="D1109" s="6">
        <v>67.8</v>
      </c>
    </row>
    <row r="1110" spans="1:4">
      <c r="A1110" s="3" t="s">
        <v>19</v>
      </c>
      <c r="B1110" s="4">
        <v>340351</v>
      </c>
      <c r="C1110" s="3" t="s">
        <v>901</v>
      </c>
      <c r="D1110" s="6">
        <v>34.6</v>
      </c>
    </row>
    <row r="1111" spans="1:4">
      <c r="A1111" s="3" t="s">
        <v>19</v>
      </c>
      <c r="B1111" s="4">
        <v>340354</v>
      </c>
      <c r="C1111" s="3" t="s">
        <v>902</v>
      </c>
      <c r="D1111" s="6">
        <v>79.7</v>
      </c>
    </row>
    <row r="1112" spans="1:4">
      <c r="A1112" s="3" t="s">
        <v>19</v>
      </c>
      <c r="B1112" s="4">
        <v>340362</v>
      </c>
      <c r="C1112" s="3" t="s">
        <v>903</v>
      </c>
      <c r="D1112" s="6">
        <v>87.4</v>
      </c>
    </row>
    <row r="1113" spans="1:4">
      <c r="A1113" s="3" t="s">
        <v>19</v>
      </c>
      <c r="B1113" s="4">
        <v>340364</v>
      </c>
      <c r="C1113" s="3" t="s">
        <v>904</v>
      </c>
      <c r="D1113" s="6">
        <v>48.8</v>
      </c>
    </row>
    <row r="1114" spans="1:4">
      <c r="A1114" s="3" t="s">
        <v>19</v>
      </c>
      <c r="B1114" s="4">
        <v>340366</v>
      </c>
      <c r="C1114" s="3" t="s">
        <v>905</v>
      </c>
      <c r="D1114" s="6">
        <v>37.5</v>
      </c>
    </row>
    <row r="1115" spans="1:4">
      <c r="A1115" s="3" t="s">
        <v>19</v>
      </c>
      <c r="B1115" s="4">
        <v>340368</v>
      </c>
      <c r="C1115" s="3" t="s">
        <v>906</v>
      </c>
      <c r="D1115" s="6">
        <v>23.5</v>
      </c>
    </row>
    <row r="1116" spans="1:4">
      <c r="A1116" s="3" t="s">
        <v>19</v>
      </c>
      <c r="B1116" s="4">
        <v>340372</v>
      </c>
      <c r="C1116" s="3" t="s">
        <v>907</v>
      </c>
      <c r="D1116" s="6">
        <v>45.7</v>
      </c>
    </row>
    <row r="1117" spans="1:4">
      <c r="A1117" s="3" t="s">
        <v>19</v>
      </c>
      <c r="B1117" s="4">
        <v>340376</v>
      </c>
      <c r="C1117" s="3" t="s">
        <v>356</v>
      </c>
      <c r="D1117" s="6">
        <v>27.8</v>
      </c>
    </row>
    <row r="1118" spans="1:4">
      <c r="A1118" s="3" t="s">
        <v>19</v>
      </c>
      <c r="B1118" s="4">
        <v>340380</v>
      </c>
      <c r="C1118" s="3" t="s">
        <v>908</v>
      </c>
      <c r="D1118" s="6">
        <v>44.3</v>
      </c>
    </row>
    <row r="1119" spans="1:4">
      <c r="A1119" s="3" t="s">
        <v>19</v>
      </c>
      <c r="B1119" s="4">
        <v>340382</v>
      </c>
      <c r="C1119" s="3" t="s">
        <v>909</v>
      </c>
      <c r="D1119" s="6">
        <v>34.1</v>
      </c>
    </row>
    <row r="1120" spans="1:4">
      <c r="A1120" s="3" t="s">
        <v>19</v>
      </c>
      <c r="B1120" s="4">
        <v>340384</v>
      </c>
      <c r="C1120" s="3" t="s">
        <v>910</v>
      </c>
      <c r="D1120" s="6">
        <v>42.9</v>
      </c>
    </row>
    <row r="1121" spans="1:4">
      <c r="A1121" s="3" t="s">
        <v>19</v>
      </c>
      <c r="B1121" s="4">
        <v>340390</v>
      </c>
      <c r="C1121" s="3" t="s">
        <v>911</v>
      </c>
      <c r="D1121" s="6">
        <v>35.5</v>
      </c>
    </row>
    <row r="1122" spans="1:4">
      <c r="A1122" s="3" t="s">
        <v>19</v>
      </c>
      <c r="B1122" s="4">
        <v>340392</v>
      </c>
      <c r="C1122" s="3" t="s">
        <v>912</v>
      </c>
      <c r="D1122" s="6">
        <v>74.900000000000006</v>
      </c>
    </row>
    <row r="1123" spans="1:4">
      <c r="A1123" s="3" t="s">
        <v>19</v>
      </c>
      <c r="B1123" s="4">
        <v>340400</v>
      </c>
      <c r="C1123" s="3" t="s">
        <v>913</v>
      </c>
      <c r="D1123" s="6">
        <v>24.3</v>
      </c>
    </row>
    <row r="1124" spans="1:4">
      <c r="A1124" s="3" t="s">
        <v>19</v>
      </c>
      <c r="B1124" s="4">
        <v>340403</v>
      </c>
      <c r="C1124" s="3" t="s">
        <v>536</v>
      </c>
      <c r="D1124" s="6">
        <v>77.2</v>
      </c>
    </row>
    <row r="1125" spans="1:4">
      <c r="A1125" s="3" t="s">
        <v>19</v>
      </c>
      <c r="B1125" s="4">
        <v>340406</v>
      </c>
      <c r="C1125" s="3" t="s">
        <v>914</v>
      </c>
      <c r="D1125" s="6">
        <v>73.5</v>
      </c>
    </row>
    <row r="1126" spans="1:4">
      <c r="A1126" s="3" t="s">
        <v>19</v>
      </c>
      <c r="B1126" s="4">
        <v>340416</v>
      </c>
      <c r="C1126" s="3" t="s">
        <v>915</v>
      </c>
      <c r="D1126" s="6">
        <v>59.3</v>
      </c>
    </row>
    <row r="1127" spans="1:4">
      <c r="A1127" s="3" t="s">
        <v>19</v>
      </c>
      <c r="B1127" s="4">
        <v>340420</v>
      </c>
      <c r="C1127" s="3" t="s">
        <v>916</v>
      </c>
      <c r="D1127" s="6">
        <v>71.2</v>
      </c>
    </row>
    <row r="1128" spans="1:4">
      <c r="A1128" s="3" t="s">
        <v>19</v>
      </c>
      <c r="B1128" s="4">
        <v>340424</v>
      </c>
      <c r="C1128" s="3" t="s">
        <v>917</v>
      </c>
      <c r="D1128" s="6">
        <v>20.7</v>
      </c>
    </row>
    <row r="1129" spans="1:4">
      <c r="A1129" s="3" t="s">
        <v>19</v>
      </c>
      <c r="B1129" s="4">
        <v>340426</v>
      </c>
      <c r="C1129" s="3" t="s">
        <v>918</v>
      </c>
      <c r="D1129" s="6">
        <v>60</v>
      </c>
    </row>
    <row r="1130" spans="1:4">
      <c r="A1130" s="3" t="s">
        <v>19</v>
      </c>
      <c r="B1130" s="4">
        <v>340427</v>
      </c>
      <c r="C1130" s="3" t="s">
        <v>919</v>
      </c>
      <c r="D1130" s="6">
        <v>9.9</v>
      </c>
    </row>
    <row r="1131" spans="1:4">
      <c r="A1131" s="3" t="s">
        <v>19</v>
      </c>
      <c r="B1131" s="4">
        <v>340428</v>
      </c>
      <c r="C1131" s="3" t="s">
        <v>920</v>
      </c>
      <c r="D1131" s="6">
        <v>43.7</v>
      </c>
    </row>
    <row r="1132" spans="1:4">
      <c r="A1132" s="3" t="s">
        <v>19</v>
      </c>
      <c r="B1132" s="4">
        <v>340430</v>
      </c>
      <c r="C1132" s="3" t="s">
        <v>921</v>
      </c>
      <c r="D1132" s="6">
        <v>37.200000000000003</v>
      </c>
    </row>
    <row r="1133" spans="1:4">
      <c r="A1133" s="3" t="s">
        <v>19</v>
      </c>
      <c r="B1133" s="4">
        <v>340432</v>
      </c>
      <c r="C1133" s="3" t="s">
        <v>922</v>
      </c>
      <c r="D1133" s="6">
        <v>86.8</v>
      </c>
    </row>
    <row r="1134" spans="1:4">
      <c r="A1134" s="3" t="s">
        <v>19</v>
      </c>
      <c r="B1134" s="4">
        <v>340436</v>
      </c>
      <c r="C1134" s="3" t="s">
        <v>923</v>
      </c>
      <c r="D1134" s="6">
        <v>29</v>
      </c>
    </row>
    <row r="1135" spans="1:4">
      <c r="A1135" s="3" t="s">
        <v>19</v>
      </c>
      <c r="B1135" s="4">
        <v>340440</v>
      </c>
      <c r="C1135" s="3" t="s">
        <v>924</v>
      </c>
      <c r="D1135" s="6">
        <v>87.8</v>
      </c>
    </row>
    <row r="1136" spans="1:4">
      <c r="A1136" s="3" t="s">
        <v>19</v>
      </c>
      <c r="B1136" s="4">
        <v>340442</v>
      </c>
      <c r="C1136" s="3" t="s">
        <v>925</v>
      </c>
      <c r="D1136" s="6">
        <v>83.4</v>
      </c>
    </row>
    <row r="1137" spans="1:4">
      <c r="A1137" s="3" t="s">
        <v>19</v>
      </c>
      <c r="B1137" s="4">
        <v>340446</v>
      </c>
      <c r="C1137" s="3" t="s">
        <v>926</v>
      </c>
      <c r="D1137" s="6">
        <v>56.3</v>
      </c>
    </row>
    <row r="1138" spans="1:4">
      <c r="A1138" s="3" t="s">
        <v>19</v>
      </c>
      <c r="B1138" s="4">
        <v>340448</v>
      </c>
      <c r="C1138" s="3" t="s">
        <v>927</v>
      </c>
      <c r="D1138" s="6">
        <v>53.1</v>
      </c>
    </row>
    <row r="1139" spans="1:4">
      <c r="A1139" s="3" t="s">
        <v>19</v>
      </c>
      <c r="B1139" s="4">
        <v>340452</v>
      </c>
      <c r="C1139" s="3" t="s">
        <v>928</v>
      </c>
      <c r="D1139" s="6">
        <v>37.5</v>
      </c>
    </row>
    <row r="1140" spans="1:4">
      <c r="A1140" s="3" t="s">
        <v>19</v>
      </c>
      <c r="B1140" s="4">
        <v>340453</v>
      </c>
      <c r="C1140" s="3" t="s">
        <v>929</v>
      </c>
      <c r="D1140" s="6">
        <v>49.1</v>
      </c>
    </row>
    <row r="1141" spans="1:4">
      <c r="A1141" s="3" t="s">
        <v>19</v>
      </c>
      <c r="B1141" s="4">
        <v>340454</v>
      </c>
      <c r="C1141" s="3" t="s">
        <v>930</v>
      </c>
      <c r="D1141" s="6">
        <v>45.9</v>
      </c>
    </row>
    <row r="1142" spans="1:4">
      <c r="A1142" s="3" t="s">
        <v>19</v>
      </c>
      <c r="B1142" s="4">
        <v>340457</v>
      </c>
      <c r="C1142" s="3" t="s">
        <v>931</v>
      </c>
      <c r="D1142" s="6">
        <v>74.7</v>
      </c>
    </row>
    <row r="1143" spans="1:4">
      <c r="A1143" s="3" t="s">
        <v>19</v>
      </c>
      <c r="B1143" s="4">
        <v>340460</v>
      </c>
      <c r="C1143" s="3" t="s">
        <v>932</v>
      </c>
      <c r="D1143" s="6">
        <v>25.4</v>
      </c>
    </row>
    <row r="1144" spans="1:4">
      <c r="A1144" s="3" t="s">
        <v>19</v>
      </c>
      <c r="B1144" s="4">
        <v>340462</v>
      </c>
      <c r="C1144" s="3" t="s">
        <v>933</v>
      </c>
      <c r="D1144" s="6">
        <v>37.200000000000003</v>
      </c>
    </row>
    <row r="1145" spans="1:4">
      <c r="A1145" s="3" t="s">
        <v>19</v>
      </c>
      <c r="B1145" s="4">
        <v>340464</v>
      </c>
      <c r="C1145" s="3" t="s">
        <v>934</v>
      </c>
      <c r="D1145" s="6">
        <v>45.5</v>
      </c>
    </row>
    <row r="1146" spans="1:4">
      <c r="A1146" s="3" t="s">
        <v>19</v>
      </c>
      <c r="B1146" s="4">
        <v>340472</v>
      </c>
      <c r="C1146" s="3" t="s">
        <v>935</v>
      </c>
      <c r="D1146" s="6">
        <v>70.3</v>
      </c>
    </row>
    <row r="1147" spans="1:4">
      <c r="A1147" s="3" t="s">
        <v>19</v>
      </c>
      <c r="B1147" s="4">
        <v>340476</v>
      </c>
      <c r="C1147" s="3" t="s">
        <v>936</v>
      </c>
      <c r="D1147" s="6">
        <v>30.4</v>
      </c>
    </row>
    <row r="1148" spans="1:4">
      <c r="A1148" s="3" t="s">
        <v>19</v>
      </c>
      <c r="B1148" s="4">
        <v>340480</v>
      </c>
      <c r="C1148" s="3" t="s">
        <v>937</v>
      </c>
      <c r="D1148" s="6">
        <v>60.9</v>
      </c>
    </row>
    <row r="1149" spans="1:4">
      <c r="A1149" s="3" t="s">
        <v>19</v>
      </c>
      <c r="B1149" s="4">
        <v>340486</v>
      </c>
      <c r="C1149" s="3" t="s">
        <v>938</v>
      </c>
      <c r="D1149" s="6">
        <v>24.3</v>
      </c>
    </row>
    <row r="1150" spans="1:4">
      <c r="A1150" s="3" t="s">
        <v>19</v>
      </c>
      <c r="B1150" s="4">
        <v>340488</v>
      </c>
      <c r="C1150" s="3" t="s">
        <v>939</v>
      </c>
      <c r="D1150" s="6">
        <v>37.200000000000003</v>
      </c>
    </row>
    <row r="1151" spans="1:4">
      <c r="A1151" s="3" t="s">
        <v>19</v>
      </c>
      <c r="B1151" s="4">
        <v>340490</v>
      </c>
      <c r="C1151" s="3" t="s">
        <v>940</v>
      </c>
      <c r="D1151" s="6">
        <v>22.5</v>
      </c>
    </row>
    <row r="1152" spans="1:4">
      <c r="A1152" s="3" t="s">
        <v>19</v>
      </c>
      <c r="B1152" s="4">
        <v>340492</v>
      </c>
      <c r="C1152" s="3" t="s">
        <v>941</v>
      </c>
      <c r="D1152" s="6">
        <v>18.2</v>
      </c>
    </row>
    <row r="1153" spans="1:4">
      <c r="A1153" s="3" t="s">
        <v>19</v>
      </c>
      <c r="B1153" s="4">
        <v>340494</v>
      </c>
      <c r="C1153" s="3" t="s">
        <v>942</v>
      </c>
      <c r="D1153" s="6">
        <v>74</v>
      </c>
    </row>
    <row r="1154" spans="1:4">
      <c r="A1154" s="3" t="s">
        <v>19</v>
      </c>
      <c r="B1154" s="4">
        <v>340495</v>
      </c>
      <c r="C1154" s="3" t="s">
        <v>943</v>
      </c>
      <c r="D1154" s="6">
        <v>71.8</v>
      </c>
    </row>
    <row r="1155" spans="1:4">
      <c r="A1155" s="3" t="s">
        <v>19</v>
      </c>
      <c r="B1155" s="4">
        <v>340496</v>
      </c>
      <c r="C1155" s="3" t="s">
        <v>944</v>
      </c>
      <c r="D1155" s="6">
        <v>51.6</v>
      </c>
    </row>
    <row r="1156" spans="1:4">
      <c r="A1156" s="3" t="s">
        <v>19</v>
      </c>
      <c r="B1156" s="4">
        <v>340504</v>
      </c>
      <c r="C1156" s="3" t="s">
        <v>945</v>
      </c>
      <c r="D1156" s="6">
        <v>53.2</v>
      </c>
    </row>
    <row r="1157" spans="1:4">
      <c r="A1157" s="3" t="s">
        <v>19</v>
      </c>
      <c r="B1157" s="4">
        <v>340508</v>
      </c>
      <c r="C1157" s="3" t="s">
        <v>946</v>
      </c>
      <c r="D1157" s="6">
        <v>64.099999999999994</v>
      </c>
    </row>
    <row r="1158" spans="1:4">
      <c r="A1158" s="3" t="s">
        <v>19</v>
      </c>
      <c r="B1158" s="4">
        <v>340512</v>
      </c>
      <c r="C1158" s="3" t="s">
        <v>947</v>
      </c>
      <c r="D1158" s="6">
        <v>87</v>
      </c>
    </row>
    <row r="1159" spans="1:4">
      <c r="A1159" s="3" t="s">
        <v>19</v>
      </c>
      <c r="B1159" s="4">
        <v>340514</v>
      </c>
      <c r="C1159" s="3" t="s">
        <v>948</v>
      </c>
      <c r="D1159" s="6">
        <v>37.299999999999997</v>
      </c>
    </row>
    <row r="1160" spans="1:4">
      <c r="A1160" s="3" t="s">
        <v>19</v>
      </c>
      <c r="B1160" s="4">
        <v>340516</v>
      </c>
      <c r="C1160" s="3" t="s">
        <v>949</v>
      </c>
      <c r="D1160" s="6">
        <v>55.2</v>
      </c>
    </row>
    <row r="1161" spans="1:4">
      <c r="A1161" s="3" t="s">
        <v>19</v>
      </c>
      <c r="B1161" s="4">
        <v>340520</v>
      </c>
      <c r="C1161" s="3" t="s">
        <v>950</v>
      </c>
      <c r="D1161" s="6">
        <v>54.7</v>
      </c>
    </row>
    <row r="1162" spans="1:4">
      <c r="A1162" s="3" t="s">
        <v>19</v>
      </c>
      <c r="B1162" s="4">
        <v>340528</v>
      </c>
      <c r="C1162" s="3" t="s">
        <v>840</v>
      </c>
      <c r="D1162" s="6">
        <v>82.6</v>
      </c>
    </row>
    <row r="1163" spans="1:4">
      <c r="A1163" s="3" t="s">
        <v>19</v>
      </c>
      <c r="B1163" s="4">
        <v>340530</v>
      </c>
      <c r="C1163" s="3" t="s">
        <v>951</v>
      </c>
      <c r="D1163" s="6">
        <v>47.3</v>
      </c>
    </row>
    <row r="1164" spans="1:4">
      <c r="A1164" s="3" t="s">
        <v>19</v>
      </c>
      <c r="B1164" s="4">
        <v>340532</v>
      </c>
      <c r="C1164" s="3" t="s">
        <v>952</v>
      </c>
      <c r="D1164" s="6">
        <v>52.4</v>
      </c>
    </row>
    <row r="1165" spans="1:4">
      <c r="A1165" s="3" t="s">
        <v>19</v>
      </c>
      <c r="B1165" s="4">
        <v>340536</v>
      </c>
      <c r="C1165" s="3" t="s">
        <v>953</v>
      </c>
      <c r="D1165" s="6">
        <v>81.900000000000006</v>
      </c>
    </row>
    <row r="1166" spans="1:4">
      <c r="A1166" s="3" t="s">
        <v>19</v>
      </c>
      <c r="B1166" s="4">
        <v>340540</v>
      </c>
      <c r="C1166" s="3" t="s">
        <v>954</v>
      </c>
      <c r="D1166" s="6">
        <v>51.6</v>
      </c>
    </row>
    <row r="1167" spans="1:4">
      <c r="A1167" s="3" t="s">
        <v>19</v>
      </c>
      <c r="B1167" s="4">
        <v>340542</v>
      </c>
      <c r="C1167" s="3" t="s">
        <v>955</v>
      </c>
      <c r="D1167" s="6">
        <v>39.299999999999997</v>
      </c>
    </row>
    <row r="1168" spans="1:4">
      <c r="A1168" s="3" t="s">
        <v>19</v>
      </c>
      <c r="B1168" s="4">
        <v>340544</v>
      </c>
      <c r="C1168" s="3" t="s">
        <v>956</v>
      </c>
      <c r="D1168" s="6">
        <v>51.8</v>
      </c>
    </row>
    <row r="1169" spans="1:5">
      <c r="A1169" s="3" t="s">
        <v>19</v>
      </c>
      <c r="B1169" s="4">
        <v>340548</v>
      </c>
      <c r="C1169" s="3" t="s">
        <v>957</v>
      </c>
      <c r="D1169" s="6">
        <v>46.7</v>
      </c>
    </row>
    <row r="1170" spans="1:5">
      <c r="A1170" s="3" t="s">
        <v>19</v>
      </c>
      <c r="B1170" s="4">
        <v>340556</v>
      </c>
      <c r="C1170" s="3" t="s">
        <v>958</v>
      </c>
      <c r="D1170" s="6">
        <v>66.099999999999994</v>
      </c>
    </row>
    <row r="1171" spans="1:5">
      <c r="A1171" s="3" t="s">
        <v>19</v>
      </c>
      <c r="B1171" s="4">
        <v>340560</v>
      </c>
      <c r="C1171" s="3" t="s">
        <v>959</v>
      </c>
      <c r="D1171" s="6">
        <v>87.8</v>
      </c>
    </row>
    <row r="1172" spans="1:5">
      <c r="A1172" s="3" t="s">
        <v>19</v>
      </c>
      <c r="B1172" s="4">
        <v>340564</v>
      </c>
      <c r="C1172" s="3" t="s">
        <v>960</v>
      </c>
      <c r="D1172" s="6">
        <v>48.6</v>
      </c>
    </row>
    <row r="1173" spans="1:5">
      <c r="A1173" s="3" t="s">
        <v>19</v>
      </c>
      <c r="B1173" s="4">
        <v>340568</v>
      </c>
      <c r="C1173" s="3" t="s">
        <v>974</v>
      </c>
      <c r="D1173" s="6">
        <v>18</v>
      </c>
    </row>
    <row r="1174" spans="1:5">
      <c r="A1174" s="25" t="s">
        <v>975</v>
      </c>
      <c r="B1174" s="26">
        <v>350</v>
      </c>
      <c r="C1174" s="25" t="s">
        <v>975</v>
      </c>
      <c r="D1174" s="27">
        <v>56.1</v>
      </c>
      <c r="E1174" s="30"/>
    </row>
    <row r="1175" spans="1:5">
      <c r="A1175" s="3" t="s">
        <v>975</v>
      </c>
      <c r="B1175" s="4">
        <v>350304</v>
      </c>
      <c r="C1175" s="3" t="s">
        <v>976</v>
      </c>
      <c r="D1175" s="6">
        <v>65</v>
      </c>
    </row>
    <row r="1176" spans="1:5">
      <c r="A1176" s="3" t="s">
        <v>975</v>
      </c>
      <c r="B1176" s="4">
        <v>350308</v>
      </c>
      <c r="C1176" s="3" t="s">
        <v>977</v>
      </c>
      <c r="D1176" s="6">
        <v>50.2</v>
      </c>
    </row>
    <row r="1177" spans="1:5">
      <c r="A1177" s="3" t="s">
        <v>975</v>
      </c>
      <c r="B1177" s="4">
        <v>350310</v>
      </c>
      <c r="C1177" s="3" t="s">
        <v>978</v>
      </c>
      <c r="D1177" s="6">
        <v>58.9</v>
      </c>
    </row>
    <row r="1178" spans="1:5">
      <c r="A1178" s="3" t="s">
        <v>975</v>
      </c>
      <c r="B1178" s="4">
        <v>350312</v>
      </c>
      <c r="C1178" s="3" t="s">
        <v>979</v>
      </c>
      <c r="D1178" s="6">
        <v>56.1</v>
      </c>
    </row>
    <row r="1179" spans="1:5">
      <c r="A1179" s="3" t="s">
        <v>975</v>
      </c>
      <c r="B1179" s="4">
        <v>350316</v>
      </c>
      <c r="C1179" s="3" t="s">
        <v>980</v>
      </c>
      <c r="D1179" s="6">
        <v>69.3</v>
      </c>
    </row>
    <row r="1180" spans="1:5">
      <c r="A1180" s="3" t="s">
        <v>975</v>
      </c>
      <c r="B1180" s="4">
        <v>350317</v>
      </c>
      <c r="C1180" s="3" t="s">
        <v>981</v>
      </c>
      <c r="D1180" s="6">
        <v>78.7</v>
      </c>
    </row>
    <row r="1181" spans="1:5">
      <c r="A1181" s="3" t="s">
        <v>975</v>
      </c>
      <c r="B1181" s="4">
        <v>350318</v>
      </c>
      <c r="C1181" s="3" t="s">
        <v>982</v>
      </c>
      <c r="D1181" s="6">
        <v>48.8</v>
      </c>
    </row>
    <row r="1182" spans="1:5">
      <c r="A1182" s="3" t="s">
        <v>975</v>
      </c>
      <c r="B1182" s="4">
        <v>350321</v>
      </c>
      <c r="C1182" s="3" t="s">
        <v>983</v>
      </c>
      <c r="D1182" s="6">
        <v>47.5</v>
      </c>
    </row>
    <row r="1183" spans="1:5">
      <c r="A1183" s="3" t="s">
        <v>975</v>
      </c>
      <c r="B1183" s="4">
        <v>350324</v>
      </c>
      <c r="C1183" s="3" t="s">
        <v>984</v>
      </c>
      <c r="D1183" s="6">
        <v>49.8</v>
      </c>
    </row>
    <row r="1184" spans="1:5">
      <c r="A1184" s="3" t="s">
        <v>975</v>
      </c>
      <c r="B1184" s="4">
        <v>350330</v>
      </c>
      <c r="C1184" s="3" t="s">
        <v>985</v>
      </c>
      <c r="D1184" s="6">
        <v>58.6</v>
      </c>
    </row>
    <row r="1185" spans="1:5">
      <c r="A1185" s="3" t="s">
        <v>975</v>
      </c>
      <c r="B1185" s="4">
        <v>350331</v>
      </c>
      <c r="C1185" s="3" t="s">
        <v>986</v>
      </c>
      <c r="D1185" s="6">
        <v>67.900000000000006</v>
      </c>
    </row>
    <row r="1186" spans="1:5">
      <c r="A1186" s="3" t="s">
        <v>975</v>
      </c>
      <c r="B1186" s="4">
        <v>350332</v>
      </c>
      <c r="C1186" s="3" t="s">
        <v>987</v>
      </c>
      <c r="D1186" s="6">
        <v>49.7</v>
      </c>
    </row>
    <row r="1187" spans="1:5">
      <c r="A1187" s="3" t="s">
        <v>975</v>
      </c>
      <c r="B1187" s="4">
        <v>350336</v>
      </c>
      <c r="C1187" s="3" t="s">
        <v>988</v>
      </c>
      <c r="D1187" s="6">
        <v>37.4</v>
      </c>
    </row>
    <row r="1188" spans="1:5">
      <c r="A1188" s="3" t="s">
        <v>975</v>
      </c>
      <c r="B1188" s="4">
        <v>350338</v>
      </c>
      <c r="C1188" s="3" t="s">
        <v>989</v>
      </c>
      <c r="D1188" s="6">
        <v>55.9</v>
      </c>
    </row>
    <row r="1189" spans="1:5">
      <c r="A1189" s="3" t="s">
        <v>975</v>
      </c>
      <c r="B1189" s="4">
        <v>350339</v>
      </c>
      <c r="C1189" s="3" t="s">
        <v>990</v>
      </c>
      <c r="D1189" s="6">
        <v>51.8</v>
      </c>
    </row>
    <row r="1190" spans="1:5">
      <c r="A1190" s="3" t="s">
        <v>975</v>
      </c>
      <c r="B1190" s="4">
        <v>350340</v>
      </c>
      <c r="C1190" s="3" t="s">
        <v>995</v>
      </c>
      <c r="D1190" s="6">
        <v>67.2</v>
      </c>
    </row>
    <row r="1191" spans="1:5">
      <c r="A1191" s="25" t="s">
        <v>996</v>
      </c>
      <c r="B1191" s="26">
        <v>360</v>
      </c>
      <c r="C1191" s="25" t="s">
        <v>996</v>
      </c>
      <c r="D1191" s="27">
        <v>56.4</v>
      </c>
      <c r="E1191" s="30"/>
    </row>
    <row r="1192" spans="1:5">
      <c r="A1192" s="3" t="s">
        <v>996</v>
      </c>
      <c r="B1192" s="4">
        <v>360310</v>
      </c>
      <c r="C1192" s="3" t="s">
        <v>997</v>
      </c>
      <c r="D1192" s="6">
        <v>45.2</v>
      </c>
    </row>
    <row r="1193" spans="1:5">
      <c r="A1193" s="3" t="s">
        <v>996</v>
      </c>
      <c r="B1193" s="4">
        <v>360320</v>
      </c>
      <c r="C1193" s="3" t="s">
        <v>998</v>
      </c>
      <c r="D1193" s="6">
        <v>77.8</v>
      </c>
    </row>
    <row r="1194" spans="1:5">
      <c r="A1194" s="3" t="s">
        <v>996</v>
      </c>
      <c r="B1194" s="4">
        <v>360324</v>
      </c>
      <c r="C1194" s="3" t="s">
        <v>999</v>
      </c>
      <c r="D1194" s="6">
        <v>73.7</v>
      </c>
    </row>
    <row r="1195" spans="1:5">
      <c r="A1195" s="3" t="s">
        <v>996</v>
      </c>
      <c r="B1195" s="4">
        <v>360332</v>
      </c>
      <c r="C1195" s="3" t="s">
        <v>1000</v>
      </c>
      <c r="D1195" s="6">
        <v>34.6</v>
      </c>
    </row>
    <row r="1196" spans="1:5">
      <c r="A1196" s="3" t="s">
        <v>996</v>
      </c>
      <c r="B1196" s="4">
        <v>360336</v>
      </c>
      <c r="C1196" s="3" t="s">
        <v>1001</v>
      </c>
      <c r="D1196" s="6">
        <v>26.1</v>
      </c>
    </row>
    <row r="1197" spans="1:5">
      <c r="A1197" s="3" t="s">
        <v>996</v>
      </c>
      <c r="B1197" s="4">
        <v>360337</v>
      </c>
      <c r="C1197" s="3" t="s">
        <v>1002</v>
      </c>
      <c r="D1197" s="5">
        <v>95</v>
      </c>
    </row>
    <row r="1198" spans="1:5">
      <c r="A1198" s="3" t="s">
        <v>996</v>
      </c>
      <c r="B1198" s="4">
        <v>360339</v>
      </c>
      <c r="C1198" s="3" t="s">
        <v>1003</v>
      </c>
      <c r="D1198" s="6">
        <v>54.6</v>
      </c>
    </row>
    <row r="1199" spans="1:5">
      <c r="A1199" s="3" t="s">
        <v>996</v>
      </c>
      <c r="B1199" s="4">
        <v>360340</v>
      </c>
      <c r="C1199" s="3" t="s">
        <v>1004</v>
      </c>
      <c r="D1199" s="6">
        <v>45.1</v>
      </c>
    </row>
    <row r="1200" spans="1:5">
      <c r="A1200" s="3" t="s">
        <v>996</v>
      </c>
      <c r="B1200" s="4">
        <v>360344</v>
      </c>
      <c r="C1200" s="3" t="s">
        <v>1005</v>
      </c>
      <c r="D1200" s="6">
        <v>59.4</v>
      </c>
    </row>
    <row r="1201" spans="1:4">
      <c r="A1201" s="3" t="s">
        <v>996</v>
      </c>
      <c r="B1201" s="4">
        <v>360348</v>
      </c>
      <c r="C1201" s="3" t="s">
        <v>1006</v>
      </c>
      <c r="D1201" s="6">
        <v>60.2</v>
      </c>
    </row>
    <row r="1202" spans="1:4">
      <c r="A1202" s="3" t="s">
        <v>996</v>
      </c>
      <c r="B1202" s="4">
        <v>360352</v>
      </c>
      <c r="C1202" s="3" t="s">
        <v>1007</v>
      </c>
      <c r="D1202" s="6">
        <v>48.4</v>
      </c>
    </row>
    <row r="1203" spans="1:4">
      <c r="A1203" s="3" t="s">
        <v>996</v>
      </c>
      <c r="B1203" s="4">
        <v>360360</v>
      </c>
      <c r="C1203" s="3" t="s">
        <v>1008</v>
      </c>
      <c r="D1203" s="6">
        <v>61.8</v>
      </c>
    </row>
    <row r="1204" spans="1:4">
      <c r="A1204" s="3" t="s">
        <v>996</v>
      </c>
      <c r="B1204" s="4">
        <v>360364</v>
      </c>
      <c r="C1204" s="3" t="s">
        <v>1009</v>
      </c>
      <c r="D1204" s="6">
        <v>77.900000000000006</v>
      </c>
    </row>
    <row r="1205" spans="1:4">
      <c r="A1205" s="3" t="s">
        <v>996</v>
      </c>
      <c r="B1205" s="4">
        <v>360372</v>
      </c>
      <c r="C1205" s="3" t="s">
        <v>1010</v>
      </c>
      <c r="D1205" s="6">
        <v>6.5</v>
      </c>
    </row>
    <row r="1206" spans="1:4">
      <c r="A1206" s="3" t="s">
        <v>996</v>
      </c>
      <c r="B1206" s="4">
        <v>360376</v>
      </c>
      <c r="C1206" s="3" t="s">
        <v>1011</v>
      </c>
      <c r="D1206" s="6">
        <v>55.9</v>
      </c>
    </row>
    <row r="1207" spans="1:4">
      <c r="A1207" s="3" t="s">
        <v>996</v>
      </c>
      <c r="B1207" s="4">
        <v>360378</v>
      </c>
      <c r="C1207" s="3" t="s">
        <v>1012</v>
      </c>
      <c r="D1207" s="6">
        <v>60</v>
      </c>
    </row>
    <row r="1208" spans="1:4">
      <c r="A1208" s="3" t="s">
        <v>996</v>
      </c>
      <c r="B1208" s="4">
        <v>360380</v>
      </c>
      <c r="C1208" s="3" t="s">
        <v>1013</v>
      </c>
      <c r="D1208" s="6">
        <v>81.099999999999994</v>
      </c>
    </row>
    <row r="1209" spans="1:4">
      <c r="A1209" s="3" t="s">
        <v>996</v>
      </c>
      <c r="B1209" s="4">
        <v>360390</v>
      </c>
      <c r="C1209" s="3" t="s">
        <v>1014</v>
      </c>
      <c r="D1209" s="6">
        <v>63.5</v>
      </c>
    </row>
    <row r="1210" spans="1:4">
      <c r="A1210" s="3" t="s">
        <v>996</v>
      </c>
      <c r="B1210" s="4">
        <v>360392</v>
      </c>
      <c r="C1210" s="3" t="s">
        <v>1015</v>
      </c>
      <c r="D1210" s="6">
        <v>42.7</v>
      </c>
    </row>
    <row r="1211" spans="1:4">
      <c r="A1211" s="3" t="s">
        <v>996</v>
      </c>
      <c r="B1211" s="4">
        <v>360394</v>
      </c>
      <c r="C1211" s="3" t="s">
        <v>1016</v>
      </c>
      <c r="D1211" s="6">
        <v>29.3</v>
      </c>
    </row>
    <row r="1212" spans="1:4">
      <c r="A1212" s="3" t="s">
        <v>996</v>
      </c>
      <c r="B1212" s="4">
        <v>360396</v>
      </c>
      <c r="C1212" s="3" t="s">
        <v>1017</v>
      </c>
      <c r="D1212" s="6">
        <v>56.4</v>
      </c>
    </row>
    <row r="1213" spans="1:4">
      <c r="A1213" s="3" t="s">
        <v>996</v>
      </c>
      <c r="B1213" s="4">
        <v>360400</v>
      </c>
      <c r="C1213" s="3" t="s">
        <v>1018</v>
      </c>
      <c r="D1213" s="6">
        <v>53.5</v>
      </c>
    </row>
    <row r="1214" spans="1:4">
      <c r="A1214" s="3" t="s">
        <v>996</v>
      </c>
      <c r="B1214" s="4">
        <v>360408</v>
      </c>
      <c r="C1214" s="3" t="s">
        <v>1019</v>
      </c>
      <c r="D1214" s="6">
        <v>45.7</v>
      </c>
    </row>
    <row r="1215" spans="1:4">
      <c r="A1215" s="3" t="s">
        <v>996</v>
      </c>
      <c r="B1215" s="4">
        <v>360418</v>
      </c>
      <c r="C1215" s="3" t="s">
        <v>1020</v>
      </c>
      <c r="D1215" s="5">
        <v>95</v>
      </c>
    </row>
    <row r="1216" spans="1:4">
      <c r="A1216" s="3" t="s">
        <v>996</v>
      </c>
      <c r="B1216" s="4">
        <v>360420</v>
      </c>
      <c r="C1216" s="3" t="s">
        <v>1021</v>
      </c>
      <c r="D1216" s="6">
        <v>81</v>
      </c>
    </row>
    <row r="1217" spans="1:4">
      <c r="A1217" s="3" t="s">
        <v>996</v>
      </c>
      <c r="B1217" s="4">
        <v>360426</v>
      </c>
      <c r="C1217" s="3" t="s">
        <v>1022</v>
      </c>
      <c r="D1217" s="6">
        <v>57.6</v>
      </c>
    </row>
    <row r="1218" spans="1:4">
      <c r="A1218" s="3" t="s">
        <v>996</v>
      </c>
      <c r="B1218" s="4">
        <v>360428</v>
      </c>
      <c r="C1218" s="3" t="s">
        <v>1023</v>
      </c>
      <c r="D1218" s="6">
        <v>30.7</v>
      </c>
    </row>
    <row r="1219" spans="1:4">
      <c r="A1219" s="3" t="s">
        <v>996</v>
      </c>
      <c r="B1219" s="4">
        <v>360431</v>
      </c>
      <c r="C1219" s="3" t="s">
        <v>1024</v>
      </c>
      <c r="D1219" s="6">
        <v>57.4</v>
      </c>
    </row>
    <row r="1220" spans="1:4">
      <c r="A1220" s="3" t="s">
        <v>996</v>
      </c>
      <c r="B1220" s="4">
        <v>360432</v>
      </c>
      <c r="C1220" s="3" t="s">
        <v>1025</v>
      </c>
      <c r="D1220" s="6">
        <v>54.2</v>
      </c>
    </row>
    <row r="1221" spans="1:4">
      <c r="A1221" s="3" t="s">
        <v>996</v>
      </c>
      <c r="B1221" s="4">
        <v>360436</v>
      </c>
      <c r="C1221" s="3" t="s">
        <v>1026</v>
      </c>
      <c r="D1221" s="6">
        <v>47.4</v>
      </c>
    </row>
    <row r="1222" spans="1:4">
      <c r="A1222" s="3" t="s">
        <v>996</v>
      </c>
      <c r="B1222" s="4">
        <v>360438</v>
      </c>
      <c r="C1222" s="3" t="s">
        <v>1027</v>
      </c>
      <c r="D1222" s="6">
        <v>34.799999999999997</v>
      </c>
    </row>
    <row r="1223" spans="1:4">
      <c r="A1223" s="3" t="s">
        <v>996</v>
      </c>
      <c r="B1223" s="4">
        <v>360440</v>
      </c>
      <c r="C1223" s="3" t="s">
        <v>1028</v>
      </c>
      <c r="D1223" s="6">
        <v>53.1</v>
      </c>
    </row>
    <row r="1224" spans="1:4">
      <c r="A1224" s="3" t="s">
        <v>996</v>
      </c>
      <c r="B1224" s="4">
        <v>360448</v>
      </c>
      <c r="C1224" s="3" t="s">
        <v>1029</v>
      </c>
      <c r="D1224" s="6">
        <v>59.8</v>
      </c>
    </row>
    <row r="1225" spans="1:4">
      <c r="A1225" s="3" t="s">
        <v>996</v>
      </c>
      <c r="B1225" s="4">
        <v>360456</v>
      </c>
      <c r="C1225" s="3" t="s">
        <v>1030</v>
      </c>
      <c r="D1225" s="6">
        <v>64</v>
      </c>
    </row>
    <row r="1226" spans="1:4">
      <c r="A1226" s="3" t="s">
        <v>996</v>
      </c>
      <c r="B1226" s="4">
        <v>360464</v>
      </c>
      <c r="C1226" s="3" t="s">
        <v>1031</v>
      </c>
      <c r="D1226" s="6">
        <v>73.099999999999994</v>
      </c>
    </row>
    <row r="1227" spans="1:4">
      <c r="A1227" s="3" t="s">
        <v>996</v>
      </c>
      <c r="B1227" s="4">
        <v>360468</v>
      </c>
      <c r="C1227" s="3" t="s">
        <v>1032</v>
      </c>
      <c r="D1227" s="6">
        <v>52.9</v>
      </c>
    </row>
    <row r="1228" spans="1:4">
      <c r="A1228" s="3" t="s">
        <v>996</v>
      </c>
      <c r="B1228" s="4">
        <v>360470</v>
      </c>
      <c r="C1228" s="3" t="s">
        <v>1033</v>
      </c>
      <c r="D1228" s="6">
        <v>42.6</v>
      </c>
    </row>
    <row r="1229" spans="1:4">
      <c r="A1229" s="3" t="s">
        <v>996</v>
      </c>
      <c r="B1229" s="4">
        <v>360478</v>
      </c>
      <c r="C1229" s="3" t="s">
        <v>1034</v>
      </c>
      <c r="D1229" s="6">
        <v>64.8</v>
      </c>
    </row>
    <row r="1230" spans="1:4">
      <c r="A1230" s="3" t="s">
        <v>996</v>
      </c>
      <c r="B1230" s="4">
        <v>360480</v>
      </c>
      <c r="C1230" s="3" t="s">
        <v>1035</v>
      </c>
      <c r="D1230" s="6">
        <v>50.4</v>
      </c>
    </row>
    <row r="1231" spans="1:4">
      <c r="A1231" s="3" t="s">
        <v>996</v>
      </c>
      <c r="B1231" s="4">
        <v>360482</v>
      </c>
      <c r="C1231" s="3" t="s">
        <v>1036</v>
      </c>
      <c r="D1231" s="6">
        <v>64.7</v>
      </c>
    </row>
    <row r="1232" spans="1:4">
      <c r="A1232" s="3" t="s">
        <v>996</v>
      </c>
      <c r="B1232" s="4">
        <v>360488</v>
      </c>
      <c r="C1232" s="3" t="s">
        <v>1037</v>
      </c>
      <c r="D1232" s="6">
        <v>62.5</v>
      </c>
    </row>
    <row r="1233" spans="1:5">
      <c r="A1233" s="3" t="s">
        <v>996</v>
      </c>
      <c r="B1233" s="4">
        <v>360490</v>
      </c>
      <c r="C1233" s="3" t="s">
        <v>1038</v>
      </c>
      <c r="D1233" s="6">
        <v>43.7</v>
      </c>
    </row>
    <row r="1234" spans="1:5">
      <c r="A1234" s="3" t="s">
        <v>996</v>
      </c>
      <c r="B1234" s="4">
        <v>360492</v>
      </c>
      <c r="C1234" s="3" t="s">
        <v>1039</v>
      </c>
      <c r="D1234" s="6">
        <v>35.6</v>
      </c>
    </row>
    <row r="1235" spans="1:5">
      <c r="A1235" s="3" t="s">
        <v>996</v>
      </c>
      <c r="B1235" s="4">
        <v>360494</v>
      </c>
      <c r="C1235" s="3" t="s">
        <v>1040</v>
      </c>
      <c r="D1235" s="6">
        <v>68.099999999999994</v>
      </c>
    </row>
    <row r="1236" spans="1:5">
      <c r="A1236" s="3" t="s">
        <v>996</v>
      </c>
      <c r="B1236" s="4">
        <v>360498</v>
      </c>
      <c r="C1236" s="3" t="s">
        <v>1041</v>
      </c>
      <c r="D1236" s="6">
        <v>52.6</v>
      </c>
    </row>
    <row r="1237" spans="1:5">
      <c r="A1237" s="3" t="s">
        <v>996</v>
      </c>
      <c r="B1237" s="4">
        <v>360500</v>
      </c>
      <c r="C1237" s="3" t="s">
        <v>1042</v>
      </c>
      <c r="D1237" s="6">
        <v>65.099999999999994</v>
      </c>
    </row>
    <row r="1238" spans="1:5">
      <c r="A1238" s="3" t="s">
        <v>996</v>
      </c>
      <c r="B1238" s="4">
        <v>360504</v>
      </c>
      <c r="C1238" s="3" t="s">
        <v>1043</v>
      </c>
      <c r="D1238" s="6">
        <v>50.8</v>
      </c>
    </row>
    <row r="1239" spans="1:5">
      <c r="A1239" s="3" t="s">
        <v>996</v>
      </c>
      <c r="B1239" s="4">
        <v>360510</v>
      </c>
      <c r="C1239" s="3" t="s">
        <v>1044</v>
      </c>
      <c r="D1239" s="6">
        <v>77.099999999999994</v>
      </c>
    </row>
    <row r="1240" spans="1:5">
      <c r="A1240" s="3" t="s">
        <v>996</v>
      </c>
      <c r="B1240" s="4">
        <v>360514</v>
      </c>
      <c r="C1240" s="3" t="s">
        <v>1045</v>
      </c>
      <c r="D1240" s="6">
        <v>59.2</v>
      </c>
    </row>
    <row r="1241" spans="1:5">
      <c r="A1241" s="3" t="s">
        <v>996</v>
      </c>
      <c r="B1241" s="4">
        <v>360520</v>
      </c>
      <c r="C1241" s="3" t="s">
        <v>1046</v>
      </c>
      <c r="D1241" s="6">
        <v>36.4</v>
      </c>
    </row>
    <row r="1242" spans="1:5">
      <c r="A1242" s="3" t="s">
        <v>996</v>
      </c>
      <c r="B1242" s="4">
        <v>360526</v>
      </c>
      <c r="C1242" s="3" t="s">
        <v>1047</v>
      </c>
      <c r="D1242" s="6">
        <v>47.6</v>
      </c>
    </row>
    <row r="1243" spans="1:5">
      <c r="A1243" s="3" t="s">
        <v>996</v>
      </c>
      <c r="B1243" s="4">
        <v>360550</v>
      </c>
      <c r="C1243" s="3" t="s">
        <v>1056</v>
      </c>
      <c r="D1243" s="6">
        <v>59.3</v>
      </c>
    </row>
    <row r="1244" spans="1:5">
      <c r="A1244" s="25" t="s">
        <v>1057</v>
      </c>
      <c r="B1244" s="26">
        <v>370</v>
      </c>
      <c r="C1244" s="25" t="s">
        <v>1057</v>
      </c>
      <c r="D1244" s="27">
        <v>56.3</v>
      </c>
      <c r="E1244" s="30"/>
    </row>
    <row r="1245" spans="1:5">
      <c r="A1245" s="3" t="s">
        <v>1057</v>
      </c>
      <c r="B1245" s="4">
        <v>370304</v>
      </c>
      <c r="C1245" s="3" t="s">
        <v>1058</v>
      </c>
      <c r="D1245" s="6">
        <v>58.6</v>
      </c>
    </row>
    <row r="1246" spans="1:5">
      <c r="A1246" s="3" t="s">
        <v>1057</v>
      </c>
      <c r="B1246" s="4">
        <v>370308</v>
      </c>
      <c r="C1246" s="3" t="s">
        <v>1059</v>
      </c>
      <c r="D1246" s="6">
        <v>58.7</v>
      </c>
    </row>
    <row r="1247" spans="1:5">
      <c r="A1247" s="3" t="s">
        <v>1057</v>
      </c>
      <c r="B1247" s="4">
        <v>370312</v>
      </c>
      <c r="C1247" s="3" t="s">
        <v>1060</v>
      </c>
      <c r="D1247" s="6">
        <v>51.6</v>
      </c>
    </row>
    <row r="1248" spans="1:5">
      <c r="A1248" s="3" t="s">
        <v>1057</v>
      </c>
      <c r="B1248" s="4">
        <v>370316</v>
      </c>
      <c r="C1248" s="3" t="s">
        <v>1061</v>
      </c>
      <c r="D1248" s="6">
        <v>66.3</v>
      </c>
    </row>
    <row r="1249" spans="1:5">
      <c r="A1249" s="3" t="s">
        <v>1057</v>
      </c>
      <c r="B1249" s="4">
        <v>370324</v>
      </c>
      <c r="C1249" s="3" t="s">
        <v>1062</v>
      </c>
      <c r="D1249" s="6">
        <v>42.3</v>
      </c>
    </row>
    <row r="1250" spans="1:5">
      <c r="A1250" s="25" t="s">
        <v>1063</v>
      </c>
      <c r="B1250" s="26">
        <v>380</v>
      </c>
      <c r="C1250" s="25" t="s">
        <v>1063</v>
      </c>
      <c r="D1250" s="27">
        <v>56.1</v>
      </c>
      <c r="E1250" s="30"/>
    </row>
    <row r="1251" spans="1:5">
      <c r="A1251" s="3" t="s">
        <v>1063</v>
      </c>
      <c r="B1251" s="4">
        <v>380306</v>
      </c>
      <c r="C1251" s="3" t="s">
        <v>1064</v>
      </c>
      <c r="D1251" s="6">
        <v>57.9</v>
      </c>
    </row>
    <row r="1252" spans="1:5">
      <c r="A1252" s="3" t="s">
        <v>1063</v>
      </c>
      <c r="B1252" s="4">
        <v>380308</v>
      </c>
      <c r="C1252" s="3" t="s">
        <v>1065</v>
      </c>
      <c r="D1252" s="6">
        <v>52.6</v>
      </c>
    </row>
    <row r="1253" spans="1:5">
      <c r="A1253" s="3" t="s">
        <v>1063</v>
      </c>
      <c r="B1253" s="4">
        <v>380310</v>
      </c>
      <c r="C1253" s="3" t="s">
        <v>1066</v>
      </c>
      <c r="D1253" s="6">
        <v>56.2</v>
      </c>
    </row>
    <row r="1254" spans="1:5">
      <c r="A1254" s="25" t="s">
        <v>21</v>
      </c>
      <c r="B1254" s="26">
        <v>390</v>
      </c>
      <c r="C1254" s="25" t="s">
        <v>21</v>
      </c>
      <c r="D1254" s="27">
        <v>48.9</v>
      </c>
      <c r="E1254" s="30"/>
    </row>
    <row r="1255" spans="1:5">
      <c r="A1255" s="3" t="s">
        <v>21</v>
      </c>
      <c r="B1255" s="4">
        <v>390331</v>
      </c>
      <c r="C1255" s="3" t="s">
        <v>22</v>
      </c>
      <c r="D1255" s="6">
        <v>45.8</v>
      </c>
    </row>
    <row r="1256" spans="1:5">
      <c r="A1256" s="3" t="s">
        <v>21</v>
      </c>
      <c r="B1256" s="4">
        <v>390336</v>
      </c>
      <c r="C1256" s="3" t="s">
        <v>23</v>
      </c>
      <c r="D1256" s="6">
        <v>60.4</v>
      </c>
    </row>
    <row r="1257" spans="1:5">
      <c r="A1257" s="3" t="s">
        <v>21</v>
      </c>
      <c r="B1257" s="4">
        <v>390700</v>
      </c>
      <c r="C1257" s="3" t="s">
        <v>24</v>
      </c>
      <c r="D1257" s="6">
        <v>36.4</v>
      </c>
    </row>
    <row r="1258" spans="1:5">
      <c r="A1258" s="3" t="s">
        <v>21</v>
      </c>
      <c r="B1258" s="4">
        <v>390309</v>
      </c>
      <c r="C1258" s="3" t="s">
        <v>1067</v>
      </c>
      <c r="D1258" s="6">
        <v>45.4</v>
      </c>
    </row>
    <row r="1259" spans="1:5">
      <c r="A1259" s="3" t="s">
        <v>21</v>
      </c>
      <c r="B1259" s="4">
        <v>390311</v>
      </c>
      <c r="C1259" s="3" t="s">
        <v>1068</v>
      </c>
      <c r="D1259" s="6">
        <v>42.9</v>
      </c>
    </row>
    <row r="1260" spans="1:5">
      <c r="A1260" s="3" t="s">
        <v>21</v>
      </c>
      <c r="B1260" s="4">
        <v>390312</v>
      </c>
      <c r="C1260" s="3" t="s">
        <v>1069</v>
      </c>
      <c r="D1260" s="6">
        <v>46.6</v>
      </c>
    </row>
    <row r="1261" spans="1:5">
      <c r="A1261" s="3" t="s">
        <v>21</v>
      </c>
      <c r="B1261" s="4">
        <v>390314</v>
      </c>
      <c r="C1261" s="3" t="s">
        <v>1070</v>
      </c>
      <c r="D1261" s="6">
        <v>19.600000000000001</v>
      </c>
    </row>
    <row r="1262" spans="1:5">
      <c r="A1262" s="3" t="s">
        <v>21</v>
      </c>
      <c r="B1262" s="4">
        <v>390316</v>
      </c>
      <c r="C1262" s="3" t="s">
        <v>1071</v>
      </c>
      <c r="D1262" s="6">
        <v>45.3</v>
      </c>
    </row>
    <row r="1263" spans="1:5">
      <c r="A1263" s="3" t="s">
        <v>21</v>
      </c>
      <c r="B1263" s="4">
        <v>390320</v>
      </c>
      <c r="C1263" s="3" t="s">
        <v>1072</v>
      </c>
      <c r="D1263" s="6">
        <v>59.1</v>
      </c>
    </row>
    <row r="1264" spans="1:5">
      <c r="A1264" s="3" t="s">
        <v>21</v>
      </c>
      <c r="B1264" s="4">
        <v>390321</v>
      </c>
      <c r="C1264" s="3" t="s">
        <v>1073</v>
      </c>
      <c r="D1264" s="6">
        <v>55.7</v>
      </c>
    </row>
    <row r="1265" spans="1:5">
      <c r="A1265" s="3" t="s">
        <v>21</v>
      </c>
      <c r="B1265" s="4">
        <v>390322</v>
      </c>
      <c r="C1265" s="3" t="s">
        <v>1074</v>
      </c>
      <c r="D1265" s="6">
        <v>45.2</v>
      </c>
    </row>
    <row r="1266" spans="1:5">
      <c r="A1266" s="3" t="s">
        <v>21</v>
      </c>
      <c r="B1266" s="4">
        <v>390323</v>
      </c>
      <c r="C1266" s="3" t="s">
        <v>1075</v>
      </c>
      <c r="D1266" s="6">
        <v>90.8</v>
      </c>
    </row>
    <row r="1267" spans="1:5">
      <c r="A1267" s="3" t="s">
        <v>21</v>
      </c>
      <c r="B1267" s="4">
        <v>390324</v>
      </c>
      <c r="C1267" s="3" t="s">
        <v>1076</v>
      </c>
      <c r="D1267" s="6">
        <v>28</v>
      </c>
    </row>
    <row r="1268" spans="1:5">
      <c r="A1268" s="3" t="s">
        <v>21</v>
      </c>
      <c r="B1268" s="4">
        <v>390333</v>
      </c>
      <c r="C1268" s="3" t="s">
        <v>1077</v>
      </c>
      <c r="D1268" s="6">
        <v>68</v>
      </c>
    </row>
    <row r="1269" spans="1:5">
      <c r="A1269" s="3" t="s">
        <v>21</v>
      </c>
      <c r="B1269" s="4">
        <v>390334</v>
      </c>
      <c r="C1269" s="3" t="s">
        <v>1078</v>
      </c>
      <c r="D1269" s="6">
        <v>33.5</v>
      </c>
    </row>
    <row r="1270" spans="1:5">
      <c r="A1270" s="3" t="s">
        <v>21</v>
      </c>
      <c r="B1270" s="4">
        <v>390352</v>
      </c>
      <c r="C1270" s="3" t="s">
        <v>1079</v>
      </c>
      <c r="D1270" s="6">
        <v>42.1</v>
      </c>
    </row>
    <row r="1271" spans="1:5">
      <c r="A1271" s="3" t="s">
        <v>21</v>
      </c>
      <c r="B1271" s="4">
        <v>390360</v>
      </c>
      <c r="C1271" s="3" t="s">
        <v>1080</v>
      </c>
      <c r="D1271" s="6">
        <v>49.8</v>
      </c>
    </row>
    <row r="1272" spans="1:5">
      <c r="A1272" s="3" t="s">
        <v>21</v>
      </c>
      <c r="B1272" s="4">
        <v>390362</v>
      </c>
      <c r="C1272" s="3" t="s">
        <v>1085</v>
      </c>
      <c r="D1272" s="6">
        <v>65.8</v>
      </c>
    </row>
    <row r="1273" spans="1:5">
      <c r="A1273" s="3" t="s">
        <v>21</v>
      </c>
      <c r="B1273" s="4">
        <v>390364</v>
      </c>
      <c r="C1273" s="3" t="s">
        <v>1086</v>
      </c>
      <c r="D1273" s="6">
        <v>35.9</v>
      </c>
    </row>
    <row r="1274" spans="1:5">
      <c r="A1274" s="3" t="s">
        <v>21</v>
      </c>
      <c r="B1274" s="4">
        <v>390368</v>
      </c>
      <c r="C1274" s="3" t="s">
        <v>1087</v>
      </c>
      <c r="D1274" s="6">
        <v>76.599999999999994</v>
      </c>
    </row>
    <row r="1275" spans="1:5">
      <c r="A1275" s="25" t="s">
        <v>1088</v>
      </c>
      <c r="B1275" s="26">
        <v>400</v>
      </c>
      <c r="C1275" s="25" t="s">
        <v>1088</v>
      </c>
      <c r="D1275" s="27">
        <v>42.1</v>
      </c>
      <c r="E1275" s="30"/>
    </row>
    <row r="1276" spans="1:5">
      <c r="A1276" s="3" t="s">
        <v>1088</v>
      </c>
      <c r="B1276" s="4">
        <v>400308</v>
      </c>
      <c r="C1276" s="3" t="s">
        <v>1089</v>
      </c>
      <c r="D1276" s="6">
        <v>27.4</v>
      </c>
    </row>
    <row r="1277" spans="1:5">
      <c r="A1277" s="3" t="s">
        <v>1088</v>
      </c>
      <c r="B1277" s="4">
        <v>400312</v>
      </c>
      <c r="C1277" s="3" t="s">
        <v>1090</v>
      </c>
      <c r="D1277" s="6">
        <v>40.9</v>
      </c>
    </row>
    <row r="1278" spans="1:5">
      <c r="A1278" s="3" t="s">
        <v>1088</v>
      </c>
      <c r="B1278" s="4">
        <v>400315</v>
      </c>
      <c r="C1278" s="3" t="s">
        <v>1091</v>
      </c>
      <c r="D1278" s="6">
        <v>85.6</v>
      </c>
    </row>
    <row r="1279" spans="1:5">
      <c r="A1279" s="3" t="s">
        <v>1088</v>
      </c>
      <c r="B1279" s="4">
        <v>400318</v>
      </c>
      <c r="C1279" s="3" t="s">
        <v>1092</v>
      </c>
      <c r="D1279" s="6">
        <v>48.2</v>
      </c>
    </row>
    <row r="1280" spans="1:5">
      <c r="A1280" s="3" t="s">
        <v>1088</v>
      </c>
      <c r="B1280" s="4">
        <v>400332</v>
      </c>
      <c r="C1280" s="3" t="s">
        <v>1093</v>
      </c>
      <c r="D1280" s="6">
        <v>43.3</v>
      </c>
    </row>
    <row r="1281" spans="1:5">
      <c r="A1281" s="25" t="s">
        <v>25</v>
      </c>
      <c r="B1281" s="26">
        <v>410</v>
      </c>
      <c r="C1281" s="25" t="s">
        <v>25</v>
      </c>
      <c r="D1281" s="27">
        <v>55.1</v>
      </c>
      <c r="E1281" s="30"/>
    </row>
    <row r="1282" spans="1:5">
      <c r="A1282" s="3" t="s">
        <v>25</v>
      </c>
      <c r="B1282" s="4">
        <v>410379</v>
      </c>
      <c r="C1282" s="3" t="s">
        <v>26</v>
      </c>
      <c r="D1282" s="6">
        <v>15.2</v>
      </c>
    </row>
    <row r="1283" spans="1:5">
      <c r="A1283" s="3" t="s">
        <v>25</v>
      </c>
      <c r="B1283" s="4">
        <v>410403</v>
      </c>
      <c r="C1283" s="3" t="s">
        <v>27</v>
      </c>
      <c r="D1283" s="6">
        <v>39.700000000000003</v>
      </c>
    </row>
    <row r="1284" spans="1:5">
      <c r="A1284" s="3" t="s">
        <v>25</v>
      </c>
      <c r="B1284" s="4">
        <v>410304</v>
      </c>
      <c r="C1284" s="3" t="s">
        <v>1094</v>
      </c>
      <c r="D1284" s="6">
        <v>72.3</v>
      </c>
    </row>
    <row r="1285" spans="1:5">
      <c r="A1285" s="3" t="s">
        <v>25</v>
      </c>
      <c r="B1285" s="4">
        <v>410307</v>
      </c>
      <c r="C1285" s="3" t="s">
        <v>1095</v>
      </c>
      <c r="D1285" s="6">
        <v>50.2</v>
      </c>
    </row>
    <row r="1286" spans="1:5">
      <c r="A1286" s="3" t="s">
        <v>25</v>
      </c>
      <c r="B1286" s="4">
        <v>410310</v>
      </c>
      <c r="C1286" s="3" t="s">
        <v>1096</v>
      </c>
      <c r="D1286" s="6">
        <v>43.7</v>
      </c>
    </row>
    <row r="1287" spans="1:5">
      <c r="A1287" s="3" t="s">
        <v>25</v>
      </c>
      <c r="B1287" s="4">
        <v>410311</v>
      </c>
      <c r="C1287" s="3" t="s">
        <v>1097</v>
      </c>
      <c r="D1287" s="6">
        <v>63.3</v>
      </c>
    </row>
    <row r="1288" spans="1:5">
      <c r="A1288" s="3" t="s">
        <v>25</v>
      </c>
      <c r="B1288" s="4">
        <v>410313</v>
      </c>
      <c r="C1288" s="3" t="s">
        <v>1098</v>
      </c>
      <c r="D1288" s="6">
        <v>50.7</v>
      </c>
    </row>
    <row r="1289" spans="1:5">
      <c r="A1289" s="3" t="s">
        <v>25</v>
      </c>
      <c r="B1289" s="4">
        <v>410316</v>
      </c>
      <c r="C1289" s="3" t="s">
        <v>1099</v>
      </c>
      <c r="D1289" s="6">
        <v>42.5</v>
      </c>
    </row>
    <row r="1290" spans="1:5">
      <c r="A1290" s="3" t="s">
        <v>25</v>
      </c>
      <c r="B1290" s="4">
        <v>410319</v>
      </c>
      <c r="C1290" s="3" t="s">
        <v>1100</v>
      </c>
      <c r="D1290" s="6">
        <v>30</v>
      </c>
    </row>
    <row r="1291" spans="1:5">
      <c r="A1291" s="3" t="s">
        <v>25</v>
      </c>
      <c r="B1291" s="4">
        <v>410322</v>
      </c>
      <c r="C1291" s="3" t="s">
        <v>1101</v>
      </c>
      <c r="D1291" s="6">
        <v>57.4</v>
      </c>
    </row>
    <row r="1292" spans="1:5">
      <c r="A1292" s="3" t="s">
        <v>25</v>
      </c>
      <c r="B1292" s="4">
        <v>410325</v>
      </c>
      <c r="C1292" s="3" t="s">
        <v>1102</v>
      </c>
      <c r="D1292" s="6">
        <v>46.5</v>
      </c>
    </row>
    <row r="1293" spans="1:5">
      <c r="A1293" s="3" t="s">
        <v>25</v>
      </c>
      <c r="B1293" s="4">
        <v>410326</v>
      </c>
      <c r="C1293" s="3" t="s">
        <v>1103</v>
      </c>
      <c r="D1293" s="6">
        <v>68.099999999999994</v>
      </c>
    </row>
    <row r="1294" spans="1:5">
      <c r="A1294" s="3" t="s">
        <v>25</v>
      </c>
      <c r="B1294" s="4">
        <v>410328</v>
      </c>
      <c r="C1294" s="3" t="s">
        <v>1104</v>
      </c>
      <c r="D1294" s="6">
        <v>34.5</v>
      </c>
    </row>
    <row r="1295" spans="1:5">
      <c r="A1295" s="3" t="s">
        <v>25</v>
      </c>
      <c r="B1295" s="4">
        <v>410331</v>
      </c>
      <c r="C1295" s="3" t="s">
        <v>1105</v>
      </c>
      <c r="D1295" s="6">
        <v>32.700000000000003</v>
      </c>
    </row>
    <row r="1296" spans="1:5">
      <c r="A1296" s="3" t="s">
        <v>25</v>
      </c>
      <c r="B1296" s="4">
        <v>410334</v>
      </c>
      <c r="C1296" s="3" t="s">
        <v>1106</v>
      </c>
      <c r="D1296" s="6">
        <v>44.2</v>
      </c>
    </row>
    <row r="1297" spans="1:4">
      <c r="A1297" s="3" t="s">
        <v>25</v>
      </c>
      <c r="B1297" s="4">
        <v>410337</v>
      </c>
      <c r="C1297" s="3" t="s">
        <v>1107</v>
      </c>
      <c r="D1297" s="6">
        <v>82.4</v>
      </c>
    </row>
    <row r="1298" spans="1:4">
      <c r="A1298" s="3" t="s">
        <v>25</v>
      </c>
      <c r="B1298" s="4">
        <v>410340</v>
      </c>
      <c r="C1298" s="3" t="s">
        <v>1108</v>
      </c>
      <c r="D1298" s="6">
        <v>51.3</v>
      </c>
    </row>
    <row r="1299" spans="1:4">
      <c r="A1299" s="3" t="s">
        <v>25</v>
      </c>
      <c r="B1299" s="4">
        <v>410341</v>
      </c>
      <c r="C1299" s="3" t="s">
        <v>1109</v>
      </c>
      <c r="D1299" s="5">
        <v>95</v>
      </c>
    </row>
    <row r="1300" spans="1:4">
      <c r="A1300" s="3" t="s">
        <v>25</v>
      </c>
      <c r="B1300" s="4">
        <v>410343</v>
      </c>
      <c r="C1300" s="3" t="s">
        <v>273</v>
      </c>
      <c r="D1300" s="6">
        <v>69.5</v>
      </c>
    </row>
    <row r="1301" spans="1:4">
      <c r="A1301" s="3" t="s">
        <v>25</v>
      </c>
      <c r="B1301" s="4">
        <v>410346</v>
      </c>
      <c r="C1301" s="3" t="s">
        <v>1110</v>
      </c>
      <c r="D1301" s="6">
        <v>80</v>
      </c>
    </row>
    <row r="1302" spans="1:4">
      <c r="A1302" s="3" t="s">
        <v>25</v>
      </c>
      <c r="B1302" s="4">
        <v>410349</v>
      </c>
      <c r="C1302" s="3" t="s">
        <v>1111</v>
      </c>
      <c r="D1302" s="6">
        <v>28.5</v>
      </c>
    </row>
    <row r="1303" spans="1:4">
      <c r="A1303" s="3" t="s">
        <v>25</v>
      </c>
      <c r="B1303" s="4">
        <v>410355</v>
      </c>
      <c r="C1303" s="3" t="s">
        <v>1112</v>
      </c>
      <c r="D1303" s="6">
        <v>32.5</v>
      </c>
    </row>
    <row r="1304" spans="1:4">
      <c r="A1304" s="3" t="s">
        <v>25</v>
      </c>
      <c r="B1304" s="4">
        <v>410358</v>
      </c>
      <c r="C1304" s="3" t="s">
        <v>1113</v>
      </c>
      <c r="D1304" s="6">
        <v>37.9</v>
      </c>
    </row>
    <row r="1305" spans="1:4">
      <c r="A1305" s="3" t="s">
        <v>25</v>
      </c>
      <c r="B1305" s="4">
        <v>410361</v>
      </c>
      <c r="C1305" s="3" t="s">
        <v>1114</v>
      </c>
      <c r="D1305" s="6">
        <v>63</v>
      </c>
    </row>
    <row r="1306" spans="1:4">
      <c r="A1306" s="3" t="s">
        <v>25</v>
      </c>
      <c r="B1306" s="4">
        <v>410364</v>
      </c>
      <c r="C1306" s="3" t="s">
        <v>242</v>
      </c>
      <c r="D1306" s="6">
        <v>34.200000000000003</v>
      </c>
    </row>
    <row r="1307" spans="1:4">
      <c r="A1307" s="3" t="s">
        <v>25</v>
      </c>
      <c r="B1307" s="4">
        <v>410366</v>
      </c>
      <c r="C1307" s="3" t="s">
        <v>1115</v>
      </c>
      <c r="D1307" s="6">
        <v>36.1</v>
      </c>
    </row>
    <row r="1308" spans="1:4">
      <c r="A1308" s="3" t="s">
        <v>25</v>
      </c>
      <c r="B1308" s="4">
        <v>410367</v>
      </c>
      <c r="C1308" s="3" t="s">
        <v>1116</v>
      </c>
      <c r="D1308" s="6">
        <v>36.299999999999997</v>
      </c>
    </row>
    <row r="1309" spans="1:4">
      <c r="A1309" s="3" t="s">
        <v>25</v>
      </c>
      <c r="B1309" s="4">
        <v>410370</v>
      </c>
      <c r="C1309" s="3" t="s">
        <v>1117</v>
      </c>
      <c r="D1309" s="6">
        <v>70.8</v>
      </c>
    </row>
    <row r="1310" spans="1:4">
      <c r="A1310" s="3" t="s">
        <v>25</v>
      </c>
      <c r="B1310" s="4">
        <v>410373</v>
      </c>
      <c r="C1310" s="3" t="s">
        <v>1118</v>
      </c>
      <c r="D1310" s="6">
        <v>39.5</v>
      </c>
    </row>
    <row r="1311" spans="1:4">
      <c r="A1311" s="3" t="s">
        <v>25</v>
      </c>
      <c r="B1311" s="4">
        <v>410376</v>
      </c>
      <c r="C1311" s="3" t="s">
        <v>1119</v>
      </c>
      <c r="D1311" s="6">
        <v>44.6</v>
      </c>
    </row>
    <row r="1312" spans="1:4">
      <c r="A1312" s="3" t="s">
        <v>25</v>
      </c>
      <c r="B1312" s="4">
        <v>410382</v>
      </c>
      <c r="C1312" s="3" t="s">
        <v>1120</v>
      </c>
      <c r="D1312" s="6">
        <v>69.3</v>
      </c>
    </row>
    <row r="1313" spans="1:4">
      <c r="A1313" s="3" t="s">
        <v>25</v>
      </c>
      <c r="B1313" s="4">
        <v>410385</v>
      </c>
      <c r="C1313" s="3" t="s">
        <v>1121</v>
      </c>
      <c r="D1313" s="6">
        <v>32.700000000000003</v>
      </c>
    </row>
    <row r="1314" spans="1:4">
      <c r="A1314" s="3" t="s">
        <v>25</v>
      </c>
      <c r="B1314" s="4">
        <v>410388</v>
      </c>
      <c r="C1314" s="3" t="s">
        <v>1122</v>
      </c>
      <c r="D1314" s="6">
        <v>71.5</v>
      </c>
    </row>
    <row r="1315" spans="1:4">
      <c r="A1315" s="3" t="s">
        <v>25</v>
      </c>
      <c r="B1315" s="4">
        <v>410390</v>
      </c>
      <c r="C1315" s="3" t="s">
        <v>1123</v>
      </c>
      <c r="D1315" s="6">
        <v>65.900000000000006</v>
      </c>
    </row>
    <row r="1316" spans="1:4">
      <c r="A1316" s="3" t="s">
        <v>25</v>
      </c>
      <c r="B1316" s="4">
        <v>410391</v>
      </c>
      <c r="C1316" s="3" t="s">
        <v>1124</v>
      </c>
      <c r="D1316" s="6">
        <v>54.4</v>
      </c>
    </row>
    <row r="1317" spans="1:4">
      <c r="A1317" s="3" t="s">
        <v>25</v>
      </c>
      <c r="B1317" s="4">
        <v>410394</v>
      </c>
      <c r="C1317" s="3" t="s">
        <v>1125</v>
      </c>
      <c r="D1317" s="6">
        <v>65.099999999999994</v>
      </c>
    </row>
    <row r="1318" spans="1:4">
      <c r="A1318" s="3" t="s">
        <v>25</v>
      </c>
      <c r="B1318" s="4">
        <v>410395</v>
      </c>
      <c r="C1318" s="3" t="s">
        <v>1126</v>
      </c>
      <c r="D1318" s="5">
        <v>95</v>
      </c>
    </row>
    <row r="1319" spans="1:4">
      <c r="A1319" s="3" t="s">
        <v>25</v>
      </c>
      <c r="B1319" s="4">
        <v>410397</v>
      </c>
      <c r="C1319" s="3" t="s">
        <v>1127</v>
      </c>
      <c r="D1319" s="6">
        <v>50.2</v>
      </c>
    </row>
    <row r="1320" spans="1:4">
      <c r="A1320" s="3" t="s">
        <v>25</v>
      </c>
      <c r="B1320" s="4">
        <v>410398</v>
      </c>
      <c r="C1320" s="3" t="s">
        <v>1128</v>
      </c>
      <c r="D1320" s="5">
        <v>5</v>
      </c>
    </row>
    <row r="1321" spans="1:4">
      <c r="A1321" s="3" t="s">
        <v>25</v>
      </c>
      <c r="B1321" s="4">
        <v>410399</v>
      </c>
      <c r="C1321" s="3" t="s">
        <v>1129</v>
      </c>
      <c r="D1321" s="6">
        <v>85</v>
      </c>
    </row>
    <row r="1322" spans="1:4">
      <c r="A1322" s="3" t="s">
        <v>25</v>
      </c>
      <c r="B1322" s="4">
        <v>410400</v>
      </c>
      <c r="C1322" s="3" t="s">
        <v>1130</v>
      </c>
      <c r="D1322" s="6">
        <v>61</v>
      </c>
    </row>
    <row r="1323" spans="1:4">
      <c r="A1323" s="3" t="s">
        <v>25</v>
      </c>
      <c r="B1323" s="4">
        <v>410401</v>
      </c>
      <c r="C1323" s="3" t="s">
        <v>1131</v>
      </c>
      <c r="D1323" s="6">
        <v>70.7</v>
      </c>
    </row>
    <row r="1324" spans="1:4">
      <c r="A1324" s="3" t="s">
        <v>25</v>
      </c>
      <c r="B1324" s="4">
        <v>410402</v>
      </c>
      <c r="C1324" s="3" t="s">
        <v>1132</v>
      </c>
      <c r="D1324" s="6">
        <v>33.200000000000003</v>
      </c>
    </row>
    <row r="1325" spans="1:4">
      <c r="A1325" s="3" t="s">
        <v>25</v>
      </c>
      <c r="B1325" s="4">
        <v>410406</v>
      </c>
      <c r="C1325" s="3" t="s">
        <v>1133</v>
      </c>
      <c r="D1325" s="6">
        <v>37.6</v>
      </c>
    </row>
    <row r="1326" spans="1:4">
      <c r="A1326" s="3" t="s">
        <v>25</v>
      </c>
      <c r="B1326" s="4">
        <v>410407</v>
      </c>
      <c r="C1326" s="3" t="s">
        <v>1134</v>
      </c>
      <c r="D1326" s="6">
        <v>59.5</v>
      </c>
    </row>
    <row r="1327" spans="1:4">
      <c r="A1327" s="3" t="s">
        <v>25</v>
      </c>
      <c r="B1327" s="4">
        <v>410408</v>
      </c>
      <c r="C1327" s="3" t="s">
        <v>1135</v>
      </c>
      <c r="D1327" s="6">
        <v>58.9</v>
      </c>
    </row>
    <row r="1328" spans="1:4">
      <c r="A1328" s="3" t="s">
        <v>25</v>
      </c>
      <c r="B1328" s="4">
        <v>410409</v>
      </c>
      <c r="C1328" s="3" t="s">
        <v>1136</v>
      </c>
      <c r="D1328" s="6">
        <v>57.3</v>
      </c>
    </row>
    <row r="1329" spans="1:4">
      <c r="A1329" s="3" t="s">
        <v>25</v>
      </c>
      <c r="B1329" s="4">
        <v>410412</v>
      </c>
      <c r="C1329" s="3" t="s">
        <v>1137</v>
      </c>
      <c r="D1329" s="6">
        <v>51.1</v>
      </c>
    </row>
    <row r="1330" spans="1:4">
      <c r="A1330" s="3" t="s">
        <v>25</v>
      </c>
      <c r="B1330" s="4">
        <v>410415</v>
      </c>
      <c r="C1330" s="3" t="s">
        <v>1138</v>
      </c>
      <c r="D1330" s="6">
        <v>40</v>
      </c>
    </row>
    <row r="1331" spans="1:4">
      <c r="A1331" s="3" t="s">
        <v>25</v>
      </c>
      <c r="B1331" s="4">
        <v>410418</v>
      </c>
      <c r="C1331" s="3" t="s">
        <v>1139</v>
      </c>
      <c r="D1331" s="6">
        <v>63.7</v>
      </c>
    </row>
    <row r="1332" spans="1:4">
      <c r="A1332" s="3" t="s">
        <v>25</v>
      </c>
      <c r="B1332" s="4">
        <v>410421</v>
      </c>
      <c r="C1332" s="3" t="s">
        <v>1140</v>
      </c>
      <c r="D1332" s="6">
        <v>56.7</v>
      </c>
    </row>
    <row r="1333" spans="1:4">
      <c r="A1333" s="3" t="s">
        <v>25</v>
      </c>
      <c r="B1333" s="4">
        <v>410423</v>
      </c>
      <c r="C1333" s="3" t="s">
        <v>536</v>
      </c>
      <c r="D1333" s="6">
        <v>60.1</v>
      </c>
    </row>
    <row r="1334" spans="1:4">
      <c r="A1334" s="3" t="s">
        <v>25</v>
      </c>
      <c r="B1334" s="4">
        <v>410424</v>
      </c>
      <c r="C1334" s="3" t="s">
        <v>1141</v>
      </c>
      <c r="D1334" s="6">
        <v>71.7</v>
      </c>
    </row>
    <row r="1335" spans="1:4">
      <c r="A1335" s="3" t="s">
        <v>25</v>
      </c>
      <c r="B1335" s="4">
        <v>410427</v>
      </c>
      <c r="C1335" s="3" t="s">
        <v>1142</v>
      </c>
      <c r="D1335" s="6">
        <v>48.7</v>
      </c>
    </row>
    <row r="1336" spans="1:4">
      <c r="A1336" s="3" t="s">
        <v>25</v>
      </c>
      <c r="B1336" s="4">
        <v>410430</v>
      </c>
      <c r="C1336" s="3" t="s">
        <v>1143</v>
      </c>
      <c r="D1336" s="6">
        <v>68.099999999999994</v>
      </c>
    </row>
    <row r="1337" spans="1:4">
      <c r="A1337" s="3" t="s">
        <v>25</v>
      </c>
      <c r="B1337" s="4">
        <v>410436</v>
      </c>
      <c r="C1337" s="3" t="s">
        <v>1144</v>
      </c>
      <c r="D1337" s="6">
        <v>53.5</v>
      </c>
    </row>
    <row r="1338" spans="1:4">
      <c r="A1338" s="3" t="s">
        <v>25</v>
      </c>
      <c r="B1338" s="4">
        <v>410437</v>
      </c>
      <c r="C1338" s="3" t="s">
        <v>1145</v>
      </c>
      <c r="D1338" s="6">
        <v>80.099999999999994</v>
      </c>
    </row>
    <row r="1339" spans="1:4">
      <c r="A1339" s="3" t="s">
        <v>25</v>
      </c>
      <c r="B1339" s="4">
        <v>410439</v>
      </c>
      <c r="C1339" s="3" t="s">
        <v>1146</v>
      </c>
      <c r="D1339" s="6">
        <v>31.5</v>
      </c>
    </row>
    <row r="1340" spans="1:4">
      <c r="A1340" s="3" t="s">
        <v>25</v>
      </c>
      <c r="B1340" s="4">
        <v>410442</v>
      </c>
      <c r="C1340" s="3" t="s">
        <v>1147</v>
      </c>
      <c r="D1340" s="6">
        <v>63.8</v>
      </c>
    </row>
    <row r="1341" spans="1:4">
      <c r="A1341" s="3" t="s">
        <v>25</v>
      </c>
      <c r="B1341" s="4">
        <v>410448</v>
      </c>
      <c r="C1341" s="3" t="s">
        <v>1148</v>
      </c>
      <c r="D1341" s="6">
        <v>67.2</v>
      </c>
    </row>
    <row r="1342" spans="1:4">
      <c r="A1342" s="3" t="s">
        <v>25</v>
      </c>
      <c r="B1342" s="4">
        <v>410451</v>
      </c>
      <c r="C1342" s="3" t="s">
        <v>1149</v>
      </c>
      <c r="D1342" s="6">
        <v>66.2</v>
      </c>
    </row>
    <row r="1343" spans="1:4">
      <c r="A1343" s="3" t="s">
        <v>25</v>
      </c>
      <c r="B1343" s="4">
        <v>410454</v>
      </c>
      <c r="C1343" s="3" t="s">
        <v>1150</v>
      </c>
      <c r="D1343" s="6">
        <v>59.7</v>
      </c>
    </row>
    <row r="1344" spans="1:4">
      <c r="A1344" s="3" t="s">
        <v>25</v>
      </c>
      <c r="B1344" s="4">
        <v>410457</v>
      </c>
      <c r="C1344" s="3" t="s">
        <v>1151</v>
      </c>
      <c r="D1344" s="6">
        <v>10.7</v>
      </c>
    </row>
    <row r="1345" spans="1:4">
      <c r="A1345" s="3" t="s">
        <v>25</v>
      </c>
      <c r="B1345" s="4">
        <v>410458</v>
      </c>
      <c r="C1345" s="3" t="s">
        <v>1152</v>
      </c>
      <c r="D1345" s="6">
        <v>8.9</v>
      </c>
    </row>
    <row r="1346" spans="1:4">
      <c r="A1346" s="3" t="s">
        <v>25</v>
      </c>
      <c r="B1346" s="4">
        <v>410460</v>
      </c>
      <c r="C1346" s="3" t="s">
        <v>1153</v>
      </c>
      <c r="D1346" s="6">
        <v>46.2</v>
      </c>
    </row>
    <row r="1347" spans="1:4">
      <c r="A1347" s="3" t="s">
        <v>25</v>
      </c>
      <c r="B1347" s="4">
        <v>410461</v>
      </c>
      <c r="C1347" s="3" t="s">
        <v>1154</v>
      </c>
      <c r="D1347" s="6">
        <v>49.5</v>
      </c>
    </row>
    <row r="1348" spans="1:4">
      <c r="A1348" s="3" t="s">
        <v>25</v>
      </c>
      <c r="B1348" s="4">
        <v>410462</v>
      </c>
      <c r="C1348" s="3" t="s">
        <v>1155</v>
      </c>
      <c r="D1348" s="6">
        <v>45.6</v>
      </c>
    </row>
    <row r="1349" spans="1:4">
      <c r="A1349" s="3" t="s">
        <v>25</v>
      </c>
      <c r="B1349" s="4">
        <v>410463</v>
      </c>
      <c r="C1349" s="3" t="s">
        <v>1156</v>
      </c>
      <c r="D1349" s="6">
        <v>56.4</v>
      </c>
    </row>
    <row r="1350" spans="1:4">
      <c r="A1350" s="3" t="s">
        <v>25</v>
      </c>
      <c r="B1350" s="4">
        <v>410464</v>
      </c>
      <c r="C1350" s="3" t="s">
        <v>1157</v>
      </c>
      <c r="D1350" s="6">
        <v>21.3</v>
      </c>
    </row>
    <row r="1351" spans="1:4">
      <c r="A1351" s="3" t="s">
        <v>25</v>
      </c>
      <c r="B1351" s="4">
        <v>410466</v>
      </c>
      <c r="C1351" s="3" t="s">
        <v>1158</v>
      </c>
      <c r="D1351" s="6">
        <v>75.099999999999994</v>
      </c>
    </row>
    <row r="1352" spans="1:4">
      <c r="A1352" s="3" t="s">
        <v>25</v>
      </c>
      <c r="B1352" s="4">
        <v>410469</v>
      </c>
      <c r="C1352" s="3" t="s">
        <v>1159</v>
      </c>
      <c r="D1352" s="6">
        <v>34.299999999999997</v>
      </c>
    </row>
    <row r="1353" spans="1:4">
      <c r="A1353" s="3" t="s">
        <v>25</v>
      </c>
      <c r="B1353" s="4">
        <v>410472</v>
      </c>
      <c r="C1353" s="3" t="s">
        <v>1160</v>
      </c>
      <c r="D1353" s="6">
        <v>73</v>
      </c>
    </row>
    <row r="1354" spans="1:4">
      <c r="A1354" s="3" t="s">
        <v>25</v>
      </c>
      <c r="B1354" s="4">
        <v>410478</v>
      </c>
      <c r="C1354" s="3" t="s">
        <v>1161</v>
      </c>
      <c r="D1354" s="6">
        <v>40.4</v>
      </c>
    </row>
    <row r="1355" spans="1:4">
      <c r="A1355" s="3" t="s">
        <v>25</v>
      </c>
      <c r="B1355" s="4">
        <v>410481</v>
      </c>
      <c r="C1355" s="3" t="s">
        <v>1162</v>
      </c>
      <c r="D1355" s="6">
        <v>55</v>
      </c>
    </row>
    <row r="1356" spans="1:4">
      <c r="A1356" s="3" t="s">
        <v>25</v>
      </c>
      <c r="B1356" s="4">
        <v>410483</v>
      </c>
      <c r="C1356" s="3" t="s">
        <v>1163</v>
      </c>
      <c r="D1356" s="6">
        <v>58.1</v>
      </c>
    </row>
    <row r="1357" spans="1:4">
      <c r="A1357" s="3" t="s">
        <v>25</v>
      </c>
      <c r="B1357" s="4">
        <v>410484</v>
      </c>
      <c r="C1357" s="3" t="s">
        <v>1164</v>
      </c>
      <c r="D1357" s="6">
        <v>36.5</v>
      </c>
    </row>
    <row r="1358" spans="1:4">
      <c r="A1358" s="3" t="s">
        <v>25</v>
      </c>
      <c r="B1358" s="4">
        <v>410486</v>
      </c>
      <c r="C1358" s="3" t="s">
        <v>1165</v>
      </c>
      <c r="D1358" s="6">
        <v>84.9</v>
      </c>
    </row>
    <row r="1359" spans="1:4">
      <c r="A1359" s="3" t="s">
        <v>25</v>
      </c>
      <c r="B1359" s="4">
        <v>410487</v>
      </c>
      <c r="C1359" s="3" t="s">
        <v>1166</v>
      </c>
      <c r="D1359" s="6">
        <v>44.8</v>
      </c>
    </row>
    <row r="1360" spans="1:4">
      <c r="A1360" s="3" t="s">
        <v>25</v>
      </c>
      <c r="B1360" s="4">
        <v>410488</v>
      </c>
      <c r="C1360" s="3" t="s">
        <v>1167</v>
      </c>
      <c r="D1360" s="6">
        <v>77.5</v>
      </c>
    </row>
    <row r="1361" spans="1:4">
      <c r="A1361" s="3" t="s">
        <v>25</v>
      </c>
      <c r="B1361" s="4">
        <v>410489</v>
      </c>
      <c r="C1361" s="3" t="s">
        <v>1168</v>
      </c>
      <c r="D1361" s="6">
        <v>67.400000000000006</v>
      </c>
    </row>
    <row r="1362" spans="1:4">
      <c r="A1362" s="3" t="s">
        <v>25</v>
      </c>
      <c r="B1362" s="4">
        <v>410490</v>
      </c>
      <c r="C1362" s="3" t="s">
        <v>1169</v>
      </c>
      <c r="D1362" s="6">
        <v>74.3</v>
      </c>
    </row>
    <row r="1363" spans="1:4">
      <c r="A1363" s="3" t="s">
        <v>25</v>
      </c>
      <c r="B1363" s="4">
        <v>410491</v>
      </c>
      <c r="C1363" s="3" t="s">
        <v>1170</v>
      </c>
      <c r="D1363" s="6">
        <v>82.3</v>
      </c>
    </row>
    <row r="1364" spans="1:4">
      <c r="A1364" s="3" t="s">
        <v>25</v>
      </c>
      <c r="B1364" s="4">
        <v>410493</v>
      </c>
      <c r="C1364" s="3" t="s">
        <v>1171</v>
      </c>
      <c r="D1364" s="6">
        <v>82.1</v>
      </c>
    </row>
    <row r="1365" spans="1:4">
      <c r="A1365" s="3" t="s">
        <v>25</v>
      </c>
      <c r="B1365" s="4">
        <v>410496</v>
      </c>
      <c r="C1365" s="3" t="s">
        <v>1172</v>
      </c>
      <c r="D1365" s="6">
        <v>40.299999999999997</v>
      </c>
    </row>
    <row r="1366" spans="1:4">
      <c r="A1366" s="3" t="s">
        <v>25</v>
      </c>
      <c r="B1366" s="4">
        <v>410499</v>
      </c>
      <c r="C1366" s="3" t="s">
        <v>12</v>
      </c>
      <c r="D1366" s="6">
        <v>48.9</v>
      </c>
    </row>
    <row r="1367" spans="1:4">
      <c r="A1367" s="3" t="s">
        <v>25</v>
      </c>
      <c r="B1367" s="4">
        <v>410502</v>
      </c>
      <c r="C1367" s="3" t="s">
        <v>1173</v>
      </c>
      <c r="D1367" s="6">
        <v>87.7</v>
      </c>
    </row>
    <row r="1368" spans="1:4">
      <c r="A1368" s="3" t="s">
        <v>25</v>
      </c>
      <c r="B1368" s="4">
        <v>410505</v>
      </c>
      <c r="C1368" s="3" t="s">
        <v>1174</v>
      </c>
      <c r="D1368" s="6">
        <v>39.700000000000003</v>
      </c>
    </row>
    <row r="1369" spans="1:4">
      <c r="A1369" s="3" t="s">
        <v>25</v>
      </c>
      <c r="B1369" s="4">
        <v>410508</v>
      </c>
      <c r="C1369" s="3" t="s">
        <v>1175</v>
      </c>
      <c r="D1369" s="6">
        <v>45.5</v>
      </c>
    </row>
    <row r="1370" spans="1:4">
      <c r="A1370" s="3" t="s">
        <v>25</v>
      </c>
      <c r="B1370" s="4">
        <v>410511</v>
      </c>
      <c r="C1370" s="3" t="s">
        <v>1176</v>
      </c>
      <c r="D1370" s="6">
        <v>33.200000000000003</v>
      </c>
    </row>
    <row r="1371" spans="1:4">
      <c r="A1371" s="3" t="s">
        <v>25</v>
      </c>
      <c r="B1371" s="4">
        <v>410514</v>
      </c>
      <c r="C1371" s="3" t="s">
        <v>1177</v>
      </c>
      <c r="D1371" s="6">
        <v>40</v>
      </c>
    </row>
    <row r="1372" spans="1:4">
      <c r="A1372" s="3" t="s">
        <v>25</v>
      </c>
      <c r="B1372" s="4">
        <v>410517</v>
      </c>
      <c r="C1372" s="3" t="s">
        <v>1178</v>
      </c>
      <c r="D1372" s="6">
        <v>40.200000000000003</v>
      </c>
    </row>
    <row r="1373" spans="1:4">
      <c r="A1373" s="3" t="s">
        <v>25</v>
      </c>
      <c r="B1373" s="4">
        <v>410522</v>
      </c>
      <c r="C1373" s="3" t="s">
        <v>735</v>
      </c>
      <c r="D1373" s="6">
        <v>52.2</v>
      </c>
    </row>
    <row r="1374" spans="1:4">
      <c r="A1374" s="3" t="s">
        <v>25</v>
      </c>
      <c r="B1374" s="4">
        <v>410523</v>
      </c>
      <c r="C1374" s="3" t="s">
        <v>1179</v>
      </c>
      <c r="D1374" s="6">
        <v>64.8</v>
      </c>
    </row>
    <row r="1375" spans="1:4">
      <c r="A1375" s="3" t="s">
        <v>25</v>
      </c>
      <c r="B1375" s="4">
        <v>410529</v>
      </c>
      <c r="C1375" s="3" t="s">
        <v>1180</v>
      </c>
      <c r="D1375" s="6">
        <v>49.1</v>
      </c>
    </row>
    <row r="1376" spans="1:4">
      <c r="A1376" s="3" t="s">
        <v>25</v>
      </c>
      <c r="B1376" s="4">
        <v>410530</v>
      </c>
      <c r="C1376" s="3" t="s">
        <v>1181</v>
      </c>
      <c r="D1376" s="6">
        <v>48</v>
      </c>
    </row>
    <row r="1377" spans="1:4">
      <c r="A1377" s="3" t="s">
        <v>25</v>
      </c>
      <c r="B1377" s="4">
        <v>410532</v>
      </c>
      <c r="C1377" s="3" t="s">
        <v>1182</v>
      </c>
      <c r="D1377" s="6">
        <v>36.700000000000003</v>
      </c>
    </row>
    <row r="1378" spans="1:4">
      <c r="A1378" s="3" t="s">
        <v>25</v>
      </c>
      <c r="B1378" s="4">
        <v>410535</v>
      </c>
      <c r="C1378" s="3" t="s">
        <v>1183</v>
      </c>
      <c r="D1378" s="6">
        <v>55.9</v>
      </c>
    </row>
    <row r="1379" spans="1:4">
      <c r="A1379" s="3" t="s">
        <v>25</v>
      </c>
      <c r="B1379" s="4">
        <v>410538</v>
      </c>
      <c r="C1379" s="3" t="s">
        <v>1184</v>
      </c>
      <c r="D1379" s="6">
        <v>36.299999999999997</v>
      </c>
    </row>
    <row r="1380" spans="1:4">
      <c r="A1380" s="3" t="s">
        <v>25</v>
      </c>
      <c r="B1380" s="4">
        <v>410541</v>
      </c>
      <c r="C1380" s="3" t="s">
        <v>1185</v>
      </c>
      <c r="D1380" s="6">
        <v>60.4</v>
      </c>
    </row>
    <row r="1381" spans="1:4">
      <c r="A1381" s="3" t="s">
        <v>25</v>
      </c>
      <c r="B1381" s="4">
        <v>410542</v>
      </c>
      <c r="C1381" s="3" t="s">
        <v>1186</v>
      </c>
      <c r="D1381" s="6">
        <v>47.3</v>
      </c>
    </row>
    <row r="1382" spans="1:4">
      <c r="A1382" s="3" t="s">
        <v>25</v>
      </c>
      <c r="B1382" s="4">
        <v>410544</v>
      </c>
      <c r="C1382" s="3" t="s">
        <v>1187</v>
      </c>
      <c r="D1382" s="6">
        <v>24.2</v>
      </c>
    </row>
    <row r="1383" spans="1:4">
      <c r="A1383" s="3" t="s">
        <v>25</v>
      </c>
      <c r="B1383" s="4">
        <v>410545</v>
      </c>
      <c r="C1383" s="3" t="s">
        <v>1188</v>
      </c>
      <c r="D1383" s="6">
        <v>55.4</v>
      </c>
    </row>
    <row r="1384" spans="1:4">
      <c r="A1384" s="3" t="s">
        <v>25</v>
      </c>
      <c r="B1384" s="4">
        <v>410547</v>
      </c>
      <c r="C1384" s="3" t="s">
        <v>1189</v>
      </c>
      <c r="D1384" s="6">
        <v>51.4</v>
      </c>
    </row>
    <row r="1385" spans="1:4">
      <c r="A1385" s="3" t="s">
        <v>25</v>
      </c>
      <c r="B1385" s="4">
        <v>410550</v>
      </c>
      <c r="C1385" s="3" t="s">
        <v>1190</v>
      </c>
      <c r="D1385" s="6">
        <v>61.8</v>
      </c>
    </row>
    <row r="1386" spans="1:4">
      <c r="A1386" s="3" t="s">
        <v>25</v>
      </c>
      <c r="B1386" s="4">
        <v>410553</v>
      </c>
      <c r="C1386" s="3" t="s">
        <v>1191</v>
      </c>
      <c r="D1386" s="6">
        <v>66.8</v>
      </c>
    </row>
    <row r="1387" spans="1:4">
      <c r="A1387" s="3" t="s">
        <v>25</v>
      </c>
      <c r="B1387" s="4">
        <v>410556</v>
      </c>
      <c r="C1387" s="3" t="s">
        <v>1192</v>
      </c>
      <c r="D1387" s="6">
        <v>29.6</v>
      </c>
    </row>
    <row r="1388" spans="1:4">
      <c r="A1388" s="3" t="s">
        <v>25</v>
      </c>
      <c r="B1388" s="4">
        <v>410559</v>
      </c>
      <c r="C1388" s="3" t="s">
        <v>840</v>
      </c>
      <c r="D1388" s="6">
        <v>84.4</v>
      </c>
    </row>
    <row r="1389" spans="1:4">
      <c r="A1389" s="3" t="s">
        <v>25</v>
      </c>
      <c r="B1389" s="4">
        <v>410562</v>
      </c>
      <c r="C1389" s="3" t="s">
        <v>1193</v>
      </c>
      <c r="D1389" s="6">
        <v>47.8</v>
      </c>
    </row>
    <row r="1390" spans="1:4">
      <c r="A1390" s="3" t="s">
        <v>25</v>
      </c>
      <c r="B1390" s="4">
        <v>410565</v>
      </c>
      <c r="C1390" s="3" t="s">
        <v>1194</v>
      </c>
      <c r="D1390" s="6">
        <v>61.9</v>
      </c>
    </row>
    <row r="1391" spans="1:4">
      <c r="A1391" s="3" t="s">
        <v>25</v>
      </c>
      <c r="B1391" s="4">
        <v>410568</v>
      </c>
      <c r="C1391" s="3" t="s">
        <v>1195</v>
      </c>
      <c r="D1391" s="6">
        <v>77</v>
      </c>
    </row>
    <row r="1392" spans="1:4">
      <c r="A1392" s="3" t="s">
        <v>25</v>
      </c>
      <c r="B1392" s="4">
        <v>410569</v>
      </c>
      <c r="C1392" s="3" t="s">
        <v>1196</v>
      </c>
      <c r="D1392" s="5">
        <v>95</v>
      </c>
    </row>
    <row r="1393" spans="1:5">
      <c r="A1393" s="3" t="s">
        <v>25</v>
      </c>
      <c r="B1393" s="4">
        <v>410571</v>
      </c>
      <c r="C1393" s="3" t="s">
        <v>1197</v>
      </c>
      <c r="D1393" s="6">
        <v>75.599999999999994</v>
      </c>
    </row>
    <row r="1394" spans="1:5">
      <c r="A1394" s="3" t="s">
        <v>25</v>
      </c>
      <c r="B1394" s="4">
        <v>410574</v>
      </c>
      <c r="C1394" s="3" t="s">
        <v>1198</v>
      </c>
      <c r="D1394" s="6">
        <v>83.2</v>
      </c>
    </row>
    <row r="1395" spans="1:5">
      <c r="A1395" s="3" t="s">
        <v>25</v>
      </c>
      <c r="B1395" s="4">
        <v>410577</v>
      </c>
      <c r="C1395" s="3" t="s">
        <v>1199</v>
      </c>
      <c r="D1395" s="6">
        <v>48.1</v>
      </c>
    </row>
    <row r="1396" spans="1:5">
      <c r="A1396" s="3" t="s">
        <v>25</v>
      </c>
      <c r="B1396" s="4">
        <v>410578</v>
      </c>
      <c r="C1396" s="3" t="s">
        <v>1200</v>
      </c>
      <c r="D1396" s="6">
        <v>60.7</v>
      </c>
    </row>
    <row r="1397" spans="1:5">
      <c r="A1397" s="3" t="s">
        <v>25</v>
      </c>
      <c r="B1397" s="4">
        <v>410579</v>
      </c>
      <c r="C1397" s="3" t="s">
        <v>1201</v>
      </c>
      <c r="D1397" s="6">
        <v>80.3</v>
      </c>
    </row>
    <row r="1398" spans="1:5">
      <c r="A1398" s="3" t="s">
        <v>25</v>
      </c>
      <c r="B1398" s="4">
        <v>410580</v>
      </c>
      <c r="C1398" s="3" t="s">
        <v>1202</v>
      </c>
      <c r="D1398" s="6">
        <v>49.4</v>
      </c>
    </row>
    <row r="1399" spans="1:5">
      <c r="A1399" s="3" t="s">
        <v>25</v>
      </c>
      <c r="B1399" s="4">
        <v>410583</v>
      </c>
      <c r="C1399" s="3" t="s">
        <v>1203</v>
      </c>
      <c r="D1399" s="6">
        <v>31.3</v>
      </c>
    </row>
    <row r="1400" spans="1:5">
      <c r="A1400" s="3" t="s">
        <v>25</v>
      </c>
      <c r="B1400" s="4">
        <v>410586</v>
      </c>
      <c r="C1400" s="3" t="s">
        <v>546</v>
      </c>
      <c r="D1400" s="6">
        <v>32.200000000000003</v>
      </c>
    </row>
    <row r="1401" spans="1:5">
      <c r="A1401" s="3" t="s">
        <v>25</v>
      </c>
      <c r="B1401" s="4">
        <v>410589</v>
      </c>
      <c r="C1401" s="3" t="s">
        <v>1228</v>
      </c>
      <c r="D1401" s="6">
        <v>81.2</v>
      </c>
    </row>
    <row r="1402" spans="1:5">
      <c r="A1402" s="3" t="s">
        <v>25</v>
      </c>
      <c r="B1402" s="4">
        <v>410592</v>
      </c>
      <c r="C1402" s="3" t="s">
        <v>1229</v>
      </c>
      <c r="D1402" s="6">
        <v>33.799999999999997</v>
      </c>
    </row>
    <row r="1403" spans="1:5">
      <c r="A1403" s="3" t="s">
        <v>25</v>
      </c>
      <c r="B1403" s="4">
        <v>410595</v>
      </c>
      <c r="C1403" s="3" t="s">
        <v>1230</v>
      </c>
      <c r="D1403" s="6">
        <v>45.9</v>
      </c>
    </row>
    <row r="1404" spans="1:5">
      <c r="A1404" s="3" t="s">
        <v>25</v>
      </c>
      <c r="B1404" s="4">
        <v>410598</v>
      </c>
      <c r="C1404" s="3" t="s">
        <v>1231</v>
      </c>
      <c r="D1404" s="6">
        <v>26.7</v>
      </c>
    </row>
    <row r="1405" spans="1:5">
      <c r="A1405" s="25" t="s">
        <v>1232</v>
      </c>
      <c r="B1405" s="26">
        <v>420</v>
      </c>
      <c r="C1405" s="25" t="s">
        <v>1232</v>
      </c>
      <c r="D1405" s="27">
        <v>37.9</v>
      </c>
      <c r="E1405" s="30"/>
    </row>
    <row r="1406" spans="1:5">
      <c r="A1406" s="3" t="s">
        <v>1232</v>
      </c>
      <c r="B1406" s="4">
        <v>420304</v>
      </c>
      <c r="C1406" s="3" t="s">
        <v>1233</v>
      </c>
      <c r="D1406" s="6">
        <v>50.4</v>
      </c>
    </row>
    <row r="1407" spans="1:5">
      <c r="A1407" s="3" t="s">
        <v>1232</v>
      </c>
      <c r="B1407" s="4">
        <v>420316</v>
      </c>
      <c r="C1407" s="3" t="s">
        <v>1234</v>
      </c>
      <c r="D1407" s="6">
        <v>31.5</v>
      </c>
    </row>
    <row r="1408" spans="1:5">
      <c r="A1408" s="3" t="s">
        <v>1232</v>
      </c>
      <c r="B1408" s="4">
        <v>420324</v>
      </c>
      <c r="C1408" s="3" t="s">
        <v>1235</v>
      </c>
      <c r="D1408" s="6">
        <v>37.799999999999997</v>
      </c>
    </row>
    <row r="1409" spans="1:5">
      <c r="A1409" s="3" t="s">
        <v>1232</v>
      </c>
      <c r="B1409" s="4">
        <v>420328</v>
      </c>
      <c r="C1409" s="3" t="s">
        <v>1236</v>
      </c>
      <c r="D1409" s="6">
        <v>29.2</v>
      </c>
    </row>
    <row r="1410" spans="1:5">
      <c r="A1410" s="3" t="s">
        <v>1232</v>
      </c>
      <c r="B1410" s="4">
        <v>420336</v>
      </c>
      <c r="C1410" s="3" t="s">
        <v>1237</v>
      </c>
      <c r="D1410" s="6">
        <v>62.1</v>
      </c>
    </row>
    <row r="1411" spans="1:5">
      <c r="A1411" s="3" t="s">
        <v>1232</v>
      </c>
      <c r="B1411" s="4">
        <v>420340</v>
      </c>
      <c r="C1411" s="3" t="s">
        <v>1238</v>
      </c>
      <c r="D1411" s="6">
        <v>47.2</v>
      </c>
    </row>
    <row r="1412" spans="1:5">
      <c r="A1412" s="3" t="s">
        <v>1232</v>
      </c>
      <c r="B1412" s="4">
        <v>420346</v>
      </c>
      <c r="C1412" s="3" t="s">
        <v>1239</v>
      </c>
      <c r="D1412" s="6">
        <v>20.6</v>
      </c>
    </row>
    <row r="1413" spans="1:5">
      <c r="A1413" s="3" t="s">
        <v>1232</v>
      </c>
      <c r="B1413" s="4">
        <v>420348</v>
      </c>
      <c r="C1413" s="3" t="s">
        <v>1240</v>
      </c>
      <c r="D1413" s="6">
        <v>55.6</v>
      </c>
    </row>
    <row r="1414" spans="1:5">
      <c r="A1414" s="3" t="s">
        <v>1232</v>
      </c>
      <c r="B1414" s="4">
        <v>420358</v>
      </c>
      <c r="C1414" s="3" t="s">
        <v>1241</v>
      </c>
      <c r="D1414" s="6">
        <v>11.4</v>
      </c>
    </row>
    <row r="1415" spans="1:5">
      <c r="A1415" s="3" t="s">
        <v>1232</v>
      </c>
      <c r="B1415" s="4">
        <v>420376</v>
      </c>
      <c r="C1415" s="3" t="s">
        <v>1242</v>
      </c>
      <c r="D1415" s="6">
        <v>41.8</v>
      </c>
    </row>
    <row r="1416" spans="1:5">
      <c r="A1416" s="25" t="s">
        <v>1258</v>
      </c>
      <c r="B1416" s="26">
        <v>430</v>
      </c>
      <c r="C1416" s="25" t="s">
        <v>1258</v>
      </c>
      <c r="D1416" s="27">
        <v>51.6</v>
      </c>
      <c r="E1416" s="30"/>
    </row>
    <row r="1417" spans="1:5">
      <c r="A1417" s="3" t="s">
        <v>1258</v>
      </c>
      <c r="B1417" s="4">
        <v>430308</v>
      </c>
      <c r="C1417" s="3" t="s">
        <v>1259</v>
      </c>
      <c r="D1417" s="6">
        <v>43</v>
      </c>
    </row>
    <row r="1418" spans="1:5">
      <c r="A1418" s="3" t="s">
        <v>1258</v>
      </c>
      <c r="B1418" s="4">
        <v>430312</v>
      </c>
      <c r="C1418" s="3" t="s">
        <v>1260</v>
      </c>
      <c r="D1418" s="6">
        <v>69.3</v>
      </c>
    </row>
    <row r="1419" spans="1:5">
      <c r="A1419" s="3" t="s">
        <v>1258</v>
      </c>
      <c r="B1419" s="4">
        <v>430316</v>
      </c>
      <c r="C1419" s="3" t="s">
        <v>1261</v>
      </c>
      <c r="D1419" s="6">
        <v>47.8</v>
      </c>
    </row>
    <row r="1420" spans="1:5">
      <c r="A1420" s="3" t="s">
        <v>1258</v>
      </c>
      <c r="B1420" s="4">
        <v>430320</v>
      </c>
      <c r="C1420" s="3" t="s">
        <v>1262</v>
      </c>
      <c r="D1420" s="6">
        <v>60</v>
      </c>
    </row>
    <row r="1421" spans="1:5">
      <c r="A1421" s="3" t="s">
        <v>1258</v>
      </c>
      <c r="B1421" s="4">
        <v>430328</v>
      </c>
      <c r="C1421" s="3" t="s">
        <v>1263</v>
      </c>
      <c r="D1421" s="6">
        <v>52.7</v>
      </c>
    </row>
    <row r="1422" spans="1:5">
      <c r="A1422" s="3" t="s">
        <v>1258</v>
      </c>
      <c r="B1422" s="4">
        <v>430330</v>
      </c>
      <c r="C1422" s="3" t="s">
        <v>1264</v>
      </c>
      <c r="D1422" s="6">
        <v>59.6</v>
      </c>
    </row>
    <row r="1423" spans="1:5">
      <c r="A1423" s="3" t="s">
        <v>1258</v>
      </c>
      <c r="B1423" s="4">
        <v>430332</v>
      </c>
      <c r="C1423" s="3" t="s">
        <v>1265</v>
      </c>
      <c r="D1423" s="6">
        <v>44.8</v>
      </c>
    </row>
    <row r="1424" spans="1:5">
      <c r="A1424" s="3" t="s">
        <v>1258</v>
      </c>
      <c r="B1424" s="4">
        <v>430336</v>
      </c>
      <c r="C1424" s="3" t="s">
        <v>1266</v>
      </c>
      <c r="D1424" s="6">
        <v>47.5</v>
      </c>
    </row>
    <row r="1425" spans="1:4">
      <c r="A1425" s="3" t="s">
        <v>1258</v>
      </c>
      <c r="B1425" s="4">
        <v>430341</v>
      </c>
      <c r="C1425" s="3" t="s">
        <v>1267</v>
      </c>
      <c r="D1425" s="6">
        <v>83.2</v>
      </c>
    </row>
    <row r="1426" spans="1:4">
      <c r="A1426" s="3" t="s">
        <v>1258</v>
      </c>
      <c r="B1426" s="4">
        <v>430344</v>
      </c>
      <c r="C1426" s="3" t="s">
        <v>1268</v>
      </c>
      <c r="D1426" s="6">
        <v>51.9</v>
      </c>
    </row>
    <row r="1427" spans="1:4">
      <c r="A1427" s="3" t="s">
        <v>1258</v>
      </c>
      <c r="B1427" s="4">
        <v>430345</v>
      </c>
      <c r="C1427" s="3" t="s">
        <v>1269</v>
      </c>
      <c r="D1427" s="6">
        <v>9.1999999999999993</v>
      </c>
    </row>
    <row r="1428" spans="1:4">
      <c r="A1428" s="3" t="s">
        <v>1258</v>
      </c>
      <c r="B1428" s="4">
        <v>430346</v>
      </c>
      <c r="C1428" s="3" t="s">
        <v>1270</v>
      </c>
      <c r="D1428" s="6">
        <v>41</v>
      </c>
    </row>
    <row r="1429" spans="1:4">
      <c r="A1429" s="3" t="s">
        <v>1258</v>
      </c>
      <c r="B1429" s="4">
        <v>430347</v>
      </c>
      <c r="C1429" s="3" t="s">
        <v>1271</v>
      </c>
      <c r="D1429" s="6">
        <v>50.5</v>
      </c>
    </row>
    <row r="1430" spans="1:4">
      <c r="A1430" s="3" t="s">
        <v>1258</v>
      </c>
      <c r="B1430" s="4">
        <v>430348</v>
      </c>
      <c r="C1430" s="3" t="s">
        <v>1272</v>
      </c>
      <c r="D1430" s="6">
        <v>53.3</v>
      </c>
    </row>
    <row r="1431" spans="1:4">
      <c r="A1431" s="3" t="s">
        <v>1258</v>
      </c>
      <c r="B1431" s="4">
        <v>430349</v>
      </c>
      <c r="C1431" s="3" t="s">
        <v>78</v>
      </c>
      <c r="D1431" s="6">
        <v>61.3</v>
      </c>
    </row>
    <row r="1432" spans="1:4">
      <c r="A1432" s="3" t="s">
        <v>1258</v>
      </c>
      <c r="B1432" s="4">
        <v>430351</v>
      </c>
      <c r="C1432" s="3" t="s">
        <v>1273</v>
      </c>
      <c r="D1432" s="6">
        <v>53.7</v>
      </c>
    </row>
    <row r="1433" spans="1:4">
      <c r="A1433" s="3" t="s">
        <v>1258</v>
      </c>
      <c r="B1433" s="4">
        <v>430352</v>
      </c>
      <c r="C1433" s="3" t="s">
        <v>1274</v>
      </c>
      <c r="D1433" s="6">
        <v>74</v>
      </c>
    </row>
    <row r="1434" spans="1:4">
      <c r="A1434" s="3" t="s">
        <v>1258</v>
      </c>
      <c r="B1434" s="4">
        <v>430358</v>
      </c>
      <c r="C1434" s="3" t="s">
        <v>1275</v>
      </c>
      <c r="D1434" s="6">
        <v>53.7</v>
      </c>
    </row>
    <row r="1435" spans="1:4">
      <c r="A1435" s="3" t="s">
        <v>1258</v>
      </c>
      <c r="B1435" s="4">
        <v>430369</v>
      </c>
      <c r="C1435" s="3" t="s">
        <v>1276</v>
      </c>
      <c r="D1435" s="6">
        <v>56.7</v>
      </c>
    </row>
    <row r="1436" spans="1:4">
      <c r="A1436" s="3" t="s">
        <v>1258</v>
      </c>
      <c r="B1436" s="4">
        <v>430370</v>
      </c>
      <c r="C1436" s="3" t="s">
        <v>1277</v>
      </c>
      <c r="D1436" s="6">
        <v>55.6</v>
      </c>
    </row>
    <row r="1437" spans="1:4">
      <c r="A1437" s="3" t="s">
        <v>1258</v>
      </c>
      <c r="B1437" s="4">
        <v>430371</v>
      </c>
      <c r="C1437" s="3" t="s">
        <v>1278</v>
      </c>
      <c r="D1437" s="6">
        <v>49</v>
      </c>
    </row>
    <row r="1438" spans="1:4">
      <c r="A1438" s="3" t="s">
        <v>1258</v>
      </c>
      <c r="B1438" s="4">
        <v>430376</v>
      </c>
      <c r="C1438" s="3" t="s">
        <v>1279</v>
      </c>
      <c r="D1438" s="6">
        <v>47.7</v>
      </c>
    </row>
    <row r="1439" spans="1:4">
      <c r="A1439" s="3" t="s">
        <v>1258</v>
      </c>
      <c r="B1439" s="4">
        <v>430378</v>
      </c>
      <c r="C1439" s="3" t="s">
        <v>1280</v>
      </c>
      <c r="D1439" s="6">
        <v>35.299999999999997</v>
      </c>
    </row>
    <row r="1440" spans="1:4">
      <c r="A1440" s="3" t="s">
        <v>1258</v>
      </c>
      <c r="B1440" s="4">
        <v>430380</v>
      </c>
      <c r="C1440" s="3" t="s">
        <v>1284</v>
      </c>
      <c r="D1440" s="6">
        <v>30.4</v>
      </c>
    </row>
    <row r="1441" spans="1:5">
      <c r="A1441" s="3" t="s">
        <v>1258</v>
      </c>
      <c r="B1441" s="4">
        <v>430384</v>
      </c>
      <c r="C1441" s="3" t="s">
        <v>1285</v>
      </c>
      <c r="D1441" s="6">
        <v>44.7</v>
      </c>
    </row>
    <row r="1442" spans="1:5">
      <c r="A1442" s="3" t="s">
        <v>1258</v>
      </c>
      <c r="B1442" s="4">
        <v>430386</v>
      </c>
      <c r="C1442" s="3" t="s">
        <v>1286</v>
      </c>
      <c r="D1442" s="6">
        <v>58</v>
      </c>
    </row>
    <row r="1443" spans="1:5">
      <c r="A1443" s="25" t="s">
        <v>1287</v>
      </c>
      <c r="B1443" s="26">
        <v>440</v>
      </c>
      <c r="C1443" s="25" t="s">
        <v>1287</v>
      </c>
      <c r="D1443" s="27">
        <v>64.5</v>
      </c>
      <c r="E1443" s="30"/>
    </row>
    <row r="1444" spans="1:5">
      <c r="A1444" s="3" t="s">
        <v>1287</v>
      </c>
      <c r="B1444" s="4">
        <v>440314</v>
      </c>
      <c r="C1444" s="3" t="s">
        <v>318</v>
      </c>
      <c r="D1444" s="6">
        <v>73.2</v>
      </c>
    </row>
    <row r="1445" spans="1:5">
      <c r="A1445" s="3" t="s">
        <v>1287</v>
      </c>
      <c r="B1445" s="4">
        <v>440318</v>
      </c>
      <c r="C1445" s="3" t="s">
        <v>1288</v>
      </c>
      <c r="D1445" s="6">
        <v>71.7</v>
      </c>
    </row>
    <row r="1446" spans="1:5">
      <c r="A1446" s="3" t="s">
        <v>1287</v>
      </c>
      <c r="B1446" s="4">
        <v>440320</v>
      </c>
      <c r="C1446" s="3" t="s">
        <v>1289</v>
      </c>
      <c r="D1446" s="6">
        <v>58.5</v>
      </c>
    </row>
    <row r="1447" spans="1:5">
      <c r="A1447" s="3" t="s">
        <v>1287</v>
      </c>
      <c r="B1447" s="4">
        <v>440326</v>
      </c>
      <c r="C1447" s="3" t="s">
        <v>1290</v>
      </c>
      <c r="D1447" s="6">
        <v>10.7</v>
      </c>
    </row>
    <row r="1448" spans="1:5">
      <c r="A1448" s="3" t="s">
        <v>1287</v>
      </c>
      <c r="B1448" s="4">
        <v>440328</v>
      </c>
      <c r="C1448" s="3" t="s">
        <v>1291</v>
      </c>
      <c r="D1448" s="6">
        <v>68.099999999999994</v>
      </c>
    </row>
    <row r="1449" spans="1:5">
      <c r="A1449" s="3" t="s">
        <v>1287</v>
      </c>
      <c r="B1449" s="4">
        <v>440332</v>
      </c>
      <c r="C1449" s="3" t="s">
        <v>1292</v>
      </c>
      <c r="D1449" s="6">
        <v>89.7</v>
      </c>
    </row>
    <row r="1450" spans="1:5">
      <c r="A1450" s="3" t="s">
        <v>1287</v>
      </c>
      <c r="B1450" s="4">
        <v>440346</v>
      </c>
      <c r="C1450" s="3" t="s">
        <v>1293</v>
      </c>
      <c r="D1450" s="5">
        <v>95</v>
      </c>
    </row>
    <row r="1451" spans="1:5">
      <c r="A1451" s="3" t="s">
        <v>1287</v>
      </c>
      <c r="B1451" s="4">
        <v>440348</v>
      </c>
      <c r="C1451" s="3" t="s">
        <v>1294</v>
      </c>
      <c r="D1451" s="6">
        <v>57.2</v>
      </c>
    </row>
    <row r="1452" spans="1:5">
      <c r="A1452" s="3" t="s">
        <v>1287</v>
      </c>
      <c r="B1452" s="4">
        <v>440349</v>
      </c>
      <c r="C1452" s="3" t="s">
        <v>1295</v>
      </c>
      <c r="D1452" s="6">
        <v>66.900000000000006</v>
      </c>
    </row>
    <row r="1453" spans="1:5">
      <c r="A1453" s="3" t="s">
        <v>1287</v>
      </c>
      <c r="B1453" s="4">
        <v>440350</v>
      </c>
      <c r="C1453" s="3" t="s">
        <v>1296</v>
      </c>
      <c r="D1453" s="6">
        <v>71</v>
      </c>
    </row>
    <row r="1454" spans="1:5">
      <c r="A1454" s="3" t="s">
        <v>1287</v>
      </c>
      <c r="B1454" s="4">
        <v>440364</v>
      </c>
      <c r="C1454" s="3" t="s">
        <v>1297</v>
      </c>
      <c r="D1454" s="6">
        <v>61.7</v>
      </c>
    </row>
    <row r="1455" spans="1:5">
      <c r="A1455" s="3" t="s">
        <v>1287</v>
      </c>
      <c r="B1455" s="4">
        <v>440368</v>
      </c>
      <c r="C1455" s="3" t="s">
        <v>1298</v>
      </c>
      <c r="D1455" s="6">
        <v>66.7</v>
      </c>
    </row>
    <row r="1456" spans="1:5">
      <c r="A1456" s="3" t="s">
        <v>1287</v>
      </c>
      <c r="B1456" s="4">
        <v>440378</v>
      </c>
      <c r="C1456" s="3" t="s">
        <v>1301</v>
      </c>
      <c r="D1456" s="6">
        <v>62.2</v>
      </c>
    </row>
    <row r="1457" spans="1:5">
      <c r="A1457" s="3" t="s">
        <v>1287</v>
      </c>
      <c r="B1457" s="4">
        <v>440390</v>
      </c>
      <c r="C1457" s="3" t="s">
        <v>1302</v>
      </c>
      <c r="D1457" s="6">
        <v>51.7</v>
      </c>
    </row>
    <row r="1458" spans="1:5">
      <c r="A1458" s="3" t="s">
        <v>1287</v>
      </c>
      <c r="B1458" s="4">
        <v>440396</v>
      </c>
      <c r="C1458" s="3" t="s">
        <v>1303</v>
      </c>
      <c r="D1458" s="6">
        <v>66.5</v>
      </c>
    </row>
    <row r="1459" spans="1:5">
      <c r="A1459" s="25" t="s">
        <v>1304</v>
      </c>
      <c r="B1459" s="26">
        <v>450</v>
      </c>
      <c r="C1459" s="25" t="s">
        <v>1304</v>
      </c>
      <c r="D1459" s="27">
        <v>66.5</v>
      </c>
      <c r="E1459" s="30"/>
    </row>
    <row r="1460" spans="1:5">
      <c r="A1460" s="3" t="s">
        <v>1304</v>
      </c>
      <c r="B1460" s="4">
        <v>450301</v>
      </c>
      <c r="C1460" s="3" t="s">
        <v>1305</v>
      </c>
      <c r="D1460" s="6">
        <v>55.3</v>
      </c>
    </row>
    <row r="1461" spans="1:5">
      <c r="A1461" s="3" t="s">
        <v>1304</v>
      </c>
      <c r="B1461" s="4">
        <v>450302</v>
      </c>
      <c r="C1461" s="3" t="s">
        <v>1306</v>
      </c>
      <c r="D1461" s="6">
        <v>82.5</v>
      </c>
    </row>
    <row r="1462" spans="1:5">
      <c r="A1462" s="3" t="s">
        <v>1304</v>
      </c>
      <c r="B1462" s="4">
        <v>450306</v>
      </c>
      <c r="C1462" s="3" t="s">
        <v>1307</v>
      </c>
      <c r="D1462" s="6">
        <v>50.3</v>
      </c>
    </row>
    <row r="1463" spans="1:5">
      <c r="A1463" s="3" t="s">
        <v>1304</v>
      </c>
      <c r="B1463" s="4">
        <v>450307</v>
      </c>
      <c r="C1463" s="3" t="s">
        <v>1308</v>
      </c>
      <c r="D1463" s="6">
        <v>71.400000000000006</v>
      </c>
    </row>
    <row r="1464" spans="1:5">
      <c r="A1464" s="3" t="s">
        <v>1304</v>
      </c>
      <c r="B1464" s="4">
        <v>450308</v>
      </c>
      <c r="C1464" s="3" t="s">
        <v>1309</v>
      </c>
      <c r="D1464" s="6">
        <v>54.1</v>
      </c>
    </row>
    <row r="1465" spans="1:5">
      <c r="A1465" s="3" t="s">
        <v>1304</v>
      </c>
      <c r="B1465" s="4">
        <v>450316</v>
      </c>
      <c r="C1465" s="3" t="s">
        <v>1310</v>
      </c>
      <c r="D1465" s="6">
        <v>59.1</v>
      </c>
    </row>
    <row r="1466" spans="1:5">
      <c r="A1466" s="3" t="s">
        <v>1304</v>
      </c>
      <c r="B1466" s="4">
        <v>450322</v>
      </c>
      <c r="C1466" s="3" t="s">
        <v>1311</v>
      </c>
      <c r="D1466" s="6">
        <v>64.3</v>
      </c>
    </row>
    <row r="1467" spans="1:5">
      <c r="A1467" s="3" t="s">
        <v>1304</v>
      </c>
      <c r="B1467" s="4">
        <v>450324</v>
      </c>
      <c r="C1467" s="3" t="s">
        <v>1312</v>
      </c>
      <c r="D1467" s="6">
        <v>78.599999999999994</v>
      </c>
    </row>
    <row r="1468" spans="1:5">
      <c r="A1468" s="3" t="s">
        <v>1304</v>
      </c>
      <c r="B1468" s="4">
        <v>450328</v>
      </c>
      <c r="C1468" s="3" t="s">
        <v>907</v>
      </c>
      <c r="D1468" s="6">
        <v>65.099999999999994</v>
      </c>
    </row>
    <row r="1469" spans="1:5">
      <c r="A1469" s="3" t="s">
        <v>1304</v>
      </c>
      <c r="B1469" s="4">
        <v>450332</v>
      </c>
      <c r="C1469" s="3" t="s">
        <v>1313</v>
      </c>
      <c r="D1469" s="6">
        <v>74.900000000000006</v>
      </c>
    </row>
    <row r="1470" spans="1:5">
      <c r="A1470" s="3" t="s">
        <v>1304</v>
      </c>
      <c r="B1470" s="4">
        <v>450333</v>
      </c>
      <c r="C1470" s="3" t="s">
        <v>1314</v>
      </c>
      <c r="D1470" s="6">
        <v>85.5</v>
      </c>
    </row>
    <row r="1471" spans="1:5">
      <c r="A1471" s="3" t="s">
        <v>1304</v>
      </c>
      <c r="B1471" s="4">
        <v>450334</v>
      </c>
      <c r="C1471" s="3" t="s">
        <v>1315</v>
      </c>
      <c r="D1471" s="6">
        <v>70.599999999999994</v>
      </c>
    </row>
    <row r="1472" spans="1:5">
      <c r="A1472" s="3" t="s">
        <v>1304</v>
      </c>
      <c r="B1472" s="4">
        <v>450335</v>
      </c>
      <c r="C1472" s="3" t="s">
        <v>1316</v>
      </c>
      <c r="D1472" s="6">
        <v>72.599999999999994</v>
      </c>
    </row>
    <row r="1473" spans="1:5">
      <c r="A1473" s="3" t="s">
        <v>1304</v>
      </c>
      <c r="B1473" s="4">
        <v>450336</v>
      </c>
      <c r="C1473" s="3" t="s">
        <v>810</v>
      </c>
      <c r="D1473" s="6">
        <v>57.8</v>
      </c>
    </row>
    <row r="1474" spans="1:5">
      <c r="A1474" s="3" t="s">
        <v>1304</v>
      </c>
      <c r="B1474" s="4">
        <v>450339</v>
      </c>
      <c r="C1474" s="3" t="s">
        <v>1317</v>
      </c>
      <c r="D1474" s="6">
        <v>84.4</v>
      </c>
    </row>
    <row r="1475" spans="1:5">
      <c r="A1475" s="3" t="s">
        <v>1304</v>
      </c>
      <c r="B1475" s="4">
        <v>450340</v>
      </c>
      <c r="C1475" s="3" t="s">
        <v>1318</v>
      </c>
      <c r="D1475" s="6">
        <v>79.099999999999994</v>
      </c>
    </row>
    <row r="1476" spans="1:5">
      <c r="A1476" s="3" t="s">
        <v>1304</v>
      </c>
      <c r="B1476" s="4">
        <v>450341</v>
      </c>
      <c r="C1476" s="3" t="s">
        <v>1319</v>
      </c>
      <c r="D1476" s="6">
        <v>66.400000000000006</v>
      </c>
    </row>
    <row r="1477" spans="1:5">
      <c r="A1477" s="3" t="s">
        <v>1304</v>
      </c>
      <c r="B1477" s="4">
        <v>450342</v>
      </c>
      <c r="C1477" s="3" t="s">
        <v>1320</v>
      </c>
      <c r="D1477" s="6">
        <v>77.599999999999994</v>
      </c>
    </row>
    <row r="1478" spans="1:5">
      <c r="A1478" s="3" t="s">
        <v>1304</v>
      </c>
      <c r="B1478" s="4">
        <v>450343</v>
      </c>
      <c r="C1478" s="3" t="s">
        <v>1321</v>
      </c>
      <c r="D1478" s="6">
        <v>11.6</v>
      </c>
    </row>
    <row r="1479" spans="1:5">
      <c r="A1479" s="3" t="s">
        <v>1304</v>
      </c>
      <c r="B1479" s="4">
        <v>450344</v>
      </c>
      <c r="C1479" s="3" t="s">
        <v>1322</v>
      </c>
      <c r="D1479" s="6">
        <v>56.5</v>
      </c>
    </row>
    <row r="1480" spans="1:5">
      <c r="A1480" s="3" t="s">
        <v>1304</v>
      </c>
      <c r="B1480" s="4">
        <v>450346</v>
      </c>
      <c r="C1480" s="3" t="s">
        <v>1327</v>
      </c>
      <c r="D1480" s="6">
        <v>53.5</v>
      </c>
    </row>
    <row r="1481" spans="1:5">
      <c r="A1481" s="3" t="s">
        <v>1304</v>
      </c>
      <c r="B1481" s="4">
        <v>450352</v>
      </c>
      <c r="C1481" s="3" t="s">
        <v>1328</v>
      </c>
      <c r="D1481" s="6">
        <v>64.8</v>
      </c>
    </row>
    <row r="1482" spans="1:5">
      <c r="A1482" s="3" t="s">
        <v>1304</v>
      </c>
      <c r="B1482" s="4">
        <v>450354</v>
      </c>
      <c r="C1482" s="3" t="s">
        <v>1329</v>
      </c>
      <c r="D1482" s="5">
        <v>95</v>
      </c>
    </row>
    <row r="1483" spans="1:5">
      <c r="A1483" s="25" t="s">
        <v>1330</v>
      </c>
      <c r="B1483" s="26">
        <v>460</v>
      </c>
      <c r="C1483" s="25" t="s">
        <v>1330</v>
      </c>
      <c r="D1483" s="27">
        <v>40.1</v>
      </c>
      <c r="E1483" s="30"/>
    </row>
    <row r="1484" spans="1:5">
      <c r="A1484" s="3" t="s">
        <v>1330</v>
      </c>
      <c r="B1484" s="4">
        <v>460308</v>
      </c>
      <c r="C1484" s="3" t="s">
        <v>1331</v>
      </c>
      <c r="D1484" s="6">
        <v>36.299999999999997</v>
      </c>
    </row>
    <row r="1485" spans="1:5">
      <c r="A1485" s="3" t="s">
        <v>1330</v>
      </c>
      <c r="B1485" s="4">
        <v>460312</v>
      </c>
      <c r="C1485" s="3" t="s">
        <v>1332</v>
      </c>
      <c r="D1485" s="6">
        <v>63.6</v>
      </c>
    </row>
    <row r="1486" spans="1:5">
      <c r="A1486" s="3" t="s">
        <v>1330</v>
      </c>
      <c r="B1486" s="4">
        <v>460318</v>
      </c>
      <c r="C1486" s="3" t="s">
        <v>1333</v>
      </c>
      <c r="D1486" s="6">
        <v>33.6</v>
      </c>
    </row>
    <row r="1487" spans="1:5">
      <c r="A1487" s="3" t="s">
        <v>1330</v>
      </c>
      <c r="B1487" s="4">
        <v>460320</v>
      </c>
      <c r="C1487" s="3" t="s">
        <v>1334</v>
      </c>
      <c r="D1487" s="6">
        <v>30</v>
      </c>
    </row>
    <row r="1488" spans="1:5">
      <c r="A1488" s="3" t="s">
        <v>1330</v>
      </c>
      <c r="B1488" s="4">
        <v>460322</v>
      </c>
      <c r="C1488" s="3" t="s">
        <v>1335</v>
      </c>
      <c r="D1488" s="6">
        <v>75.400000000000006</v>
      </c>
    </row>
    <row r="1489" spans="1:5">
      <c r="A1489" s="3" t="s">
        <v>1330</v>
      </c>
      <c r="B1489" s="4">
        <v>460332</v>
      </c>
      <c r="C1489" s="3" t="s">
        <v>1336</v>
      </c>
      <c r="D1489" s="6">
        <v>47.5</v>
      </c>
    </row>
    <row r="1490" spans="1:5">
      <c r="A1490" s="3" t="s">
        <v>1330</v>
      </c>
      <c r="B1490" s="4">
        <v>460340</v>
      </c>
      <c r="C1490" s="3" t="s">
        <v>1337</v>
      </c>
      <c r="D1490" s="6">
        <v>67.599999999999994</v>
      </c>
    </row>
    <row r="1491" spans="1:5">
      <c r="A1491" s="25" t="s">
        <v>456</v>
      </c>
      <c r="B1491" s="26">
        <v>181</v>
      </c>
      <c r="C1491" s="25" t="s">
        <v>456</v>
      </c>
      <c r="D1491" s="27">
        <v>57.6</v>
      </c>
      <c r="E1491" s="30"/>
    </row>
    <row r="1492" spans="1:5">
      <c r="A1492" s="3" t="s">
        <v>456</v>
      </c>
      <c r="B1492" s="4">
        <v>181312</v>
      </c>
      <c r="C1492" s="3" t="s">
        <v>457</v>
      </c>
      <c r="D1492" s="6">
        <v>61.8</v>
      </c>
    </row>
    <row r="1493" spans="1:5">
      <c r="A1493" s="3" t="s">
        <v>456</v>
      </c>
      <c r="B1493" s="4">
        <v>181316</v>
      </c>
      <c r="C1493" s="3" t="s">
        <v>458</v>
      </c>
      <c r="D1493" s="6">
        <v>55.8</v>
      </c>
    </row>
    <row r="1494" spans="1:5">
      <c r="A1494" s="3" t="s">
        <v>456</v>
      </c>
      <c r="B1494" s="4">
        <v>181318</v>
      </c>
      <c r="C1494" s="3" t="s">
        <v>459</v>
      </c>
      <c r="D1494" s="6">
        <v>50</v>
      </c>
    </row>
    <row r="1495" spans="1:5">
      <c r="A1495" s="3" t="s">
        <v>456</v>
      </c>
      <c r="B1495" s="4">
        <v>181322</v>
      </c>
      <c r="C1495" s="3" t="s">
        <v>460</v>
      </c>
      <c r="D1495" s="6">
        <v>42.7</v>
      </c>
    </row>
    <row r="1496" spans="1:5">
      <c r="A1496" s="3" t="s">
        <v>456</v>
      </c>
      <c r="B1496" s="4">
        <v>181326</v>
      </c>
      <c r="C1496" s="3" t="s">
        <v>461</v>
      </c>
      <c r="D1496" s="6">
        <v>59.7</v>
      </c>
    </row>
    <row r="1497" spans="1:5">
      <c r="A1497" s="3" t="s">
        <v>456</v>
      </c>
      <c r="B1497" s="4">
        <v>181332</v>
      </c>
      <c r="C1497" s="3" t="s">
        <v>462</v>
      </c>
      <c r="D1497" s="6">
        <v>65.3</v>
      </c>
    </row>
    <row r="1498" spans="1:5">
      <c r="A1498" s="3" t="s">
        <v>456</v>
      </c>
      <c r="B1498" s="4">
        <v>181336</v>
      </c>
      <c r="C1498" s="3" t="s">
        <v>426</v>
      </c>
      <c r="D1498" s="6">
        <v>66.900000000000006</v>
      </c>
    </row>
    <row r="1499" spans="1:5">
      <c r="A1499" s="3" t="s">
        <v>456</v>
      </c>
      <c r="B1499" s="4">
        <v>181344</v>
      </c>
      <c r="C1499" s="3" t="s">
        <v>463</v>
      </c>
      <c r="D1499" s="6">
        <v>58.5</v>
      </c>
    </row>
    <row r="1500" spans="1:5">
      <c r="A1500" s="25" t="s">
        <v>28</v>
      </c>
      <c r="B1500" s="26">
        <v>470</v>
      </c>
      <c r="C1500" s="25" t="s">
        <v>28</v>
      </c>
      <c r="D1500" s="27">
        <v>54.7</v>
      </c>
      <c r="E1500" s="30"/>
    </row>
    <row r="1501" spans="1:5">
      <c r="A1501" s="3" t="s">
        <v>28</v>
      </c>
      <c r="B1501" s="4">
        <v>470342</v>
      </c>
      <c r="C1501" s="3" t="s">
        <v>29</v>
      </c>
      <c r="D1501" s="6">
        <v>13.8</v>
      </c>
    </row>
    <row r="1502" spans="1:5">
      <c r="A1502" s="3" t="s">
        <v>28</v>
      </c>
      <c r="B1502" s="4">
        <v>470310</v>
      </c>
      <c r="C1502" s="3" t="s">
        <v>1338</v>
      </c>
      <c r="D1502" s="6">
        <v>73.400000000000006</v>
      </c>
    </row>
    <row r="1503" spans="1:5">
      <c r="A1503" s="3" t="s">
        <v>28</v>
      </c>
      <c r="B1503" s="4">
        <v>470312</v>
      </c>
      <c r="C1503" s="3" t="s">
        <v>1339</v>
      </c>
      <c r="D1503" s="6">
        <v>45</v>
      </c>
    </row>
    <row r="1504" spans="1:5">
      <c r="A1504" s="3" t="s">
        <v>28</v>
      </c>
      <c r="B1504" s="4">
        <v>470316</v>
      </c>
      <c r="C1504" s="3" t="s">
        <v>1340</v>
      </c>
      <c r="D1504" s="6">
        <v>51.9</v>
      </c>
    </row>
    <row r="1505" spans="1:5">
      <c r="A1505" s="3" t="s">
        <v>28</v>
      </c>
      <c r="B1505" s="4">
        <v>470320</v>
      </c>
      <c r="C1505" s="3" t="s">
        <v>1341</v>
      </c>
      <c r="D1505" s="6">
        <v>53.4</v>
      </c>
    </row>
    <row r="1506" spans="1:5">
      <c r="A1506" s="3" t="s">
        <v>28</v>
      </c>
      <c r="B1506" s="4">
        <v>470328</v>
      </c>
      <c r="C1506" s="3" t="s">
        <v>1342</v>
      </c>
      <c r="D1506" s="6">
        <v>47.9</v>
      </c>
    </row>
    <row r="1507" spans="1:5">
      <c r="A1507" s="3" t="s">
        <v>28</v>
      </c>
      <c r="B1507" s="4">
        <v>470330</v>
      </c>
      <c r="C1507" s="3" t="s">
        <v>1343</v>
      </c>
      <c r="D1507" s="6">
        <v>48.6</v>
      </c>
    </row>
    <row r="1508" spans="1:5">
      <c r="A1508" s="3" t="s">
        <v>28</v>
      </c>
      <c r="B1508" s="4">
        <v>470332</v>
      </c>
      <c r="C1508" s="3" t="s">
        <v>1344</v>
      </c>
      <c r="D1508" s="6">
        <v>50.4</v>
      </c>
    </row>
    <row r="1509" spans="1:5">
      <c r="A1509" s="3" t="s">
        <v>28</v>
      </c>
      <c r="B1509" s="4">
        <v>470336</v>
      </c>
      <c r="C1509" s="3" t="s">
        <v>1345</v>
      </c>
      <c r="D1509" s="6">
        <v>62</v>
      </c>
    </row>
    <row r="1510" spans="1:5">
      <c r="A1510" s="3" t="s">
        <v>28</v>
      </c>
      <c r="B1510" s="4">
        <v>470340</v>
      </c>
      <c r="C1510" s="3" t="s">
        <v>1346</v>
      </c>
      <c r="D1510" s="6">
        <v>68.8</v>
      </c>
    </row>
    <row r="1511" spans="1:5">
      <c r="A1511" s="3" t="s">
        <v>28</v>
      </c>
      <c r="B1511" s="4">
        <v>470346</v>
      </c>
      <c r="C1511" s="3" t="s">
        <v>1347</v>
      </c>
      <c r="D1511" s="6">
        <v>59.6</v>
      </c>
    </row>
    <row r="1512" spans="1:5">
      <c r="A1512" s="3" t="s">
        <v>28</v>
      </c>
      <c r="B1512" s="4">
        <v>470441</v>
      </c>
      <c r="C1512" s="3" t="s">
        <v>1348</v>
      </c>
      <c r="D1512" s="6">
        <v>53.2</v>
      </c>
    </row>
    <row r="1513" spans="1:5">
      <c r="A1513" s="3" t="s">
        <v>28</v>
      </c>
      <c r="B1513" s="4">
        <v>470442</v>
      </c>
      <c r="C1513" s="3" t="s">
        <v>1349</v>
      </c>
      <c r="D1513" s="6">
        <v>57.6</v>
      </c>
    </row>
    <row r="1514" spans="1:5">
      <c r="A1514" s="3" t="s">
        <v>28</v>
      </c>
      <c r="B1514" s="4">
        <v>470443</v>
      </c>
      <c r="C1514" s="3" t="s">
        <v>1350</v>
      </c>
      <c r="D1514" s="6">
        <v>79.3</v>
      </c>
    </row>
    <row r="1515" spans="1:5">
      <c r="A1515" s="25" t="s">
        <v>1351</v>
      </c>
      <c r="B1515" s="26">
        <v>480</v>
      </c>
      <c r="C1515" s="25" t="s">
        <v>1351</v>
      </c>
      <c r="D1515" s="27">
        <v>58</v>
      </c>
      <c r="E1515" s="30"/>
    </row>
    <row r="1516" spans="1:5">
      <c r="A1516" s="3" t="s">
        <v>1351</v>
      </c>
      <c r="B1516" s="4">
        <v>480306</v>
      </c>
      <c r="C1516" s="3" t="s">
        <v>1352</v>
      </c>
      <c r="D1516" s="6">
        <v>46.5</v>
      </c>
    </row>
    <row r="1517" spans="1:5">
      <c r="A1517" s="3" t="s">
        <v>1351</v>
      </c>
      <c r="B1517" s="4">
        <v>480316</v>
      </c>
      <c r="C1517" s="3" t="s">
        <v>1353</v>
      </c>
      <c r="D1517" s="6">
        <v>79.900000000000006</v>
      </c>
    </row>
    <row r="1518" spans="1:5">
      <c r="A1518" s="3" t="s">
        <v>1351</v>
      </c>
      <c r="B1518" s="4">
        <v>480318</v>
      </c>
      <c r="C1518" s="3" t="s">
        <v>1354</v>
      </c>
      <c r="D1518" s="6">
        <v>49</v>
      </c>
    </row>
    <row r="1519" spans="1:5">
      <c r="A1519" s="3" t="s">
        <v>759</v>
      </c>
      <c r="B1519" s="4">
        <v>295300</v>
      </c>
      <c r="C1519" s="3" t="s">
        <v>760</v>
      </c>
      <c r="D1519" s="6">
        <v>19.8</v>
      </c>
    </row>
    <row r="1520" spans="1:5">
      <c r="A1520" s="25" t="s">
        <v>1355</v>
      </c>
      <c r="B1520" s="26">
        <v>490</v>
      </c>
      <c r="C1520" s="25" t="s">
        <v>1355</v>
      </c>
      <c r="D1520" s="27">
        <v>60.6</v>
      </c>
      <c r="E1520" s="30"/>
    </row>
    <row r="1521" spans="1:4">
      <c r="A1521" s="3" t="s">
        <v>1355</v>
      </c>
      <c r="B1521" s="4">
        <v>490307</v>
      </c>
      <c r="C1521" s="3" t="s">
        <v>1356</v>
      </c>
      <c r="D1521" s="6">
        <v>87.8</v>
      </c>
    </row>
    <row r="1522" spans="1:4">
      <c r="A1522" s="3" t="s">
        <v>1355</v>
      </c>
      <c r="B1522" s="4">
        <v>490308</v>
      </c>
      <c r="C1522" s="3" t="s">
        <v>1357</v>
      </c>
      <c r="D1522" s="6">
        <v>73</v>
      </c>
    </row>
    <row r="1523" spans="1:4">
      <c r="A1523" s="3" t="s">
        <v>1355</v>
      </c>
      <c r="B1523" s="4">
        <v>490310</v>
      </c>
      <c r="C1523" s="3" t="s">
        <v>1358</v>
      </c>
      <c r="D1523" s="6">
        <v>40.6</v>
      </c>
    </row>
    <row r="1524" spans="1:4">
      <c r="A1524" s="3" t="s">
        <v>1355</v>
      </c>
      <c r="B1524" s="4">
        <v>490312</v>
      </c>
      <c r="C1524" s="3" t="s">
        <v>1359</v>
      </c>
      <c r="D1524" s="6">
        <v>63.2</v>
      </c>
    </row>
    <row r="1525" spans="1:4">
      <c r="A1525" s="3" t="s">
        <v>1355</v>
      </c>
      <c r="B1525" s="4">
        <v>490316</v>
      </c>
      <c r="C1525" s="3" t="s">
        <v>686</v>
      </c>
      <c r="D1525" s="6">
        <v>84.1</v>
      </c>
    </row>
    <row r="1526" spans="1:4">
      <c r="A1526" s="3" t="s">
        <v>1355</v>
      </c>
      <c r="B1526" s="4">
        <v>490318</v>
      </c>
      <c r="C1526" s="3" t="s">
        <v>1360</v>
      </c>
      <c r="D1526" s="6">
        <v>69.5</v>
      </c>
    </row>
    <row r="1527" spans="1:4">
      <c r="A1527" s="3" t="s">
        <v>1355</v>
      </c>
      <c r="B1527" s="4">
        <v>490319</v>
      </c>
      <c r="C1527" s="3" t="s">
        <v>1361</v>
      </c>
      <c r="D1527" s="6">
        <v>40.200000000000003</v>
      </c>
    </row>
    <row r="1528" spans="1:4">
      <c r="A1528" s="3" t="s">
        <v>1355</v>
      </c>
      <c r="B1528" s="4">
        <v>490320</v>
      </c>
      <c r="C1528" s="3" t="s">
        <v>1362</v>
      </c>
      <c r="D1528" s="5">
        <v>95</v>
      </c>
    </row>
    <row r="1529" spans="1:4">
      <c r="A1529" s="3" t="s">
        <v>1355</v>
      </c>
      <c r="B1529" s="4">
        <v>490324</v>
      </c>
      <c r="C1529" s="3" t="s">
        <v>1363</v>
      </c>
      <c r="D1529" s="6">
        <v>76.599999999999994</v>
      </c>
    </row>
    <row r="1530" spans="1:4">
      <c r="A1530" s="3" t="s">
        <v>1355</v>
      </c>
      <c r="B1530" s="4">
        <v>490326</v>
      </c>
      <c r="C1530" s="3" t="s">
        <v>1364</v>
      </c>
      <c r="D1530" s="6">
        <v>54.4</v>
      </c>
    </row>
    <row r="1531" spans="1:4">
      <c r="A1531" s="3" t="s">
        <v>1355</v>
      </c>
      <c r="B1531" s="4">
        <v>490327</v>
      </c>
      <c r="C1531" s="3" t="s">
        <v>1365</v>
      </c>
      <c r="D1531" s="6">
        <v>41.8</v>
      </c>
    </row>
    <row r="1532" spans="1:4">
      <c r="A1532" s="3" t="s">
        <v>1355</v>
      </c>
      <c r="B1532" s="4">
        <v>490332</v>
      </c>
      <c r="C1532" s="3" t="s">
        <v>1366</v>
      </c>
      <c r="D1532" s="6">
        <v>65.900000000000006</v>
      </c>
    </row>
    <row r="1533" spans="1:4">
      <c r="A1533" s="3" t="s">
        <v>1355</v>
      </c>
      <c r="B1533" s="4">
        <v>490335</v>
      </c>
      <c r="C1533" s="3" t="s">
        <v>1367</v>
      </c>
      <c r="D1533" s="6">
        <v>68.099999999999994</v>
      </c>
    </row>
    <row r="1534" spans="1:4">
      <c r="A1534" s="3" t="s">
        <v>1355</v>
      </c>
      <c r="B1534" s="4">
        <v>490336</v>
      </c>
      <c r="C1534" s="3" t="s">
        <v>1368</v>
      </c>
      <c r="D1534" s="6">
        <v>77.8</v>
      </c>
    </row>
    <row r="1535" spans="1:4">
      <c r="A1535" s="3" t="s">
        <v>1355</v>
      </c>
      <c r="B1535" s="4">
        <v>490337</v>
      </c>
      <c r="C1535" s="3" t="s">
        <v>1369</v>
      </c>
      <c r="D1535" s="6">
        <v>69.5</v>
      </c>
    </row>
    <row r="1536" spans="1:4">
      <c r="A1536" s="3" t="s">
        <v>1355</v>
      </c>
      <c r="B1536" s="4">
        <v>490338</v>
      </c>
      <c r="C1536" s="3" t="s">
        <v>1370</v>
      </c>
      <c r="D1536" s="6">
        <v>67.3</v>
      </c>
    </row>
    <row r="1537" spans="1:4">
      <c r="A1537" s="3" t="s">
        <v>1355</v>
      </c>
      <c r="B1537" s="4">
        <v>490344</v>
      </c>
      <c r="C1537" s="3" t="s">
        <v>1371</v>
      </c>
      <c r="D1537" s="5">
        <v>95</v>
      </c>
    </row>
    <row r="1538" spans="1:4">
      <c r="A1538" s="3" t="s">
        <v>1355</v>
      </c>
      <c r="B1538" s="4">
        <v>490345</v>
      </c>
      <c r="C1538" s="3" t="s">
        <v>1372</v>
      </c>
      <c r="D1538" s="6">
        <v>30.6</v>
      </c>
    </row>
    <row r="1539" spans="1:4">
      <c r="A1539" s="3" t="s">
        <v>1355</v>
      </c>
      <c r="B1539" s="4">
        <v>490346</v>
      </c>
      <c r="C1539" s="3" t="s">
        <v>1373</v>
      </c>
      <c r="D1539" s="6">
        <v>36.200000000000003</v>
      </c>
    </row>
    <row r="1540" spans="1:4">
      <c r="A1540" s="3" t="s">
        <v>1355</v>
      </c>
      <c r="B1540" s="4">
        <v>490347</v>
      </c>
      <c r="C1540" s="3" t="s">
        <v>1374</v>
      </c>
      <c r="D1540" s="6">
        <v>94.6</v>
      </c>
    </row>
    <row r="1541" spans="1:4">
      <c r="A1541" s="3" t="s">
        <v>1355</v>
      </c>
      <c r="B1541" s="4">
        <v>490348</v>
      </c>
      <c r="C1541" s="3" t="s">
        <v>1375</v>
      </c>
      <c r="D1541" s="6">
        <v>67.400000000000006</v>
      </c>
    </row>
    <row r="1542" spans="1:4">
      <c r="A1542" s="3" t="s">
        <v>1355</v>
      </c>
      <c r="B1542" s="4">
        <v>490349</v>
      </c>
      <c r="C1542" s="3" t="s">
        <v>1376</v>
      </c>
      <c r="D1542" s="6">
        <v>62</v>
      </c>
    </row>
    <row r="1543" spans="1:4">
      <c r="A1543" s="3" t="s">
        <v>1355</v>
      </c>
      <c r="B1543" s="4">
        <v>490350</v>
      </c>
      <c r="C1543" s="3" t="s">
        <v>1377</v>
      </c>
      <c r="D1543" s="6">
        <v>11.4</v>
      </c>
    </row>
    <row r="1544" spans="1:4">
      <c r="A1544" s="3" t="s">
        <v>1355</v>
      </c>
      <c r="B1544" s="4">
        <v>490352</v>
      </c>
      <c r="C1544" s="3" t="s">
        <v>1378</v>
      </c>
      <c r="D1544" s="6">
        <v>27.5</v>
      </c>
    </row>
    <row r="1545" spans="1:4">
      <c r="A1545" s="3" t="s">
        <v>1355</v>
      </c>
      <c r="B1545" s="4">
        <v>490354</v>
      </c>
      <c r="C1545" s="3" t="s">
        <v>1379</v>
      </c>
      <c r="D1545" s="6">
        <v>21.7</v>
      </c>
    </row>
    <row r="1546" spans="1:4">
      <c r="A1546" s="3" t="s">
        <v>1355</v>
      </c>
      <c r="B1546" s="4">
        <v>490355</v>
      </c>
      <c r="C1546" s="3" t="s">
        <v>1380</v>
      </c>
      <c r="D1546" s="6">
        <v>91.6</v>
      </c>
    </row>
    <row r="1547" spans="1:4">
      <c r="A1547" s="3" t="s">
        <v>1355</v>
      </c>
      <c r="B1547" s="4">
        <v>490356</v>
      </c>
      <c r="C1547" s="3" t="s">
        <v>1381</v>
      </c>
      <c r="D1547" s="6">
        <v>75</v>
      </c>
    </row>
    <row r="1548" spans="1:4">
      <c r="A1548" s="3" t="s">
        <v>1355</v>
      </c>
      <c r="B1548" s="4">
        <v>490360</v>
      </c>
      <c r="C1548" s="3" t="s">
        <v>1382</v>
      </c>
      <c r="D1548" s="6">
        <v>65.8</v>
      </c>
    </row>
    <row r="1549" spans="1:4">
      <c r="A1549" s="3" t="s">
        <v>1355</v>
      </c>
      <c r="B1549" s="4">
        <v>490362</v>
      </c>
      <c r="C1549" s="3" t="s">
        <v>1383</v>
      </c>
      <c r="D1549" s="6">
        <v>57.4</v>
      </c>
    </row>
    <row r="1550" spans="1:4">
      <c r="A1550" s="3" t="s">
        <v>1355</v>
      </c>
      <c r="B1550" s="4">
        <v>490363</v>
      </c>
      <c r="C1550" s="3" t="s">
        <v>1384</v>
      </c>
      <c r="D1550" s="6">
        <v>52.2</v>
      </c>
    </row>
    <row r="1551" spans="1:4">
      <c r="A1551" s="3" t="s">
        <v>1355</v>
      </c>
      <c r="B1551" s="4">
        <v>490364</v>
      </c>
      <c r="C1551" s="3" t="s">
        <v>1385</v>
      </c>
      <c r="D1551" s="6">
        <v>62.3</v>
      </c>
    </row>
    <row r="1552" spans="1:4">
      <c r="A1552" s="3" t="s">
        <v>1355</v>
      </c>
      <c r="B1552" s="4">
        <v>490366</v>
      </c>
      <c r="C1552" s="3" t="s">
        <v>1386</v>
      </c>
      <c r="D1552" s="6">
        <v>51.6</v>
      </c>
    </row>
    <row r="1553" spans="1:5">
      <c r="A1553" s="3" t="s">
        <v>1355</v>
      </c>
      <c r="B1553" s="4">
        <v>490368</v>
      </c>
      <c r="C1553" s="3" t="s">
        <v>1387</v>
      </c>
      <c r="D1553" s="6">
        <v>49.8</v>
      </c>
    </row>
    <row r="1554" spans="1:5">
      <c r="A1554" s="3" t="s">
        <v>1355</v>
      </c>
      <c r="B1554" s="4">
        <v>490380</v>
      </c>
      <c r="C1554" s="3" t="s">
        <v>1388</v>
      </c>
      <c r="D1554" s="6">
        <v>40.200000000000003</v>
      </c>
    </row>
    <row r="1555" spans="1:5">
      <c r="A1555" s="3" t="s">
        <v>1355</v>
      </c>
      <c r="B1555" s="4">
        <v>490384</v>
      </c>
      <c r="C1555" s="3" t="s">
        <v>1389</v>
      </c>
      <c r="D1555" s="6">
        <v>51.5</v>
      </c>
    </row>
    <row r="1556" spans="1:5">
      <c r="A1556" s="3" t="s">
        <v>1355</v>
      </c>
      <c r="B1556" s="4">
        <v>490390</v>
      </c>
      <c r="C1556" s="3" t="s">
        <v>1390</v>
      </c>
      <c r="D1556" s="6">
        <v>76.8</v>
      </c>
    </row>
    <row r="1557" spans="1:5">
      <c r="A1557" s="25" t="s">
        <v>1407</v>
      </c>
      <c r="B1557" s="26">
        <v>500</v>
      </c>
      <c r="C1557" s="25" t="s">
        <v>1407</v>
      </c>
      <c r="D1557" s="27">
        <v>55.5</v>
      </c>
      <c r="E1557" s="30"/>
    </row>
    <row r="1558" spans="1:5">
      <c r="A1558" s="3" t="s">
        <v>1407</v>
      </c>
      <c r="B1558" s="4">
        <v>500302</v>
      </c>
      <c r="C1558" s="3" t="s">
        <v>1408</v>
      </c>
      <c r="D1558" s="6">
        <v>44.7</v>
      </c>
    </row>
    <row r="1559" spans="1:5">
      <c r="A1559" s="3" t="s">
        <v>1407</v>
      </c>
      <c r="B1559" s="4">
        <v>500304</v>
      </c>
      <c r="C1559" s="3" t="s">
        <v>1409</v>
      </c>
      <c r="D1559" s="6">
        <v>59.1</v>
      </c>
    </row>
    <row r="1560" spans="1:5">
      <c r="A1560" s="3" t="s">
        <v>1407</v>
      </c>
      <c r="B1560" s="4">
        <v>500314</v>
      </c>
      <c r="C1560" s="3" t="s">
        <v>242</v>
      </c>
      <c r="D1560" s="6">
        <v>61.7</v>
      </c>
    </row>
    <row r="1561" spans="1:5">
      <c r="A1561" s="3" t="s">
        <v>1407</v>
      </c>
      <c r="B1561" s="4">
        <v>500316</v>
      </c>
      <c r="C1561" s="3" t="s">
        <v>1410</v>
      </c>
      <c r="D1561" s="6">
        <v>47.8</v>
      </c>
    </row>
    <row r="1562" spans="1:5">
      <c r="A1562" s="3" t="s">
        <v>1407</v>
      </c>
      <c r="B1562" s="4">
        <v>500323</v>
      </c>
      <c r="C1562" s="3" t="s">
        <v>1411</v>
      </c>
      <c r="D1562" s="6">
        <v>80.8</v>
      </c>
    </row>
    <row r="1563" spans="1:5">
      <c r="A1563" s="3" t="s">
        <v>1407</v>
      </c>
      <c r="B1563" s="4">
        <v>500324</v>
      </c>
      <c r="C1563" s="3" t="s">
        <v>1412</v>
      </c>
      <c r="D1563" s="6">
        <v>18.100000000000001</v>
      </c>
    </row>
    <row r="1564" spans="1:5">
      <c r="A1564" s="3" t="s">
        <v>1407</v>
      </c>
      <c r="B1564" s="4">
        <v>500332</v>
      </c>
      <c r="C1564" s="3" t="s">
        <v>1413</v>
      </c>
      <c r="D1564" s="6">
        <v>51.4</v>
      </c>
    </row>
    <row r="1565" spans="1:5">
      <c r="A1565" s="3" t="s">
        <v>1407</v>
      </c>
      <c r="B1565" s="4">
        <v>500337</v>
      </c>
      <c r="C1565" s="3" t="s">
        <v>1418</v>
      </c>
      <c r="D1565" s="6">
        <v>41.9</v>
      </c>
    </row>
    <row r="1566" spans="1:5">
      <c r="A1566" s="3" t="s">
        <v>1407</v>
      </c>
      <c r="B1566" s="4">
        <v>500340</v>
      </c>
      <c r="C1566" s="3" t="s">
        <v>1419</v>
      </c>
      <c r="D1566" s="6">
        <v>62.3</v>
      </c>
    </row>
    <row r="1567" spans="1:5">
      <c r="A1567" s="25" t="s">
        <v>1420</v>
      </c>
      <c r="B1567" s="26">
        <v>510</v>
      </c>
      <c r="C1567" s="25" t="s">
        <v>1420</v>
      </c>
      <c r="D1567" s="27">
        <v>52.9</v>
      </c>
      <c r="E1567" s="30"/>
    </row>
    <row r="1568" spans="1:5">
      <c r="A1568" s="3" t="s">
        <v>1420</v>
      </c>
      <c r="B1568" s="4">
        <v>510308</v>
      </c>
      <c r="C1568" s="3" t="s">
        <v>1421</v>
      </c>
      <c r="D1568" s="6">
        <v>36.5</v>
      </c>
    </row>
    <row r="1569" spans="1:4">
      <c r="A1569" s="3" t="s">
        <v>1420</v>
      </c>
      <c r="B1569" s="4">
        <v>510310</v>
      </c>
      <c r="C1569" s="3" t="s">
        <v>1422</v>
      </c>
      <c r="D1569" s="6">
        <v>43.3</v>
      </c>
    </row>
    <row r="1570" spans="1:4">
      <c r="A1570" s="3" t="s">
        <v>1420</v>
      </c>
      <c r="B1570" s="4">
        <v>510324</v>
      </c>
      <c r="C1570" s="3" t="s">
        <v>1423</v>
      </c>
      <c r="D1570" s="6">
        <v>47.1</v>
      </c>
    </row>
    <row r="1571" spans="1:4">
      <c r="A1571" s="3" t="s">
        <v>1420</v>
      </c>
      <c r="B1571" s="4">
        <v>510325</v>
      </c>
      <c r="C1571" s="3" t="s">
        <v>1424</v>
      </c>
      <c r="D1571" s="6">
        <v>81.900000000000006</v>
      </c>
    </row>
    <row r="1572" spans="1:4">
      <c r="A1572" s="3" t="s">
        <v>1420</v>
      </c>
      <c r="B1572" s="4">
        <v>510326</v>
      </c>
      <c r="C1572" s="3" t="s">
        <v>1425</v>
      </c>
      <c r="D1572" s="6">
        <v>50.4</v>
      </c>
    </row>
    <row r="1573" spans="1:4">
      <c r="A1573" s="3" t="s">
        <v>1420</v>
      </c>
      <c r="B1573" s="4">
        <v>510327</v>
      </c>
      <c r="C1573" s="3" t="s">
        <v>1426</v>
      </c>
      <c r="D1573" s="6">
        <v>57.4</v>
      </c>
    </row>
    <row r="1574" spans="1:4">
      <c r="A1574" s="3" t="s">
        <v>1420</v>
      </c>
      <c r="B1574" s="4">
        <v>510328</v>
      </c>
      <c r="C1574" s="3" t="s">
        <v>1427</v>
      </c>
      <c r="D1574" s="6">
        <v>73.2</v>
      </c>
    </row>
    <row r="1575" spans="1:4">
      <c r="A1575" s="3" t="s">
        <v>1420</v>
      </c>
      <c r="B1575" s="4">
        <v>510329</v>
      </c>
      <c r="C1575" s="3" t="s">
        <v>1428</v>
      </c>
      <c r="D1575" s="6">
        <v>68.3</v>
      </c>
    </row>
    <row r="1576" spans="1:4">
      <c r="A1576" s="3" t="s">
        <v>1420</v>
      </c>
      <c r="B1576" s="4">
        <v>510330</v>
      </c>
      <c r="C1576" s="3" t="s">
        <v>1429</v>
      </c>
      <c r="D1576" s="6">
        <v>33.200000000000003</v>
      </c>
    </row>
    <row r="1577" spans="1:4">
      <c r="A1577" s="3" t="s">
        <v>1420</v>
      </c>
      <c r="B1577" s="4">
        <v>510332</v>
      </c>
      <c r="C1577" s="3" t="s">
        <v>1430</v>
      </c>
      <c r="D1577" s="6">
        <v>46.8</v>
      </c>
    </row>
    <row r="1578" spans="1:4">
      <c r="A1578" s="3" t="s">
        <v>1420</v>
      </c>
      <c r="B1578" s="4">
        <v>510333</v>
      </c>
      <c r="C1578" s="3" t="s">
        <v>1431</v>
      </c>
      <c r="D1578" s="6">
        <v>58.9</v>
      </c>
    </row>
    <row r="1579" spans="1:4">
      <c r="A1579" s="3" t="s">
        <v>1420</v>
      </c>
      <c r="B1579" s="4">
        <v>510334</v>
      </c>
      <c r="C1579" s="3" t="s">
        <v>1432</v>
      </c>
      <c r="D1579" s="6">
        <v>61.6</v>
      </c>
    </row>
    <row r="1580" spans="1:4">
      <c r="A1580" s="3" t="s">
        <v>1420</v>
      </c>
      <c r="B1580" s="4">
        <v>510336</v>
      </c>
      <c r="C1580" s="3" t="s">
        <v>1433</v>
      </c>
      <c r="D1580" s="6">
        <v>57.7</v>
      </c>
    </row>
    <row r="1581" spans="1:4">
      <c r="A1581" s="3" t="s">
        <v>1420</v>
      </c>
      <c r="B1581" s="4">
        <v>510340</v>
      </c>
      <c r="C1581" s="3" t="s">
        <v>1434</v>
      </c>
      <c r="D1581" s="6">
        <v>53</v>
      </c>
    </row>
    <row r="1582" spans="1:4">
      <c r="A1582" s="3" t="s">
        <v>1420</v>
      </c>
      <c r="B1582" s="4">
        <v>510342</v>
      </c>
      <c r="C1582" s="3" t="s">
        <v>1435</v>
      </c>
      <c r="D1582" s="6">
        <v>54.6</v>
      </c>
    </row>
    <row r="1583" spans="1:4">
      <c r="A1583" s="3" t="s">
        <v>1420</v>
      </c>
      <c r="B1583" s="4">
        <v>510343</v>
      </c>
      <c r="C1583" s="3" t="s">
        <v>1436</v>
      </c>
      <c r="D1583" s="6">
        <v>36.9</v>
      </c>
    </row>
    <row r="1584" spans="1:4">
      <c r="A1584" s="3" t="s">
        <v>1420</v>
      </c>
      <c r="B1584" s="4">
        <v>510344</v>
      </c>
      <c r="C1584" s="3" t="s">
        <v>1437</v>
      </c>
      <c r="D1584" s="6">
        <v>36.6</v>
      </c>
    </row>
    <row r="1585" spans="1:4">
      <c r="A1585" s="3" t="s">
        <v>1420</v>
      </c>
      <c r="B1585" s="4">
        <v>510356</v>
      </c>
      <c r="C1585" s="3" t="s">
        <v>1438</v>
      </c>
      <c r="D1585" s="6">
        <v>53.8</v>
      </c>
    </row>
    <row r="1586" spans="1:4">
      <c r="A1586" s="3" t="s">
        <v>1420</v>
      </c>
      <c r="B1586" s="4">
        <v>510358</v>
      </c>
      <c r="C1586" s="3" t="s">
        <v>1439</v>
      </c>
      <c r="D1586" s="6">
        <v>56.2</v>
      </c>
    </row>
    <row r="1587" spans="1:4">
      <c r="A1587" s="3" t="s">
        <v>1420</v>
      </c>
      <c r="B1587" s="4">
        <v>510359</v>
      </c>
      <c r="C1587" s="3" t="s">
        <v>1440</v>
      </c>
      <c r="D1587" s="6">
        <v>59</v>
      </c>
    </row>
    <row r="1588" spans="1:4">
      <c r="A1588" s="3" t="s">
        <v>1420</v>
      </c>
      <c r="B1588" s="4">
        <v>510360</v>
      </c>
      <c r="C1588" s="3" t="s">
        <v>1441</v>
      </c>
      <c r="D1588" s="6">
        <v>56.2</v>
      </c>
    </row>
    <row r="1589" spans="1:4">
      <c r="A1589" s="3" t="s">
        <v>1420</v>
      </c>
      <c r="B1589" s="4">
        <v>510364</v>
      </c>
      <c r="C1589" s="3" t="s">
        <v>1442</v>
      </c>
      <c r="D1589" s="6">
        <v>57.8</v>
      </c>
    </row>
    <row r="1590" spans="1:4">
      <c r="A1590" s="3" t="s">
        <v>1420</v>
      </c>
      <c r="B1590" s="4">
        <v>510367</v>
      </c>
      <c r="C1590" s="3" t="s">
        <v>1443</v>
      </c>
      <c r="D1590" s="6">
        <v>89.3</v>
      </c>
    </row>
    <row r="1591" spans="1:4">
      <c r="A1591" s="3" t="s">
        <v>1420</v>
      </c>
      <c r="B1591" s="4">
        <v>510368</v>
      </c>
      <c r="C1591" s="3" t="s">
        <v>1444</v>
      </c>
      <c r="D1591" s="6">
        <v>33.700000000000003</v>
      </c>
    </row>
    <row r="1592" spans="1:4">
      <c r="A1592" s="3" t="s">
        <v>1420</v>
      </c>
      <c r="B1592" s="4">
        <v>510372</v>
      </c>
      <c r="C1592" s="3" t="s">
        <v>1445</v>
      </c>
      <c r="D1592" s="6">
        <v>48.7</v>
      </c>
    </row>
    <row r="1593" spans="1:4">
      <c r="A1593" s="3" t="s">
        <v>1420</v>
      </c>
      <c r="B1593" s="4">
        <v>510373</v>
      </c>
      <c r="C1593" s="3" t="s">
        <v>1446</v>
      </c>
      <c r="D1593" s="6">
        <v>68.8</v>
      </c>
    </row>
    <row r="1594" spans="1:4">
      <c r="A1594" s="3" t="s">
        <v>1420</v>
      </c>
      <c r="B1594" s="4">
        <v>510374</v>
      </c>
      <c r="C1594" s="3" t="s">
        <v>1447</v>
      </c>
      <c r="D1594" s="6">
        <v>53.1</v>
      </c>
    </row>
    <row r="1595" spans="1:4">
      <c r="A1595" s="3" t="s">
        <v>1420</v>
      </c>
      <c r="B1595" s="4">
        <v>510376</v>
      </c>
      <c r="C1595" s="3" t="s">
        <v>1448</v>
      </c>
      <c r="D1595" s="6">
        <v>57.2</v>
      </c>
    </row>
    <row r="1596" spans="1:4">
      <c r="A1596" s="3" t="s">
        <v>1420</v>
      </c>
      <c r="B1596" s="4">
        <v>510377</v>
      </c>
      <c r="C1596" s="3" t="s">
        <v>1449</v>
      </c>
      <c r="D1596" s="6">
        <v>67.900000000000006</v>
      </c>
    </row>
    <row r="1597" spans="1:4">
      <c r="A1597" s="3" t="s">
        <v>1420</v>
      </c>
      <c r="B1597" s="4">
        <v>510378</v>
      </c>
      <c r="C1597" s="3" t="s">
        <v>1450</v>
      </c>
      <c r="D1597" s="6">
        <v>72.7</v>
      </c>
    </row>
    <row r="1598" spans="1:4">
      <c r="A1598" s="3" t="s">
        <v>1420</v>
      </c>
      <c r="B1598" s="4">
        <v>510379</v>
      </c>
      <c r="C1598" s="3" t="s">
        <v>1451</v>
      </c>
      <c r="D1598" s="6">
        <v>64.5</v>
      </c>
    </row>
    <row r="1599" spans="1:4">
      <c r="A1599" s="3" t="s">
        <v>1420</v>
      </c>
      <c r="B1599" s="4">
        <v>510382</v>
      </c>
      <c r="C1599" s="3" t="s">
        <v>1452</v>
      </c>
      <c r="D1599" s="6">
        <v>63.3</v>
      </c>
    </row>
    <row r="1600" spans="1:4">
      <c r="A1600" s="3" t="s">
        <v>1420</v>
      </c>
      <c r="B1600" s="4">
        <v>510388</v>
      </c>
      <c r="C1600" s="3" t="s">
        <v>1453</v>
      </c>
      <c r="D1600" s="6">
        <v>36.200000000000003</v>
      </c>
    </row>
    <row r="1601" spans="1:5">
      <c r="A1601" s="3" t="s">
        <v>1420</v>
      </c>
      <c r="B1601" s="4">
        <v>510390</v>
      </c>
      <c r="C1601" s="3" t="s">
        <v>1454</v>
      </c>
      <c r="D1601" s="6">
        <v>26.9</v>
      </c>
    </row>
    <row r="1602" spans="1:5">
      <c r="A1602" s="3" t="s">
        <v>1420</v>
      </c>
      <c r="B1602" s="4">
        <v>510396</v>
      </c>
      <c r="C1602" s="3" t="s">
        <v>1455</v>
      </c>
      <c r="D1602" s="6">
        <v>30</v>
      </c>
    </row>
    <row r="1603" spans="1:5">
      <c r="A1603" s="3" t="s">
        <v>1420</v>
      </c>
      <c r="B1603" s="4">
        <v>510397</v>
      </c>
      <c r="C1603" s="3" t="s">
        <v>1456</v>
      </c>
      <c r="D1603" s="6">
        <v>44.3</v>
      </c>
    </row>
    <row r="1604" spans="1:5">
      <c r="A1604" s="3" t="s">
        <v>1420</v>
      </c>
      <c r="B1604" s="4">
        <v>510399</v>
      </c>
      <c r="C1604" s="3" t="s">
        <v>1457</v>
      </c>
      <c r="D1604" s="6">
        <v>30.3</v>
      </c>
    </row>
    <row r="1605" spans="1:5">
      <c r="A1605" s="3" t="s">
        <v>1420</v>
      </c>
      <c r="B1605" s="4">
        <v>510402</v>
      </c>
      <c r="C1605" s="3" t="s">
        <v>1458</v>
      </c>
      <c r="D1605" s="6">
        <v>30.4</v>
      </c>
    </row>
    <row r="1606" spans="1:5">
      <c r="A1606" s="3" t="s">
        <v>1420</v>
      </c>
      <c r="B1606" s="4">
        <v>510404</v>
      </c>
      <c r="C1606" s="3" t="s">
        <v>1459</v>
      </c>
      <c r="D1606" s="6">
        <v>32</v>
      </c>
    </row>
    <row r="1607" spans="1:5">
      <c r="A1607" s="3" t="s">
        <v>1420</v>
      </c>
      <c r="B1607" s="4">
        <v>510406</v>
      </c>
      <c r="C1607" s="3" t="s">
        <v>1460</v>
      </c>
      <c r="D1607" s="6">
        <v>51.2</v>
      </c>
    </row>
    <row r="1608" spans="1:5">
      <c r="A1608" s="3" t="s">
        <v>1420</v>
      </c>
      <c r="B1608" s="4">
        <v>510408</v>
      </c>
      <c r="C1608" s="3" t="s">
        <v>1461</v>
      </c>
      <c r="D1608" s="6">
        <v>45.2</v>
      </c>
    </row>
    <row r="1609" spans="1:5">
      <c r="A1609" s="3" t="s">
        <v>1420</v>
      </c>
      <c r="B1609" s="4">
        <v>510410</v>
      </c>
      <c r="C1609" s="3" t="s">
        <v>1462</v>
      </c>
      <c r="D1609" s="6">
        <v>53.3</v>
      </c>
    </row>
    <row r="1610" spans="1:5">
      <c r="A1610" s="3" t="s">
        <v>1420</v>
      </c>
      <c r="B1610" s="4">
        <v>510411</v>
      </c>
      <c r="C1610" s="3" t="s">
        <v>1463</v>
      </c>
      <c r="D1610" s="6">
        <v>58.5</v>
      </c>
    </row>
    <row r="1611" spans="1:5">
      <c r="A1611" s="3" t="s">
        <v>1420</v>
      </c>
      <c r="B1611" s="4">
        <v>510412</v>
      </c>
      <c r="C1611" s="3" t="s">
        <v>1464</v>
      </c>
      <c r="D1611" s="6">
        <v>47.3</v>
      </c>
    </row>
    <row r="1612" spans="1:5">
      <c r="A1612" s="3" t="s">
        <v>1420</v>
      </c>
      <c r="B1612" s="4">
        <v>510414</v>
      </c>
      <c r="C1612" s="3" t="s">
        <v>1469</v>
      </c>
      <c r="D1612" s="6">
        <v>64.3</v>
      </c>
    </row>
    <row r="1613" spans="1:5">
      <c r="A1613" s="25" t="s">
        <v>30</v>
      </c>
      <c r="B1613" s="26">
        <v>520</v>
      </c>
      <c r="C1613" s="25" t="s">
        <v>30</v>
      </c>
      <c r="D1613" s="27">
        <v>57.8</v>
      </c>
      <c r="E1613" s="30"/>
    </row>
    <row r="1614" spans="1:5">
      <c r="A1614" s="3" t="s">
        <v>30</v>
      </c>
      <c r="B1614" s="4">
        <v>520320</v>
      </c>
      <c r="C1614" s="3" t="s">
        <v>31</v>
      </c>
      <c r="D1614" s="6">
        <v>45.4</v>
      </c>
    </row>
    <row r="1615" spans="1:5">
      <c r="A1615" s="3" t="s">
        <v>30</v>
      </c>
      <c r="B1615" s="4">
        <v>520324</v>
      </c>
      <c r="C1615" s="3" t="s">
        <v>32</v>
      </c>
      <c r="D1615" s="6">
        <v>62.2</v>
      </c>
    </row>
    <row r="1616" spans="1:5">
      <c r="A1616" s="3" t="s">
        <v>30</v>
      </c>
      <c r="B1616" s="4">
        <v>520304</v>
      </c>
      <c r="C1616" s="3" t="s">
        <v>1470</v>
      </c>
      <c r="D1616" s="6">
        <v>57.1</v>
      </c>
    </row>
    <row r="1617" spans="1:5">
      <c r="A1617" s="3" t="s">
        <v>30</v>
      </c>
      <c r="B1617" s="4">
        <v>520308</v>
      </c>
      <c r="C1617" s="3" t="s">
        <v>1471</v>
      </c>
      <c r="D1617" s="6">
        <v>57.1</v>
      </c>
    </row>
    <row r="1618" spans="1:5">
      <c r="A1618" s="3" t="s">
        <v>30</v>
      </c>
      <c r="B1618" s="4">
        <v>520328</v>
      </c>
      <c r="C1618" s="3" t="s">
        <v>1472</v>
      </c>
      <c r="D1618" s="6">
        <v>61.3</v>
      </c>
    </row>
    <row r="1619" spans="1:5">
      <c r="A1619" s="3" t="s">
        <v>30</v>
      </c>
      <c r="B1619" s="4">
        <v>520336</v>
      </c>
      <c r="C1619" s="3" t="s">
        <v>1473</v>
      </c>
      <c r="D1619" s="6">
        <v>65.2</v>
      </c>
    </row>
    <row r="1620" spans="1:5">
      <c r="A1620" s="25" t="s">
        <v>354</v>
      </c>
      <c r="B1620" s="26">
        <v>132</v>
      </c>
      <c r="C1620" s="25" t="s">
        <v>354</v>
      </c>
      <c r="D1620" s="27">
        <v>46.3</v>
      </c>
      <c r="E1620" s="30"/>
    </row>
    <row r="1621" spans="1:5">
      <c r="A1621" s="3" t="s">
        <v>354</v>
      </c>
      <c r="B1621" s="4">
        <v>132304</v>
      </c>
      <c r="C1621" s="3" t="s">
        <v>355</v>
      </c>
      <c r="D1621" s="6">
        <v>33.799999999999997</v>
      </c>
    </row>
    <row r="1622" spans="1:5">
      <c r="A1622" s="3" t="s">
        <v>354</v>
      </c>
      <c r="B1622" s="4">
        <v>132308</v>
      </c>
      <c r="C1622" s="3" t="s">
        <v>356</v>
      </c>
      <c r="D1622" s="6">
        <v>58.9</v>
      </c>
    </row>
    <row r="1623" spans="1:5">
      <c r="A1623" s="3" t="s">
        <v>354</v>
      </c>
      <c r="B1623" s="4">
        <v>132312</v>
      </c>
      <c r="C1623" s="3" t="s">
        <v>357</v>
      </c>
      <c r="D1623" s="6">
        <v>52.3</v>
      </c>
    </row>
    <row r="1624" spans="1:5">
      <c r="A1624" s="3" t="s">
        <v>354</v>
      </c>
      <c r="B1624" s="4">
        <v>132314</v>
      </c>
      <c r="C1624" s="3" t="s">
        <v>358</v>
      </c>
      <c r="D1624" s="6">
        <v>45.5</v>
      </c>
    </row>
    <row r="1625" spans="1:5">
      <c r="A1625" s="3" t="s">
        <v>354</v>
      </c>
      <c r="B1625" s="4">
        <v>132328</v>
      </c>
      <c r="C1625" s="3" t="s">
        <v>359</v>
      </c>
      <c r="D1625" s="6">
        <v>51.6</v>
      </c>
    </row>
    <row r="1626" spans="1:5">
      <c r="A1626" s="3" t="s">
        <v>354</v>
      </c>
      <c r="B1626" s="4">
        <v>132330</v>
      </c>
      <c r="C1626" s="3" t="s">
        <v>360</v>
      </c>
      <c r="D1626" s="6">
        <v>48.1</v>
      </c>
    </row>
    <row r="1627" spans="1:5">
      <c r="A1627" s="3" t="s">
        <v>354</v>
      </c>
      <c r="B1627" s="4">
        <v>132332</v>
      </c>
      <c r="C1627" s="3" t="s">
        <v>361</v>
      </c>
      <c r="D1627" s="6">
        <v>48.9</v>
      </c>
    </row>
    <row r="1628" spans="1:5">
      <c r="A1628" s="3" t="s">
        <v>354</v>
      </c>
      <c r="B1628" s="4">
        <v>132336</v>
      </c>
      <c r="C1628" s="3" t="s">
        <v>362</v>
      </c>
      <c r="D1628" s="6">
        <v>49.1</v>
      </c>
    </row>
    <row r="1629" spans="1:5">
      <c r="A1629" s="3" t="s">
        <v>971</v>
      </c>
      <c r="B1629" s="4" t="s">
        <v>972</v>
      </c>
      <c r="C1629" s="3" t="s">
        <v>973</v>
      </c>
      <c r="D1629" s="6">
        <v>27.2</v>
      </c>
    </row>
    <row r="1630" spans="1:5">
      <c r="A1630" s="3" t="s">
        <v>971</v>
      </c>
      <c r="B1630" s="4" t="s">
        <v>1416</v>
      </c>
      <c r="C1630" s="3" t="s">
        <v>1417</v>
      </c>
      <c r="D1630" s="6">
        <v>51.9</v>
      </c>
    </row>
    <row r="1631" spans="1:5">
      <c r="A1631" s="3" t="s">
        <v>971</v>
      </c>
      <c r="B1631" s="4" t="s">
        <v>1928</v>
      </c>
      <c r="C1631" s="3" t="s">
        <v>1929</v>
      </c>
      <c r="D1631" s="6">
        <v>30.9</v>
      </c>
    </row>
    <row r="1632" spans="1:5">
      <c r="A1632" s="3" t="s">
        <v>971</v>
      </c>
      <c r="B1632" s="4" t="s">
        <v>2101</v>
      </c>
      <c r="C1632" s="3" t="s">
        <v>2102</v>
      </c>
      <c r="D1632" s="6">
        <v>13.7</v>
      </c>
    </row>
    <row r="1633" spans="1:5">
      <c r="A1633" s="3" t="s">
        <v>971</v>
      </c>
      <c r="B1633" s="4" t="s">
        <v>2223</v>
      </c>
      <c r="C1633" s="3" t="s">
        <v>2224</v>
      </c>
      <c r="D1633" s="6">
        <v>14.7</v>
      </c>
    </row>
    <row r="1634" spans="1:5">
      <c r="A1634" s="25" t="s">
        <v>1474</v>
      </c>
      <c r="B1634" s="26">
        <v>530</v>
      </c>
      <c r="C1634" s="25" t="s">
        <v>1474</v>
      </c>
      <c r="D1634" s="27">
        <v>53.4</v>
      </c>
      <c r="E1634" s="30"/>
    </row>
    <row r="1635" spans="1:5">
      <c r="A1635" s="3" t="s">
        <v>1474</v>
      </c>
      <c r="B1635" s="4">
        <v>530302</v>
      </c>
      <c r="C1635" s="3" t="s">
        <v>1475</v>
      </c>
      <c r="D1635" s="6">
        <v>60.1</v>
      </c>
    </row>
    <row r="1636" spans="1:5">
      <c r="A1636" s="3" t="s">
        <v>1474</v>
      </c>
      <c r="B1636" s="4">
        <v>530306</v>
      </c>
      <c r="C1636" s="3" t="s">
        <v>1476</v>
      </c>
      <c r="D1636" s="6">
        <v>6.6</v>
      </c>
    </row>
    <row r="1637" spans="1:5">
      <c r="A1637" s="3" t="s">
        <v>1474</v>
      </c>
      <c r="B1637" s="4">
        <v>530308</v>
      </c>
      <c r="C1637" s="3" t="s">
        <v>1477</v>
      </c>
      <c r="D1637" s="6">
        <v>52.7</v>
      </c>
    </row>
    <row r="1638" spans="1:5">
      <c r="A1638" s="3" t="s">
        <v>1474</v>
      </c>
      <c r="B1638" s="4">
        <v>530312</v>
      </c>
      <c r="C1638" s="3" t="s">
        <v>1478</v>
      </c>
      <c r="D1638" s="6">
        <v>61.9</v>
      </c>
    </row>
    <row r="1639" spans="1:5">
      <c r="A1639" s="3" t="s">
        <v>1474</v>
      </c>
      <c r="B1639" s="4">
        <v>530314</v>
      </c>
      <c r="C1639" s="3" t="s">
        <v>1479</v>
      </c>
      <c r="D1639" s="6">
        <v>51.4</v>
      </c>
    </row>
    <row r="1640" spans="1:5">
      <c r="A1640" s="3" t="s">
        <v>1474</v>
      </c>
      <c r="B1640" s="4">
        <v>530316</v>
      </c>
      <c r="C1640" s="3" t="s">
        <v>1480</v>
      </c>
      <c r="D1640" s="6">
        <v>9.3000000000000007</v>
      </c>
    </row>
    <row r="1641" spans="1:5">
      <c r="A1641" s="3" t="s">
        <v>1474</v>
      </c>
      <c r="B1641" s="4">
        <v>530320</v>
      </c>
      <c r="C1641" s="3" t="s">
        <v>1481</v>
      </c>
      <c r="D1641" s="6">
        <v>58.3</v>
      </c>
    </row>
    <row r="1642" spans="1:5">
      <c r="A1642" s="3" t="s">
        <v>1474</v>
      </c>
      <c r="B1642" s="4">
        <v>530335</v>
      </c>
      <c r="C1642" s="3" t="s">
        <v>1482</v>
      </c>
      <c r="D1642" s="6">
        <v>88.7</v>
      </c>
    </row>
    <row r="1643" spans="1:5">
      <c r="A1643" s="3" t="s">
        <v>1474</v>
      </c>
      <c r="B1643" s="4">
        <v>530336</v>
      </c>
      <c r="C1643" s="3" t="s">
        <v>1483</v>
      </c>
      <c r="D1643" s="6">
        <v>35.5</v>
      </c>
    </row>
    <row r="1644" spans="1:5">
      <c r="A1644" s="3" t="s">
        <v>1474</v>
      </c>
      <c r="B1644" s="4">
        <v>530340</v>
      </c>
      <c r="C1644" s="3" t="s">
        <v>1484</v>
      </c>
      <c r="D1644" s="6">
        <v>62.8</v>
      </c>
    </row>
    <row r="1645" spans="1:5">
      <c r="A1645" s="3" t="s">
        <v>1474</v>
      </c>
      <c r="B1645" s="4">
        <v>530341</v>
      </c>
      <c r="C1645" s="3" t="s">
        <v>1485</v>
      </c>
      <c r="D1645" s="6">
        <v>56.2</v>
      </c>
    </row>
    <row r="1646" spans="1:5">
      <c r="A1646" s="3" t="s">
        <v>1474</v>
      </c>
      <c r="B1646" s="4">
        <v>530343</v>
      </c>
      <c r="C1646" s="3" t="s">
        <v>1486</v>
      </c>
      <c r="D1646" s="6">
        <v>42.1</v>
      </c>
    </row>
    <row r="1647" spans="1:5">
      <c r="A1647" s="3" t="s">
        <v>1474</v>
      </c>
      <c r="B1647" s="4">
        <v>530346</v>
      </c>
      <c r="C1647" s="3" t="s">
        <v>1487</v>
      </c>
      <c r="D1647" s="6">
        <v>69.900000000000006</v>
      </c>
    </row>
    <row r="1648" spans="1:5">
      <c r="A1648" s="3" t="s">
        <v>1474</v>
      </c>
      <c r="B1648" s="4">
        <v>530354</v>
      </c>
      <c r="C1648" s="3" t="s">
        <v>1488</v>
      </c>
      <c r="D1648" s="6">
        <v>58.2</v>
      </c>
    </row>
    <row r="1649" spans="1:5">
      <c r="A1649" s="3" t="s">
        <v>1474</v>
      </c>
      <c r="B1649" s="4">
        <v>530356</v>
      </c>
      <c r="C1649" s="3" t="s">
        <v>1493</v>
      </c>
      <c r="D1649" s="6">
        <v>48.7</v>
      </c>
    </row>
    <row r="1650" spans="1:5">
      <c r="A1650" s="25" t="s">
        <v>1494</v>
      </c>
      <c r="B1650" s="26">
        <v>540</v>
      </c>
      <c r="C1650" s="25" t="s">
        <v>1494</v>
      </c>
      <c r="D1650" s="27">
        <v>48.3</v>
      </c>
      <c r="E1650" s="30"/>
    </row>
    <row r="1651" spans="1:5">
      <c r="A1651" s="3" t="s">
        <v>1494</v>
      </c>
      <c r="B1651" s="4">
        <v>540304</v>
      </c>
      <c r="C1651" s="3" t="s">
        <v>1495</v>
      </c>
      <c r="D1651" s="6">
        <v>60.7</v>
      </c>
    </row>
    <row r="1652" spans="1:5">
      <c r="A1652" s="3" t="s">
        <v>1494</v>
      </c>
      <c r="B1652" s="4">
        <v>540308</v>
      </c>
      <c r="C1652" s="3" t="s">
        <v>1496</v>
      </c>
      <c r="D1652" s="6">
        <v>51.4</v>
      </c>
    </row>
    <row r="1653" spans="1:5">
      <c r="A1653" s="3" t="s">
        <v>1494</v>
      </c>
      <c r="B1653" s="4">
        <v>540312</v>
      </c>
      <c r="C1653" s="3" t="s">
        <v>1497</v>
      </c>
      <c r="D1653" s="6">
        <v>55.8</v>
      </c>
    </row>
    <row r="1654" spans="1:5">
      <c r="A1654" s="3" t="s">
        <v>1494</v>
      </c>
      <c r="B1654" s="4">
        <v>540315</v>
      </c>
      <c r="C1654" s="3" t="s">
        <v>1498</v>
      </c>
      <c r="D1654" s="6">
        <v>24.7</v>
      </c>
    </row>
    <row r="1655" spans="1:5">
      <c r="A1655" s="3" t="s">
        <v>1494</v>
      </c>
      <c r="B1655" s="4">
        <v>540316</v>
      </c>
      <c r="C1655" s="3" t="s">
        <v>1499</v>
      </c>
      <c r="D1655" s="6">
        <v>50.8</v>
      </c>
    </row>
    <row r="1656" spans="1:5">
      <c r="A1656" s="3" t="s">
        <v>1494</v>
      </c>
      <c r="B1656" s="4">
        <v>540317</v>
      </c>
      <c r="C1656" s="3" t="s">
        <v>1500</v>
      </c>
      <c r="D1656" s="6">
        <v>83.9</v>
      </c>
    </row>
    <row r="1657" spans="1:5">
      <c r="A1657" s="3" t="s">
        <v>1494</v>
      </c>
      <c r="B1657" s="4">
        <v>540318</v>
      </c>
      <c r="C1657" s="3" t="s">
        <v>1501</v>
      </c>
      <c r="D1657" s="6">
        <v>13.3</v>
      </c>
    </row>
    <row r="1658" spans="1:5">
      <c r="A1658" s="3" t="s">
        <v>1494</v>
      </c>
      <c r="B1658" s="4">
        <v>540320</v>
      </c>
      <c r="C1658" s="3" t="s">
        <v>1502</v>
      </c>
      <c r="D1658" s="6">
        <v>68.599999999999994</v>
      </c>
    </row>
    <row r="1659" spans="1:5">
      <c r="A1659" s="3" t="s">
        <v>1494</v>
      </c>
      <c r="B1659" s="4">
        <v>540324</v>
      </c>
      <c r="C1659" s="3" t="s">
        <v>1503</v>
      </c>
      <c r="D1659" s="6">
        <v>35.299999999999997</v>
      </c>
    </row>
    <row r="1660" spans="1:5">
      <c r="A1660" s="3" t="s">
        <v>1494</v>
      </c>
      <c r="B1660" s="4">
        <v>540325</v>
      </c>
      <c r="C1660" s="3" t="s">
        <v>167</v>
      </c>
      <c r="D1660" s="6">
        <v>33.700000000000003</v>
      </c>
    </row>
    <row r="1661" spans="1:5">
      <c r="A1661" s="3" t="s">
        <v>1494</v>
      </c>
      <c r="B1661" s="4">
        <v>540326</v>
      </c>
      <c r="C1661" s="3" t="s">
        <v>712</v>
      </c>
      <c r="D1661" s="6">
        <v>45.3</v>
      </c>
    </row>
    <row r="1662" spans="1:5">
      <c r="A1662" s="3" t="s">
        <v>1494</v>
      </c>
      <c r="B1662" s="4">
        <v>540328</v>
      </c>
      <c r="C1662" s="3" t="s">
        <v>1504</v>
      </c>
      <c r="D1662" s="6">
        <v>64.2</v>
      </c>
    </row>
    <row r="1663" spans="1:5">
      <c r="A1663" s="3" t="s">
        <v>1494</v>
      </c>
      <c r="B1663" s="4">
        <v>540330</v>
      </c>
      <c r="C1663" s="3" t="s">
        <v>1505</v>
      </c>
      <c r="D1663" s="6">
        <v>32</v>
      </c>
    </row>
    <row r="1664" spans="1:5">
      <c r="A1664" s="3" t="s">
        <v>1494</v>
      </c>
      <c r="B1664" s="4">
        <v>540336</v>
      </c>
      <c r="C1664" s="3" t="s">
        <v>1506</v>
      </c>
      <c r="D1664" s="6">
        <v>48.8</v>
      </c>
    </row>
    <row r="1665" spans="1:5">
      <c r="A1665" s="3" t="s">
        <v>1494</v>
      </c>
      <c r="B1665" s="4">
        <v>540338</v>
      </c>
      <c r="C1665" s="3" t="s">
        <v>1507</v>
      </c>
      <c r="D1665" s="6">
        <v>39.200000000000003</v>
      </c>
    </row>
    <row r="1666" spans="1:5">
      <c r="A1666" s="3" t="s">
        <v>1494</v>
      </c>
      <c r="B1666" s="4">
        <v>540340</v>
      </c>
      <c r="C1666" s="3" t="s">
        <v>739</v>
      </c>
      <c r="D1666" s="6">
        <v>57.8</v>
      </c>
    </row>
    <row r="1667" spans="1:5">
      <c r="A1667" s="3" t="s">
        <v>1494</v>
      </c>
      <c r="B1667" s="4">
        <v>540344</v>
      </c>
      <c r="C1667" s="3" t="s">
        <v>1510</v>
      </c>
      <c r="D1667" s="6">
        <v>55.5</v>
      </c>
    </row>
    <row r="1668" spans="1:5">
      <c r="A1668" s="25" t="s">
        <v>747</v>
      </c>
      <c r="B1668" s="26">
        <v>291</v>
      </c>
      <c r="C1668" s="25" t="s">
        <v>747</v>
      </c>
      <c r="D1668" s="27">
        <v>46.7</v>
      </c>
      <c r="E1668" s="30"/>
    </row>
    <row r="1669" spans="1:5">
      <c r="A1669" s="3" t="s">
        <v>747</v>
      </c>
      <c r="B1669" s="4">
        <v>291308</v>
      </c>
      <c r="C1669" s="3" t="s">
        <v>748</v>
      </c>
      <c r="D1669" s="6">
        <v>46.3</v>
      </c>
    </row>
    <row r="1670" spans="1:5">
      <c r="A1670" s="3" t="s">
        <v>747</v>
      </c>
      <c r="B1670" s="4">
        <v>291332</v>
      </c>
      <c r="C1670" s="3" t="s">
        <v>749</v>
      </c>
      <c r="D1670" s="6">
        <v>46.8</v>
      </c>
    </row>
    <row r="1671" spans="1:5">
      <c r="A1671" s="3" t="s">
        <v>747</v>
      </c>
      <c r="B1671" s="4">
        <v>291336</v>
      </c>
      <c r="C1671" s="3" t="s">
        <v>750</v>
      </c>
      <c r="D1671" s="6">
        <v>36.5</v>
      </c>
    </row>
    <row r="1672" spans="1:5">
      <c r="A1672" s="3" t="s">
        <v>747</v>
      </c>
      <c r="B1672" s="4">
        <v>291340</v>
      </c>
      <c r="C1672" s="3" t="s">
        <v>751</v>
      </c>
      <c r="D1672" s="6">
        <v>56.1</v>
      </c>
    </row>
    <row r="1673" spans="1:5">
      <c r="A1673" s="3" t="s">
        <v>747</v>
      </c>
      <c r="B1673" s="4">
        <v>291350</v>
      </c>
      <c r="C1673" s="3" t="s">
        <v>752</v>
      </c>
      <c r="D1673" s="6">
        <v>40.6</v>
      </c>
    </row>
    <row r="1674" spans="1:5">
      <c r="A1674" s="3" t="s">
        <v>747</v>
      </c>
      <c r="B1674" s="4">
        <v>291352</v>
      </c>
      <c r="C1674" s="3" t="s">
        <v>753</v>
      </c>
      <c r="D1674" s="6">
        <v>51</v>
      </c>
    </row>
    <row r="1675" spans="1:5">
      <c r="A1675" s="25" t="s">
        <v>1511</v>
      </c>
      <c r="B1675" s="26">
        <v>550</v>
      </c>
      <c r="C1675" s="25" t="s">
        <v>1511</v>
      </c>
      <c r="D1675" s="27">
        <v>66.5</v>
      </c>
      <c r="E1675" s="30"/>
    </row>
    <row r="1676" spans="1:5">
      <c r="A1676" s="3" t="s">
        <v>1511</v>
      </c>
      <c r="B1676" s="4">
        <v>550308</v>
      </c>
      <c r="C1676" s="3" t="s">
        <v>1512</v>
      </c>
      <c r="D1676" s="6">
        <v>28.1</v>
      </c>
    </row>
    <row r="1677" spans="1:5">
      <c r="A1677" s="3" t="s">
        <v>1511</v>
      </c>
      <c r="B1677" s="4">
        <v>550312</v>
      </c>
      <c r="C1677" s="3" t="s">
        <v>1513</v>
      </c>
      <c r="D1677" s="6">
        <v>46.6</v>
      </c>
    </row>
    <row r="1678" spans="1:5">
      <c r="A1678" s="3" t="s">
        <v>1511</v>
      </c>
      <c r="B1678" s="4">
        <v>550314</v>
      </c>
      <c r="C1678" s="3" t="s">
        <v>1514</v>
      </c>
      <c r="D1678" s="6">
        <v>81.599999999999994</v>
      </c>
    </row>
    <row r="1679" spans="1:5">
      <c r="A1679" s="3" t="s">
        <v>1511</v>
      </c>
      <c r="B1679" s="4">
        <v>550316</v>
      </c>
      <c r="C1679" s="3" t="s">
        <v>1515</v>
      </c>
      <c r="D1679" s="6">
        <v>59.3</v>
      </c>
    </row>
    <row r="1680" spans="1:5">
      <c r="A1680" s="3" t="s">
        <v>1511</v>
      </c>
      <c r="B1680" s="4">
        <v>550320</v>
      </c>
      <c r="C1680" s="3" t="s">
        <v>1516</v>
      </c>
      <c r="D1680" s="6">
        <v>58.8</v>
      </c>
    </row>
    <row r="1681" spans="1:4">
      <c r="A1681" s="3" t="s">
        <v>1511</v>
      </c>
      <c r="B1681" s="4">
        <v>550322</v>
      </c>
      <c r="C1681" s="3" t="s">
        <v>1517</v>
      </c>
      <c r="D1681" s="6">
        <v>74.599999999999994</v>
      </c>
    </row>
    <row r="1682" spans="1:4">
      <c r="A1682" s="3" t="s">
        <v>1511</v>
      </c>
      <c r="B1682" s="4">
        <v>550328</v>
      </c>
      <c r="C1682" s="3" t="s">
        <v>1518</v>
      </c>
      <c r="D1682" s="6">
        <v>62.3</v>
      </c>
    </row>
    <row r="1683" spans="1:4">
      <c r="A1683" s="3" t="s">
        <v>1511</v>
      </c>
      <c r="B1683" s="4">
        <v>550332</v>
      </c>
      <c r="C1683" s="3" t="s">
        <v>1519</v>
      </c>
      <c r="D1683" s="6">
        <v>48</v>
      </c>
    </row>
    <row r="1684" spans="1:4">
      <c r="A1684" s="3" t="s">
        <v>1511</v>
      </c>
      <c r="B1684" s="4">
        <v>550334</v>
      </c>
      <c r="C1684" s="3" t="s">
        <v>1520</v>
      </c>
      <c r="D1684" s="6">
        <v>61.6</v>
      </c>
    </row>
    <row r="1685" spans="1:4">
      <c r="A1685" s="3" t="s">
        <v>1511</v>
      </c>
      <c r="B1685" s="4">
        <v>550336</v>
      </c>
      <c r="C1685" s="3" t="s">
        <v>1521</v>
      </c>
      <c r="D1685" s="6">
        <v>66.900000000000006</v>
      </c>
    </row>
    <row r="1686" spans="1:4">
      <c r="A1686" s="3" t="s">
        <v>1511</v>
      </c>
      <c r="B1686" s="4">
        <v>550340</v>
      </c>
      <c r="C1686" s="3" t="s">
        <v>1522</v>
      </c>
      <c r="D1686" s="6">
        <v>58.8</v>
      </c>
    </row>
    <row r="1687" spans="1:4">
      <c r="A1687" s="3" t="s">
        <v>1511</v>
      </c>
      <c r="B1687" s="4">
        <v>550342</v>
      </c>
      <c r="C1687" s="3" t="s">
        <v>1523</v>
      </c>
      <c r="D1687" s="6">
        <v>60.7</v>
      </c>
    </row>
    <row r="1688" spans="1:4">
      <c r="A1688" s="3" t="s">
        <v>1511</v>
      </c>
      <c r="B1688" s="4">
        <v>550344</v>
      </c>
      <c r="C1688" s="3" t="s">
        <v>1524</v>
      </c>
      <c r="D1688" s="6">
        <v>73.3</v>
      </c>
    </row>
    <row r="1689" spans="1:4">
      <c r="A1689" s="3" t="s">
        <v>1511</v>
      </c>
      <c r="B1689" s="4">
        <v>550349</v>
      </c>
      <c r="C1689" s="3" t="s">
        <v>1525</v>
      </c>
      <c r="D1689" s="6">
        <v>70.5</v>
      </c>
    </row>
    <row r="1690" spans="1:4">
      <c r="A1690" s="3" t="s">
        <v>1511</v>
      </c>
      <c r="B1690" s="4">
        <v>550350</v>
      </c>
      <c r="C1690" s="3" t="s">
        <v>1526</v>
      </c>
      <c r="D1690" s="6">
        <v>76.599999999999994</v>
      </c>
    </row>
    <row r="1691" spans="1:4">
      <c r="A1691" s="3" t="s">
        <v>1511</v>
      </c>
      <c r="B1691" s="4">
        <v>550356</v>
      </c>
      <c r="C1691" s="3" t="s">
        <v>1527</v>
      </c>
      <c r="D1691" s="6">
        <v>84.8</v>
      </c>
    </row>
    <row r="1692" spans="1:4">
      <c r="A1692" s="3" t="s">
        <v>1511</v>
      </c>
      <c r="B1692" s="4">
        <v>550360</v>
      </c>
      <c r="C1692" s="3" t="s">
        <v>1528</v>
      </c>
      <c r="D1692" s="6">
        <v>53.8</v>
      </c>
    </row>
    <row r="1693" spans="1:4">
      <c r="A1693" s="3" t="s">
        <v>1511</v>
      </c>
      <c r="B1693" s="4">
        <v>550362</v>
      </c>
      <c r="C1693" s="3" t="s">
        <v>1529</v>
      </c>
      <c r="D1693" s="6">
        <v>81.599999999999994</v>
      </c>
    </row>
    <row r="1694" spans="1:4">
      <c r="A1694" s="3" t="s">
        <v>1511</v>
      </c>
      <c r="B1694" s="4">
        <v>550364</v>
      </c>
      <c r="C1694" s="3" t="s">
        <v>46</v>
      </c>
      <c r="D1694" s="6">
        <v>80.900000000000006</v>
      </c>
    </row>
    <row r="1695" spans="1:4">
      <c r="A1695" s="3" t="s">
        <v>1511</v>
      </c>
      <c r="B1695" s="4">
        <v>550368</v>
      </c>
      <c r="C1695" s="3" t="s">
        <v>1530</v>
      </c>
      <c r="D1695" s="6">
        <v>50.8</v>
      </c>
    </row>
    <row r="1696" spans="1:4">
      <c r="A1696" s="3" t="s">
        <v>1511</v>
      </c>
      <c r="B1696" s="4">
        <v>550372</v>
      </c>
      <c r="C1696" s="3" t="s">
        <v>1535</v>
      </c>
      <c r="D1696" s="6">
        <v>61.2</v>
      </c>
    </row>
    <row r="1697" spans="1:5">
      <c r="A1697" s="25" t="s">
        <v>1536</v>
      </c>
      <c r="B1697" s="26">
        <v>560</v>
      </c>
      <c r="C1697" s="25" t="s">
        <v>1536</v>
      </c>
      <c r="D1697" s="27">
        <v>62.3</v>
      </c>
      <c r="E1697" s="30"/>
    </row>
    <row r="1698" spans="1:5">
      <c r="A1698" s="3" t="s">
        <v>1536</v>
      </c>
      <c r="B1698" s="4">
        <v>560304</v>
      </c>
      <c r="C1698" s="3" t="s">
        <v>1537</v>
      </c>
      <c r="D1698" s="6">
        <v>60.1</v>
      </c>
    </row>
    <row r="1699" spans="1:5">
      <c r="A1699" s="3" t="s">
        <v>1536</v>
      </c>
      <c r="B1699" s="4">
        <v>560316</v>
      </c>
      <c r="C1699" s="3" t="s">
        <v>1538</v>
      </c>
      <c r="D1699" s="6">
        <v>43.6</v>
      </c>
    </row>
    <row r="1700" spans="1:5">
      <c r="A1700" s="3" t="s">
        <v>1536</v>
      </c>
      <c r="B1700" s="4">
        <v>560320</v>
      </c>
      <c r="C1700" s="3" t="s">
        <v>1539</v>
      </c>
      <c r="D1700" s="6">
        <v>58.3</v>
      </c>
    </row>
    <row r="1701" spans="1:5">
      <c r="A1701" s="3" t="s">
        <v>1536</v>
      </c>
      <c r="B1701" s="4">
        <v>560324</v>
      </c>
      <c r="C1701" s="3" t="s">
        <v>1540</v>
      </c>
      <c r="D1701" s="6">
        <v>75.8</v>
      </c>
    </row>
    <row r="1702" spans="1:5">
      <c r="A1702" s="3" t="s">
        <v>1536</v>
      </c>
      <c r="B1702" s="4">
        <v>560328</v>
      </c>
      <c r="C1702" s="3" t="s">
        <v>1541</v>
      </c>
      <c r="D1702" s="6">
        <v>54.7</v>
      </c>
    </row>
    <row r="1703" spans="1:5">
      <c r="A1703" s="3" t="s">
        <v>1536</v>
      </c>
      <c r="B1703" s="4">
        <v>560329</v>
      </c>
      <c r="C1703" s="3" t="s">
        <v>1542</v>
      </c>
      <c r="D1703" s="6">
        <v>88.7</v>
      </c>
    </row>
    <row r="1704" spans="1:5">
      <c r="A1704" s="3" t="s">
        <v>1536</v>
      </c>
      <c r="B1704" s="4">
        <v>560330</v>
      </c>
      <c r="C1704" s="3" t="s">
        <v>1543</v>
      </c>
      <c r="D1704" s="6">
        <v>67.8</v>
      </c>
    </row>
    <row r="1705" spans="1:5">
      <c r="A1705" s="3" t="s">
        <v>1536</v>
      </c>
      <c r="B1705" s="4">
        <v>560331</v>
      </c>
      <c r="C1705" s="3" t="s">
        <v>1544</v>
      </c>
      <c r="D1705" s="6">
        <v>60.2</v>
      </c>
    </row>
    <row r="1706" spans="1:5">
      <c r="A1706" s="3" t="s">
        <v>1536</v>
      </c>
      <c r="B1706" s="4">
        <v>560332</v>
      </c>
      <c r="C1706" s="3" t="s">
        <v>1545</v>
      </c>
      <c r="D1706" s="6">
        <v>62.6</v>
      </c>
    </row>
    <row r="1707" spans="1:5">
      <c r="A1707" s="3" t="s">
        <v>1536</v>
      </c>
      <c r="B1707" s="4">
        <v>560338</v>
      </c>
      <c r="C1707" s="3" t="s">
        <v>1546</v>
      </c>
      <c r="D1707" s="6">
        <v>73.3</v>
      </c>
    </row>
    <row r="1708" spans="1:5">
      <c r="A1708" s="3" t="s">
        <v>1536</v>
      </c>
      <c r="B1708" s="4">
        <v>560350</v>
      </c>
      <c r="C1708" s="3" t="s">
        <v>1547</v>
      </c>
      <c r="D1708" s="6">
        <v>14.4</v>
      </c>
    </row>
    <row r="1709" spans="1:5">
      <c r="A1709" s="25" t="s">
        <v>1548</v>
      </c>
      <c r="B1709" s="26">
        <v>570</v>
      </c>
      <c r="C1709" s="25" t="s">
        <v>1548</v>
      </c>
      <c r="D1709" s="27">
        <v>65.8</v>
      </c>
      <c r="E1709" s="30"/>
    </row>
    <row r="1710" spans="1:5">
      <c r="A1710" s="3" t="s">
        <v>1548</v>
      </c>
      <c r="B1710" s="4">
        <v>570306</v>
      </c>
      <c r="C1710" s="3" t="s">
        <v>1549</v>
      </c>
      <c r="D1710" s="6">
        <v>82.1</v>
      </c>
    </row>
    <row r="1711" spans="1:5">
      <c r="A1711" s="3" t="s">
        <v>1548</v>
      </c>
      <c r="B1711" s="4">
        <v>570312</v>
      </c>
      <c r="C1711" s="3" t="s">
        <v>1550</v>
      </c>
      <c r="D1711" s="6">
        <v>81.900000000000006</v>
      </c>
    </row>
    <row r="1712" spans="1:5">
      <c r="A1712" s="3" t="s">
        <v>1548</v>
      </c>
      <c r="B1712" s="4">
        <v>570317</v>
      </c>
      <c r="C1712" s="3" t="s">
        <v>1551</v>
      </c>
      <c r="D1712" s="6">
        <v>77.8</v>
      </c>
    </row>
    <row r="1713" spans="1:5">
      <c r="A1713" s="3" t="s">
        <v>1548</v>
      </c>
      <c r="B1713" s="4">
        <v>570318</v>
      </c>
      <c r="C1713" s="3" t="s">
        <v>1552</v>
      </c>
      <c r="D1713" s="6">
        <v>42.7</v>
      </c>
    </row>
    <row r="1714" spans="1:5">
      <c r="A1714" s="3" t="s">
        <v>1548</v>
      </c>
      <c r="B1714" s="4">
        <v>570319</v>
      </c>
      <c r="C1714" s="3" t="s">
        <v>1553</v>
      </c>
      <c r="D1714" s="6">
        <v>60.9</v>
      </c>
    </row>
    <row r="1715" spans="1:5">
      <c r="A1715" s="3" t="s">
        <v>1548</v>
      </c>
      <c r="B1715" s="4">
        <v>570320</v>
      </c>
      <c r="C1715" s="3" t="s">
        <v>1554</v>
      </c>
      <c r="D1715" s="6">
        <v>74.7</v>
      </c>
    </row>
    <row r="1716" spans="1:5">
      <c r="A1716" s="25" t="s">
        <v>1555</v>
      </c>
      <c r="B1716" s="26">
        <v>580</v>
      </c>
      <c r="C1716" s="25" t="s">
        <v>1555</v>
      </c>
      <c r="D1716" s="27">
        <v>41.6</v>
      </c>
      <c r="E1716" s="30"/>
    </row>
    <row r="1717" spans="1:5">
      <c r="A1717" s="3" t="s">
        <v>1555</v>
      </c>
      <c r="B1717" s="4">
        <v>580312</v>
      </c>
      <c r="C1717" s="3" t="s">
        <v>1556</v>
      </c>
      <c r="D1717" s="6">
        <v>46.1</v>
      </c>
    </row>
    <row r="1718" spans="1:5">
      <c r="A1718" s="3" t="s">
        <v>1555</v>
      </c>
      <c r="B1718" s="4">
        <v>580316</v>
      </c>
      <c r="C1718" s="3" t="s">
        <v>1557</v>
      </c>
      <c r="D1718" s="6">
        <v>33.299999999999997</v>
      </c>
    </row>
    <row r="1719" spans="1:5">
      <c r="A1719" s="3" t="s">
        <v>1555</v>
      </c>
      <c r="B1719" s="4">
        <v>580324</v>
      </c>
      <c r="C1719" s="3" t="s">
        <v>1558</v>
      </c>
      <c r="D1719" s="6">
        <v>60.1</v>
      </c>
    </row>
    <row r="1720" spans="1:5">
      <c r="A1720" s="3" t="s">
        <v>1555</v>
      </c>
      <c r="B1720" s="4">
        <v>580344</v>
      </c>
      <c r="C1720" s="3" t="s">
        <v>1559</v>
      </c>
      <c r="D1720" s="6">
        <v>32.9</v>
      </c>
    </row>
    <row r="1721" spans="1:5">
      <c r="A1721" s="3" t="s">
        <v>1555</v>
      </c>
      <c r="B1721" s="4">
        <v>580356</v>
      </c>
      <c r="C1721" s="3" t="s">
        <v>1560</v>
      </c>
      <c r="D1721" s="6">
        <v>65.8</v>
      </c>
    </row>
    <row r="1722" spans="1:5">
      <c r="A1722" s="3" t="s">
        <v>1555</v>
      </c>
      <c r="B1722" s="4">
        <v>580368</v>
      </c>
      <c r="C1722" s="3" t="s">
        <v>834</v>
      </c>
      <c r="D1722" s="6">
        <v>30.8</v>
      </c>
    </row>
    <row r="1723" spans="1:5">
      <c r="A1723" s="3" t="s">
        <v>1555</v>
      </c>
      <c r="B1723" s="4">
        <v>580372</v>
      </c>
      <c r="C1723" s="3" t="s">
        <v>1561</v>
      </c>
      <c r="D1723" s="6">
        <v>41.4</v>
      </c>
    </row>
    <row r="1724" spans="1:5">
      <c r="A1724" s="25" t="s">
        <v>1564</v>
      </c>
      <c r="B1724" s="26">
        <v>590</v>
      </c>
      <c r="C1724" s="25" t="s">
        <v>1564</v>
      </c>
      <c r="D1724" s="27">
        <v>59</v>
      </c>
      <c r="E1724" s="30"/>
    </row>
    <row r="1725" spans="1:5">
      <c r="A1725" s="3" t="s">
        <v>1564</v>
      </c>
      <c r="B1725" s="4">
        <v>590306</v>
      </c>
      <c r="C1725" s="3" t="s">
        <v>1565</v>
      </c>
      <c r="D1725" s="6">
        <v>51.2</v>
      </c>
    </row>
    <row r="1726" spans="1:5">
      <c r="A1726" s="3" t="s">
        <v>1564</v>
      </c>
      <c r="B1726" s="4">
        <v>590310</v>
      </c>
      <c r="C1726" s="3" t="s">
        <v>1566</v>
      </c>
      <c r="D1726" s="6">
        <v>51.7</v>
      </c>
    </row>
    <row r="1727" spans="1:5">
      <c r="A1727" s="3" t="s">
        <v>1564</v>
      </c>
      <c r="B1727" s="4">
        <v>590316</v>
      </c>
      <c r="C1727" s="3" t="s">
        <v>1567</v>
      </c>
      <c r="D1727" s="6">
        <v>68.2</v>
      </c>
    </row>
    <row r="1728" spans="1:5">
      <c r="A1728" s="3" t="s">
        <v>1564</v>
      </c>
      <c r="B1728" s="4">
        <v>590320</v>
      </c>
      <c r="C1728" s="3" t="s">
        <v>1568</v>
      </c>
      <c r="D1728" s="6">
        <v>64.3</v>
      </c>
    </row>
    <row r="1729" spans="1:5">
      <c r="A1729" s="3" t="s">
        <v>1564</v>
      </c>
      <c r="B1729" s="4">
        <v>590326</v>
      </c>
      <c r="C1729" s="3" t="s">
        <v>1569</v>
      </c>
      <c r="D1729" s="6">
        <v>45.1</v>
      </c>
    </row>
    <row r="1730" spans="1:5">
      <c r="A1730" s="3" t="s">
        <v>1564</v>
      </c>
      <c r="B1730" s="4">
        <v>590328</v>
      </c>
      <c r="C1730" s="3" t="s">
        <v>1570</v>
      </c>
      <c r="D1730" s="6">
        <v>86.6</v>
      </c>
    </row>
    <row r="1731" spans="1:5">
      <c r="A1731" s="3" t="s">
        <v>1564</v>
      </c>
      <c r="B1731" s="4">
        <v>590330</v>
      </c>
      <c r="C1731" s="3" t="s">
        <v>1571</v>
      </c>
      <c r="D1731" s="6">
        <v>53.3</v>
      </c>
    </row>
    <row r="1732" spans="1:5">
      <c r="A1732" s="3" t="s">
        <v>1564</v>
      </c>
      <c r="B1732" s="4">
        <v>590332</v>
      </c>
      <c r="C1732" s="3" t="s">
        <v>1572</v>
      </c>
      <c r="D1732" s="6">
        <v>60.5</v>
      </c>
    </row>
    <row r="1733" spans="1:5">
      <c r="A1733" s="3" t="s">
        <v>1564</v>
      </c>
      <c r="B1733" s="4">
        <v>590336</v>
      </c>
      <c r="C1733" s="3" t="s">
        <v>1573</v>
      </c>
      <c r="D1733" s="6">
        <v>63.8</v>
      </c>
    </row>
    <row r="1734" spans="1:5">
      <c r="A1734" s="3" t="s">
        <v>1564</v>
      </c>
      <c r="B1734" s="4">
        <v>590340</v>
      </c>
      <c r="C1734" s="3" t="s">
        <v>1574</v>
      </c>
      <c r="D1734" s="6">
        <v>67.900000000000006</v>
      </c>
    </row>
    <row r="1735" spans="1:5">
      <c r="A1735" s="3" t="s">
        <v>1564</v>
      </c>
      <c r="B1735" s="4">
        <v>590344</v>
      </c>
      <c r="C1735" s="3" t="s">
        <v>1575</v>
      </c>
      <c r="D1735" s="6">
        <v>59.5</v>
      </c>
    </row>
    <row r="1736" spans="1:5">
      <c r="A1736" s="3" t="s">
        <v>1564</v>
      </c>
      <c r="B1736" s="4">
        <v>590352</v>
      </c>
      <c r="C1736" s="3" t="s">
        <v>1576</v>
      </c>
      <c r="D1736" s="6">
        <v>54.2</v>
      </c>
    </row>
    <row r="1737" spans="1:5">
      <c r="A1737" s="3" t="s">
        <v>1564</v>
      </c>
      <c r="B1737" s="4">
        <v>590356</v>
      </c>
      <c r="C1737" s="3" t="s">
        <v>1577</v>
      </c>
      <c r="D1737" s="6">
        <v>60.4</v>
      </c>
    </row>
    <row r="1738" spans="1:5">
      <c r="A1738" s="3" t="s">
        <v>1564</v>
      </c>
      <c r="B1738" s="4">
        <v>590393</v>
      </c>
      <c r="C1738" s="3" t="s">
        <v>1578</v>
      </c>
      <c r="D1738" s="6">
        <v>66.2</v>
      </c>
    </row>
    <row r="1739" spans="1:5">
      <c r="A1739" s="25" t="s">
        <v>1771</v>
      </c>
      <c r="B1739" s="26">
        <v>610</v>
      </c>
      <c r="C1739" s="25" t="s">
        <v>1771</v>
      </c>
      <c r="D1739" s="27">
        <v>59.3</v>
      </c>
      <c r="E1739" s="30"/>
    </row>
    <row r="1740" spans="1:5">
      <c r="A1740" s="3" t="s">
        <v>1771</v>
      </c>
      <c r="B1740" s="4">
        <v>610302</v>
      </c>
      <c r="C1740" s="3" t="s">
        <v>1772</v>
      </c>
      <c r="D1740" s="6">
        <v>56.6</v>
      </c>
    </row>
    <row r="1741" spans="1:5">
      <c r="A1741" s="3" t="s">
        <v>1771</v>
      </c>
      <c r="B1741" s="4">
        <v>610310</v>
      </c>
      <c r="C1741" s="3" t="s">
        <v>1773</v>
      </c>
      <c r="D1741" s="6">
        <v>67.599999999999994</v>
      </c>
    </row>
    <row r="1742" spans="1:5">
      <c r="A1742" s="3" t="s">
        <v>1771</v>
      </c>
      <c r="B1742" s="4">
        <v>610320</v>
      </c>
      <c r="C1742" s="3" t="s">
        <v>1774</v>
      </c>
      <c r="D1742" s="6">
        <v>52.4</v>
      </c>
    </row>
    <row r="1743" spans="1:5">
      <c r="A1743" s="3" t="s">
        <v>1771</v>
      </c>
      <c r="B1743" s="4">
        <v>610326</v>
      </c>
      <c r="C1743" s="3" t="s">
        <v>1775</v>
      </c>
      <c r="D1743" s="6">
        <v>62.1</v>
      </c>
    </row>
    <row r="1744" spans="1:5">
      <c r="A1744" s="3" t="s">
        <v>1771</v>
      </c>
      <c r="B1744" s="4">
        <v>610332</v>
      </c>
      <c r="C1744" s="3" t="s">
        <v>1776</v>
      </c>
      <c r="D1744" s="6">
        <v>89</v>
      </c>
    </row>
    <row r="1745" spans="1:5">
      <c r="A1745" s="3" t="s">
        <v>1771</v>
      </c>
      <c r="B1745" s="4">
        <v>610334</v>
      </c>
      <c r="C1745" s="3" t="s">
        <v>1807</v>
      </c>
      <c r="D1745" s="6">
        <v>43</v>
      </c>
    </row>
    <row r="1746" spans="1:5">
      <c r="A1746" s="25" t="s">
        <v>36</v>
      </c>
      <c r="B1746" s="26">
        <v>620</v>
      </c>
      <c r="C1746" s="25" t="s">
        <v>36</v>
      </c>
      <c r="D1746" s="27">
        <v>51.2</v>
      </c>
      <c r="E1746" s="30"/>
    </row>
    <row r="1747" spans="1:5">
      <c r="A1747" s="3" t="s">
        <v>36</v>
      </c>
      <c r="B1747" s="4">
        <v>620316</v>
      </c>
      <c r="C1747" s="3" t="s">
        <v>37</v>
      </c>
      <c r="D1747" s="6">
        <v>40</v>
      </c>
    </row>
    <row r="1748" spans="1:5">
      <c r="A1748" s="3" t="s">
        <v>36</v>
      </c>
      <c r="B1748" s="4">
        <v>620340</v>
      </c>
      <c r="C1748" s="3" t="s">
        <v>38</v>
      </c>
      <c r="D1748" s="6">
        <v>40.200000000000003</v>
      </c>
    </row>
    <row r="1749" spans="1:5">
      <c r="A1749" s="3" t="s">
        <v>36</v>
      </c>
      <c r="B1749" s="4">
        <v>620310</v>
      </c>
      <c r="C1749" s="3" t="s">
        <v>1808</v>
      </c>
      <c r="D1749" s="6">
        <v>11.4</v>
      </c>
    </row>
    <row r="1750" spans="1:5">
      <c r="A1750" s="3" t="s">
        <v>36</v>
      </c>
      <c r="B1750" s="4">
        <v>620312</v>
      </c>
      <c r="C1750" s="3" t="s">
        <v>1809</v>
      </c>
      <c r="D1750" s="6">
        <v>52.7</v>
      </c>
    </row>
    <row r="1751" spans="1:5">
      <c r="A1751" s="3" t="s">
        <v>36</v>
      </c>
      <c r="B1751" s="4">
        <v>620314</v>
      </c>
      <c r="C1751" s="3" t="s">
        <v>1810</v>
      </c>
      <c r="D1751" s="6">
        <v>52.3</v>
      </c>
    </row>
    <row r="1752" spans="1:5">
      <c r="A1752" s="3" t="s">
        <v>36</v>
      </c>
      <c r="B1752" s="4">
        <v>620318</v>
      </c>
      <c r="C1752" s="3" t="s">
        <v>1811</v>
      </c>
      <c r="D1752" s="6">
        <v>60.3</v>
      </c>
    </row>
    <row r="1753" spans="1:5">
      <c r="A1753" s="3" t="s">
        <v>36</v>
      </c>
      <c r="B1753" s="4">
        <v>620324</v>
      </c>
      <c r="C1753" s="3" t="s">
        <v>1812</v>
      </c>
      <c r="D1753" s="6">
        <v>54</v>
      </c>
    </row>
    <row r="1754" spans="1:5">
      <c r="A1754" s="3" t="s">
        <v>36</v>
      </c>
      <c r="B1754" s="4">
        <v>620330</v>
      </c>
      <c r="C1754" s="3" t="s">
        <v>1813</v>
      </c>
      <c r="D1754" s="6">
        <v>51.6</v>
      </c>
    </row>
    <row r="1755" spans="1:5">
      <c r="A1755" s="3" t="s">
        <v>36</v>
      </c>
      <c r="B1755" s="4">
        <v>620334</v>
      </c>
      <c r="C1755" s="3" t="s">
        <v>1814</v>
      </c>
      <c r="D1755" s="6">
        <v>52.7</v>
      </c>
    </row>
    <row r="1756" spans="1:5">
      <c r="A1756" s="3" t="s">
        <v>36</v>
      </c>
      <c r="B1756" s="4">
        <v>620339</v>
      </c>
      <c r="C1756" s="3" t="s">
        <v>1815</v>
      </c>
      <c r="D1756" s="6">
        <v>48.1</v>
      </c>
    </row>
    <row r="1757" spans="1:5">
      <c r="A1757" s="3" t="s">
        <v>36</v>
      </c>
      <c r="B1757" s="4">
        <v>620350</v>
      </c>
      <c r="C1757" s="3" t="s">
        <v>1820</v>
      </c>
      <c r="D1757" s="6">
        <v>89.6</v>
      </c>
    </row>
    <row r="1758" spans="1:5">
      <c r="A1758" s="25" t="s">
        <v>1821</v>
      </c>
      <c r="B1758" s="26">
        <v>630</v>
      </c>
      <c r="C1758" s="25" t="s">
        <v>1821</v>
      </c>
      <c r="D1758" s="27">
        <v>61.1</v>
      </c>
      <c r="E1758" s="30"/>
    </row>
    <row r="1759" spans="1:5">
      <c r="A1759" s="3" t="s">
        <v>1821</v>
      </c>
      <c r="B1759" s="4">
        <v>630308</v>
      </c>
      <c r="C1759" s="3" t="s">
        <v>1822</v>
      </c>
      <c r="D1759" s="6">
        <v>35.4</v>
      </c>
    </row>
    <row r="1760" spans="1:5">
      <c r="A1760" s="3" t="s">
        <v>1821</v>
      </c>
      <c r="B1760" s="4">
        <v>630312</v>
      </c>
      <c r="C1760" s="3" t="s">
        <v>1823</v>
      </c>
      <c r="D1760" s="6">
        <v>60.5</v>
      </c>
    </row>
    <row r="1761" spans="1:4">
      <c r="A1761" s="3" t="s">
        <v>1821</v>
      </c>
      <c r="B1761" s="4">
        <v>630316</v>
      </c>
      <c r="C1761" s="3" t="s">
        <v>1824</v>
      </c>
      <c r="D1761" s="6">
        <v>63.8</v>
      </c>
    </row>
    <row r="1762" spans="1:4">
      <c r="A1762" s="3" t="s">
        <v>1821</v>
      </c>
      <c r="B1762" s="4">
        <v>630317</v>
      </c>
      <c r="C1762" s="3" t="s">
        <v>1825</v>
      </c>
      <c r="D1762" s="6">
        <v>58.8</v>
      </c>
    </row>
    <row r="1763" spans="1:4">
      <c r="A1763" s="3" t="s">
        <v>1821</v>
      </c>
      <c r="B1763" s="4">
        <v>630320</v>
      </c>
      <c r="C1763" s="3" t="s">
        <v>1826</v>
      </c>
      <c r="D1763" s="6">
        <v>45.7</v>
      </c>
    </row>
    <row r="1764" spans="1:4">
      <c r="A1764" s="3" t="s">
        <v>1821</v>
      </c>
      <c r="B1764" s="4">
        <v>630324</v>
      </c>
      <c r="C1764" s="3" t="s">
        <v>1827</v>
      </c>
      <c r="D1764" s="6">
        <v>67.3</v>
      </c>
    </row>
    <row r="1765" spans="1:4">
      <c r="A1765" s="3" t="s">
        <v>1821</v>
      </c>
      <c r="B1765" s="4">
        <v>630328</v>
      </c>
      <c r="C1765" s="3" t="s">
        <v>1828</v>
      </c>
      <c r="D1765" s="6">
        <v>67.599999999999994</v>
      </c>
    </row>
    <row r="1766" spans="1:4">
      <c r="A1766" s="3" t="s">
        <v>1821</v>
      </c>
      <c r="B1766" s="4">
        <v>630330</v>
      </c>
      <c r="C1766" s="3" t="s">
        <v>1829</v>
      </c>
      <c r="D1766" s="5">
        <v>5</v>
      </c>
    </row>
    <row r="1767" spans="1:4">
      <c r="A1767" s="3" t="s">
        <v>1821</v>
      </c>
      <c r="B1767" s="4">
        <v>630331</v>
      </c>
      <c r="C1767" s="3" t="s">
        <v>1830</v>
      </c>
      <c r="D1767" s="6">
        <v>67.099999999999994</v>
      </c>
    </row>
    <row r="1768" spans="1:4">
      <c r="A1768" s="3" t="s">
        <v>1821</v>
      </c>
      <c r="B1768" s="4">
        <v>630332</v>
      </c>
      <c r="C1768" s="3" t="s">
        <v>1831</v>
      </c>
      <c r="D1768" s="6">
        <v>51.3</v>
      </c>
    </row>
    <row r="1769" spans="1:4">
      <c r="A1769" s="3" t="s">
        <v>1821</v>
      </c>
      <c r="B1769" s="4">
        <v>630336</v>
      </c>
      <c r="C1769" s="3" t="s">
        <v>1832</v>
      </c>
      <c r="D1769" s="6">
        <v>59.2</v>
      </c>
    </row>
    <row r="1770" spans="1:4">
      <c r="A1770" s="3" t="s">
        <v>1821</v>
      </c>
      <c r="B1770" s="4">
        <v>630342</v>
      </c>
      <c r="C1770" s="3" t="s">
        <v>1833</v>
      </c>
      <c r="D1770" s="6">
        <v>79.8</v>
      </c>
    </row>
    <row r="1771" spans="1:4">
      <c r="A1771" s="3" t="s">
        <v>1821</v>
      </c>
      <c r="B1771" s="4">
        <v>630348</v>
      </c>
      <c r="C1771" s="3" t="s">
        <v>1834</v>
      </c>
      <c r="D1771" s="6">
        <v>34.4</v>
      </c>
    </row>
    <row r="1772" spans="1:4">
      <c r="A1772" s="3" t="s">
        <v>1821</v>
      </c>
      <c r="B1772" s="4">
        <v>630350</v>
      </c>
      <c r="C1772" s="3" t="s">
        <v>1835</v>
      </c>
      <c r="D1772" s="6">
        <v>46.7</v>
      </c>
    </row>
    <row r="1773" spans="1:4">
      <c r="A1773" s="3" t="s">
        <v>1821</v>
      </c>
      <c r="B1773" s="4">
        <v>630356</v>
      </c>
      <c r="C1773" s="3" t="s">
        <v>1836</v>
      </c>
      <c r="D1773" s="6">
        <v>57.9</v>
      </c>
    </row>
    <row r="1774" spans="1:4">
      <c r="A1774" s="3" t="s">
        <v>1821</v>
      </c>
      <c r="B1774" s="4">
        <v>630360</v>
      </c>
      <c r="C1774" s="3" t="s">
        <v>1837</v>
      </c>
      <c r="D1774" s="6">
        <v>61.7</v>
      </c>
    </row>
    <row r="1775" spans="1:4">
      <c r="A1775" s="3" t="s">
        <v>1821</v>
      </c>
      <c r="B1775" s="4">
        <v>630364</v>
      </c>
      <c r="C1775" s="3" t="s">
        <v>1838</v>
      </c>
      <c r="D1775" s="6">
        <v>63</v>
      </c>
    </row>
    <row r="1776" spans="1:4">
      <c r="A1776" s="3" t="s">
        <v>1821</v>
      </c>
      <c r="B1776" s="4">
        <v>630368</v>
      </c>
      <c r="C1776" s="3" t="s">
        <v>1839</v>
      </c>
      <c r="D1776" s="6">
        <v>82.2</v>
      </c>
    </row>
    <row r="1777" spans="1:5">
      <c r="A1777" s="3" t="s">
        <v>1821</v>
      </c>
      <c r="B1777" s="4">
        <v>630373</v>
      </c>
      <c r="C1777" s="3" t="s">
        <v>1840</v>
      </c>
      <c r="D1777" s="6">
        <v>81.400000000000006</v>
      </c>
    </row>
    <row r="1778" spans="1:5">
      <c r="A1778" s="3" t="s">
        <v>1821</v>
      </c>
      <c r="B1778" s="4">
        <v>630374</v>
      </c>
      <c r="C1778" s="3" t="s">
        <v>1841</v>
      </c>
      <c r="D1778" s="6">
        <v>74.7</v>
      </c>
    </row>
    <row r="1779" spans="1:5">
      <c r="A1779" s="3" t="s">
        <v>1821</v>
      </c>
      <c r="B1779" s="4">
        <v>630376</v>
      </c>
      <c r="C1779" s="3" t="s">
        <v>1848</v>
      </c>
      <c r="D1779" s="6">
        <v>56.2</v>
      </c>
    </row>
    <row r="1780" spans="1:5">
      <c r="A1780" s="25" t="s">
        <v>1391</v>
      </c>
      <c r="B1780" s="26">
        <v>491</v>
      </c>
      <c r="C1780" s="25" t="s">
        <v>1391</v>
      </c>
      <c r="D1780" s="27">
        <v>68.8</v>
      </c>
      <c r="E1780" s="30"/>
    </row>
    <row r="1781" spans="1:5">
      <c r="A1781" s="3" t="s">
        <v>1391</v>
      </c>
      <c r="B1781" s="4">
        <v>491303</v>
      </c>
      <c r="C1781" s="3" t="s">
        <v>1392</v>
      </c>
      <c r="D1781" s="6">
        <v>70.599999999999994</v>
      </c>
    </row>
    <row r="1782" spans="1:5">
      <c r="A1782" s="3" t="s">
        <v>1391</v>
      </c>
      <c r="B1782" s="4">
        <v>491306</v>
      </c>
      <c r="C1782" s="3" t="s">
        <v>1393</v>
      </c>
      <c r="D1782" s="6">
        <v>69.2</v>
      </c>
    </row>
    <row r="1783" spans="1:5">
      <c r="A1783" s="3" t="s">
        <v>1391</v>
      </c>
      <c r="B1783" s="4">
        <v>491308</v>
      </c>
      <c r="C1783" s="3" t="s">
        <v>1394</v>
      </c>
      <c r="D1783" s="6">
        <v>69.400000000000006</v>
      </c>
    </row>
    <row r="1784" spans="1:5">
      <c r="A1784" s="3" t="s">
        <v>1391</v>
      </c>
      <c r="B1784" s="4">
        <v>491312</v>
      </c>
      <c r="C1784" s="3" t="s">
        <v>1395</v>
      </c>
      <c r="D1784" s="6">
        <v>62.5</v>
      </c>
    </row>
    <row r="1785" spans="1:5">
      <c r="A1785" s="3" t="s">
        <v>1391</v>
      </c>
      <c r="B1785" s="4">
        <v>491316</v>
      </c>
      <c r="C1785" s="3" t="s">
        <v>1396</v>
      </c>
      <c r="D1785" s="6">
        <v>67.599999999999994</v>
      </c>
    </row>
    <row r="1786" spans="1:5">
      <c r="A1786" s="3" t="s">
        <v>1391</v>
      </c>
      <c r="B1786" s="4">
        <v>491318</v>
      </c>
      <c r="C1786" s="3" t="s">
        <v>339</v>
      </c>
      <c r="D1786" s="6">
        <v>87.5</v>
      </c>
    </row>
    <row r="1787" spans="1:5">
      <c r="A1787" s="3" t="s">
        <v>1391</v>
      </c>
      <c r="B1787" s="4">
        <v>491320</v>
      </c>
      <c r="C1787" s="3" t="s">
        <v>427</v>
      </c>
      <c r="D1787" s="6">
        <v>69.900000000000006</v>
      </c>
    </row>
    <row r="1788" spans="1:5">
      <c r="A1788" s="25" t="s">
        <v>2377</v>
      </c>
      <c r="B1788" s="26">
        <v>862</v>
      </c>
      <c r="C1788" s="25" t="s">
        <v>2377</v>
      </c>
      <c r="D1788" s="27">
        <v>61.4</v>
      </c>
      <c r="E1788" s="30"/>
    </row>
    <row r="1789" spans="1:5">
      <c r="A1789" s="3" t="s">
        <v>2377</v>
      </c>
      <c r="B1789" s="4">
        <v>862310</v>
      </c>
      <c r="C1789" s="3" t="s">
        <v>2380</v>
      </c>
      <c r="D1789" s="6">
        <v>52</v>
      </c>
    </row>
    <row r="1790" spans="1:5">
      <c r="A1790" s="3" t="s">
        <v>2377</v>
      </c>
      <c r="B1790" s="4">
        <v>862312</v>
      </c>
      <c r="C1790" s="3" t="s">
        <v>2381</v>
      </c>
      <c r="D1790" s="6">
        <v>64</v>
      </c>
    </row>
    <row r="1791" spans="1:5">
      <c r="A1791" s="3" t="s">
        <v>2377</v>
      </c>
      <c r="B1791" s="4">
        <v>862316</v>
      </c>
      <c r="C1791" s="3" t="s">
        <v>2382</v>
      </c>
      <c r="D1791" s="6">
        <v>70</v>
      </c>
    </row>
    <row r="1792" spans="1:5">
      <c r="A1792" s="25" t="s">
        <v>1849</v>
      </c>
      <c r="B1792" s="26">
        <v>640</v>
      </c>
      <c r="C1792" s="25" t="s">
        <v>1849</v>
      </c>
      <c r="D1792" s="27">
        <v>43.1</v>
      </c>
      <c r="E1792" s="30"/>
    </row>
    <row r="1793" spans="1:4">
      <c r="A1793" s="3" t="s">
        <v>1849</v>
      </c>
      <c r="B1793" s="4">
        <v>640304</v>
      </c>
      <c r="C1793" s="3" t="s">
        <v>1850</v>
      </c>
      <c r="D1793" s="6">
        <v>53.9</v>
      </c>
    </row>
    <row r="1794" spans="1:4">
      <c r="A1794" s="3" t="s">
        <v>1849</v>
      </c>
      <c r="B1794" s="4">
        <v>640306</v>
      </c>
      <c r="C1794" s="3" t="s">
        <v>1851</v>
      </c>
      <c r="D1794" s="6">
        <v>22.7</v>
      </c>
    </row>
    <row r="1795" spans="1:4">
      <c r="A1795" s="3" t="s">
        <v>1849</v>
      </c>
      <c r="B1795" s="4">
        <v>640308</v>
      </c>
      <c r="C1795" s="3" t="s">
        <v>1852</v>
      </c>
      <c r="D1795" s="6">
        <v>39.200000000000003</v>
      </c>
    </row>
    <row r="1796" spans="1:4">
      <c r="A1796" s="3" t="s">
        <v>1849</v>
      </c>
      <c r="B1796" s="4">
        <v>640316</v>
      </c>
      <c r="C1796" s="3" t="s">
        <v>1853</v>
      </c>
      <c r="D1796" s="6">
        <v>49.6</v>
      </c>
    </row>
    <row r="1797" spans="1:4">
      <c r="A1797" s="3" t="s">
        <v>1849</v>
      </c>
      <c r="B1797" s="4">
        <v>640320</v>
      </c>
      <c r="C1797" s="3" t="s">
        <v>1854</v>
      </c>
      <c r="D1797" s="6">
        <v>48.7</v>
      </c>
    </row>
    <row r="1798" spans="1:4">
      <c r="A1798" s="3" t="s">
        <v>1849</v>
      </c>
      <c r="B1798" s="4">
        <v>640324</v>
      </c>
      <c r="C1798" s="3" t="s">
        <v>1855</v>
      </c>
      <c r="D1798" s="6">
        <v>67.599999999999994</v>
      </c>
    </row>
    <row r="1799" spans="1:4">
      <c r="A1799" s="3" t="s">
        <v>1849</v>
      </c>
      <c r="B1799" s="4">
        <v>640326</v>
      </c>
      <c r="C1799" s="3" t="s">
        <v>1856</v>
      </c>
      <c r="D1799" s="6">
        <v>24.2</v>
      </c>
    </row>
    <row r="1800" spans="1:4">
      <c r="A1800" s="3" t="s">
        <v>1849</v>
      </c>
      <c r="B1800" s="4">
        <v>640328</v>
      </c>
      <c r="C1800" s="3" t="s">
        <v>1857</v>
      </c>
      <c r="D1800" s="6">
        <v>45.4</v>
      </c>
    </row>
    <row r="1801" spans="1:4">
      <c r="A1801" s="3" t="s">
        <v>1849</v>
      </c>
      <c r="B1801" s="4">
        <v>640329</v>
      </c>
      <c r="C1801" s="3" t="s">
        <v>1858</v>
      </c>
      <c r="D1801" s="6">
        <v>44.8</v>
      </c>
    </row>
    <row r="1802" spans="1:4">
      <c r="A1802" s="3" t="s">
        <v>1849</v>
      </c>
      <c r="B1802" s="4">
        <v>640332</v>
      </c>
      <c r="C1802" s="3" t="s">
        <v>1859</v>
      </c>
      <c r="D1802" s="6">
        <v>46.8</v>
      </c>
    </row>
    <row r="1803" spans="1:4">
      <c r="A1803" s="3" t="s">
        <v>1849</v>
      </c>
      <c r="B1803" s="4">
        <v>640334</v>
      </c>
      <c r="C1803" s="3" t="s">
        <v>1860</v>
      </c>
      <c r="D1803" s="6">
        <v>26.3</v>
      </c>
    </row>
    <row r="1804" spans="1:4">
      <c r="A1804" s="3" t="s">
        <v>1849</v>
      </c>
      <c r="B1804" s="4">
        <v>640335</v>
      </c>
      <c r="C1804" s="3" t="s">
        <v>1861</v>
      </c>
      <c r="D1804" s="6">
        <v>33.299999999999997</v>
      </c>
    </row>
    <row r="1805" spans="1:4">
      <c r="A1805" s="3" t="s">
        <v>1849</v>
      </c>
      <c r="B1805" s="4">
        <v>640336</v>
      </c>
      <c r="C1805" s="3" t="s">
        <v>1862</v>
      </c>
      <c r="D1805" s="6">
        <v>37.9</v>
      </c>
    </row>
    <row r="1806" spans="1:4">
      <c r="A1806" s="3" t="s">
        <v>1849</v>
      </c>
      <c r="B1806" s="4">
        <v>640340</v>
      </c>
      <c r="C1806" s="3" t="s">
        <v>1863</v>
      </c>
      <c r="D1806" s="5">
        <v>5</v>
      </c>
    </row>
    <row r="1807" spans="1:4">
      <c r="A1807" s="3" t="s">
        <v>1849</v>
      </c>
      <c r="B1807" s="4">
        <v>640342</v>
      </c>
      <c r="C1807" s="3" t="s">
        <v>1864</v>
      </c>
      <c r="D1807" s="5">
        <v>5</v>
      </c>
    </row>
    <row r="1808" spans="1:4">
      <c r="A1808" s="3" t="s">
        <v>1849</v>
      </c>
      <c r="B1808" s="4">
        <v>640346</v>
      </c>
      <c r="C1808" s="3" t="s">
        <v>1865</v>
      </c>
      <c r="D1808" s="6">
        <v>25.1</v>
      </c>
    </row>
    <row r="1809" spans="1:5">
      <c r="A1809" s="3" t="s">
        <v>1849</v>
      </c>
      <c r="B1809" s="4">
        <v>640347</v>
      </c>
      <c r="C1809" s="3" t="s">
        <v>1866</v>
      </c>
      <c r="D1809" s="6">
        <v>72.900000000000006</v>
      </c>
    </row>
    <row r="1810" spans="1:5">
      <c r="A1810" s="3" t="s">
        <v>1849</v>
      </c>
      <c r="B1810" s="4">
        <v>640348</v>
      </c>
      <c r="C1810" s="3" t="s">
        <v>1867</v>
      </c>
      <c r="D1810" s="6">
        <v>57.2</v>
      </c>
    </row>
    <row r="1811" spans="1:5">
      <c r="A1811" s="3" t="s">
        <v>1849</v>
      </c>
      <c r="B1811" s="4">
        <v>640350</v>
      </c>
      <c r="C1811" s="3" t="s">
        <v>1868</v>
      </c>
      <c r="D1811" s="6">
        <v>30</v>
      </c>
    </row>
    <row r="1812" spans="1:5">
      <c r="A1812" s="3" t="s">
        <v>1849</v>
      </c>
      <c r="B1812" s="4">
        <v>640358</v>
      </c>
      <c r="C1812" s="3" t="s">
        <v>1869</v>
      </c>
      <c r="D1812" s="6">
        <v>51.2</v>
      </c>
    </row>
    <row r="1813" spans="1:5">
      <c r="A1813" s="3" t="s">
        <v>1849</v>
      </c>
      <c r="B1813" s="4">
        <v>640361</v>
      </c>
      <c r="C1813" s="3" t="s">
        <v>1870</v>
      </c>
      <c r="D1813" s="6">
        <v>29.3</v>
      </c>
    </row>
    <row r="1814" spans="1:5">
      <c r="A1814" s="3" t="s">
        <v>1849</v>
      </c>
      <c r="B1814" s="4">
        <v>640362</v>
      </c>
      <c r="C1814" s="3" t="s">
        <v>1871</v>
      </c>
      <c r="D1814" s="6">
        <v>54</v>
      </c>
    </row>
    <row r="1815" spans="1:5">
      <c r="A1815" s="3" t="s">
        <v>1849</v>
      </c>
      <c r="B1815" s="4">
        <v>640364</v>
      </c>
      <c r="C1815" s="3" t="s">
        <v>1872</v>
      </c>
      <c r="D1815" s="6">
        <v>42.1</v>
      </c>
    </row>
    <row r="1816" spans="1:5">
      <c r="A1816" s="3" t="s">
        <v>1849</v>
      </c>
      <c r="B1816" s="4">
        <v>640376</v>
      </c>
      <c r="C1816" s="3" t="s">
        <v>1873</v>
      </c>
      <c r="D1816" s="6">
        <v>30.2</v>
      </c>
    </row>
    <row r="1817" spans="1:5">
      <c r="A1817" s="3" t="s">
        <v>1849</v>
      </c>
      <c r="B1817" s="4">
        <v>640384</v>
      </c>
      <c r="C1817" s="3" t="s">
        <v>1876</v>
      </c>
      <c r="D1817" s="6">
        <v>56.2</v>
      </c>
    </row>
    <row r="1818" spans="1:5">
      <c r="A1818" s="25" t="s">
        <v>1877</v>
      </c>
      <c r="B1818" s="26">
        <v>650</v>
      </c>
      <c r="C1818" s="25" t="s">
        <v>1877</v>
      </c>
      <c r="D1818" s="27">
        <v>65</v>
      </c>
      <c r="E1818" s="30"/>
    </row>
    <row r="1819" spans="1:5">
      <c r="A1819" s="3" t="s">
        <v>1877</v>
      </c>
      <c r="B1819" s="4">
        <v>650304</v>
      </c>
      <c r="C1819" s="3" t="s">
        <v>1878</v>
      </c>
      <c r="D1819" s="6">
        <v>66.5</v>
      </c>
    </row>
    <row r="1820" spans="1:5">
      <c r="A1820" s="3" t="s">
        <v>1877</v>
      </c>
      <c r="B1820" s="4">
        <v>650308</v>
      </c>
      <c r="C1820" s="3" t="s">
        <v>1879</v>
      </c>
      <c r="D1820" s="6">
        <v>78.599999999999994</v>
      </c>
    </row>
    <row r="1821" spans="1:5">
      <c r="A1821" s="3" t="s">
        <v>1877</v>
      </c>
      <c r="B1821" s="4">
        <v>650309</v>
      </c>
      <c r="C1821" s="3" t="s">
        <v>1880</v>
      </c>
      <c r="D1821" s="6">
        <v>60.2</v>
      </c>
    </row>
    <row r="1822" spans="1:5">
      <c r="A1822" s="3" t="s">
        <v>1877</v>
      </c>
      <c r="B1822" s="4">
        <v>650310</v>
      </c>
      <c r="C1822" s="3" t="s">
        <v>1881</v>
      </c>
      <c r="D1822" s="6">
        <v>79.900000000000006</v>
      </c>
    </row>
    <row r="1823" spans="1:5">
      <c r="A1823" s="3" t="s">
        <v>1877</v>
      </c>
      <c r="B1823" s="4">
        <v>650312</v>
      </c>
      <c r="C1823" s="3" t="s">
        <v>1882</v>
      </c>
      <c r="D1823" s="6">
        <v>25.8</v>
      </c>
    </row>
    <row r="1824" spans="1:5">
      <c r="A1824" s="3" t="s">
        <v>1877</v>
      </c>
      <c r="B1824" s="4">
        <v>650316</v>
      </c>
      <c r="C1824" s="3" t="s">
        <v>1883</v>
      </c>
      <c r="D1824" s="6">
        <v>50.1</v>
      </c>
    </row>
    <row r="1825" spans="1:4">
      <c r="A1825" s="3" t="s">
        <v>1877</v>
      </c>
      <c r="B1825" s="4">
        <v>650323</v>
      </c>
      <c r="C1825" s="3" t="s">
        <v>1884</v>
      </c>
      <c r="D1825" s="6">
        <v>70</v>
      </c>
    </row>
    <row r="1826" spans="1:4">
      <c r="A1826" s="3" t="s">
        <v>1877</v>
      </c>
      <c r="B1826" s="4">
        <v>650324</v>
      </c>
      <c r="C1826" s="3" t="s">
        <v>1095</v>
      </c>
      <c r="D1826" s="6">
        <v>48.2</v>
      </c>
    </row>
    <row r="1827" spans="1:4">
      <c r="A1827" s="3" t="s">
        <v>1877</v>
      </c>
      <c r="B1827" s="4">
        <v>650325</v>
      </c>
      <c r="C1827" s="3" t="s">
        <v>1885</v>
      </c>
      <c r="D1827" s="6">
        <v>68.2</v>
      </c>
    </row>
    <row r="1828" spans="1:4">
      <c r="A1828" s="3" t="s">
        <v>1877</v>
      </c>
      <c r="B1828" s="4">
        <v>650326</v>
      </c>
      <c r="C1828" s="3" t="s">
        <v>1886</v>
      </c>
      <c r="D1828" s="6">
        <v>59.1</v>
      </c>
    </row>
    <row r="1829" spans="1:4">
      <c r="A1829" s="3" t="s">
        <v>1877</v>
      </c>
      <c r="B1829" s="4">
        <v>650327</v>
      </c>
      <c r="C1829" s="3" t="s">
        <v>1887</v>
      </c>
      <c r="D1829" s="6">
        <v>44.9</v>
      </c>
    </row>
    <row r="1830" spans="1:4">
      <c r="A1830" s="3" t="s">
        <v>1877</v>
      </c>
      <c r="B1830" s="4">
        <v>650328</v>
      </c>
      <c r="C1830" s="3" t="s">
        <v>1888</v>
      </c>
      <c r="D1830" s="6">
        <v>40.700000000000003</v>
      </c>
    </row>
    <row r="1831" spans="1:4">
      <c r="A1831" s="3" t="s">
        <v>1877</v>
      </c>
      <c r="B1831" s="4">
        <v>650332</v>
      </c>
      <c r="C1831" s="3" t="s">
        <v>1889</v>
      </c>
      <c r="D1831" s="6">
        <v>52.5</v>
      </c>
    </row>
    <row r="1832" spans="1:4">
      <c r="A1832" s="3" t="s">
        <v>1877</v>
      </c>
      <c r="B1832" s="4">
        <v>650338</v>
      </c>
      <c r="C1832" s="3" t="s">
        <v>1890</v>
      </c>
      <c r="D1832" s="6">
        <v>79.3</v>
      </c>
    </row>
    <row r="1833" spans="1:4">
      <c r="A1833" s="3" t="s">
        <v>1877</v>
      </c>
      <c r="B1833" s="4">
        <v>650339</v>
      </c>
      <c r="C1833" s="3" t="s">
        <v>1891</v>
      </c>
      <c r="D1833" s="6">
        <v>84.5</v>
      </c>
    </row>
    <row r="1834" spans="1:4">
      <c r="A1834" s="3" t="s">
        <v>1877</v>
      </c>
      <c r="B1834" s="4">
        <v>650340</v>
      </c>
      <c r="C1834" s="3" t="s">
        <v>1892</v>
      </c>
      <c r="D1834" s="5">
        <v>95</v>
      </c>
    </row>
    <row r="1835" spans="1:4">
      <c r="A1835" s="3" t="s">
        <v>1877</v>
      </c>
      <c r="B1835" s="4">
        <v>650341</v>
      </c>
      <c r="C1835" s="3" t="s">
        <v>1893</v>
      </c>
      <c r="D1835" s="6">
        <v>66.099999999999994</v>
      </c>
    </row>
    <row r="1836" spans="1:4">
      <c r="A1836" s="3" t="s">
        <v>1877</v>
      </c>
      <c r="B1836" s="4">
        <v>650342</v>
      </c>
      <c r="C1836" s="3" t="s">
        <v>1894</v>
      </c>
      <c r="D1836" s="6">
        <v>66.900000000000006</v>
      </c>
    </row>
    <row r="1837" spans="1:4">
      <c r="A1837" s="3" t="s">
        <v>1877</v>
      </c>
      <c r="B1837" s="4">
        <v>650343</v>
      </c>
      <c r="C1837" s="3" t="s">
        <v>1895</v>
      </c>
      <c r="D1837" s="6">
        <v>59.1</v>
      </c>
    </row>
    <row r="1838" spans="1:4">
      <c r="A1838" s="3" t="s">
        <v>1877</v>
      </c>
      <c r="B1838" s="4">
        <v>650345</v>
      </c>
      <c r="C1838" s="3" t="s">
        <v>1896</v>
      </c>
      <c r="D1838" s="6">
        <v>9.6</v>
      </c>
    </row>
    <row r="1839" spans="1:4">
      <c r="A1839" s="3" t="s">
        <v>1877</v>
      </c>
      <c r="B1839" s="4">
        <v>650346</v>
      </c>
      <c r="C1839" s="3" t="s">
        <v>1897</v>
      </c>
      <c r="D1839" s="6">
        <v>58.1</v>
      </c>
    </row>
    <row r="1840" spans="1:4">
      <c r="A1840" s="3" t="s">
        <v>1877</v>
      </c>
      <c r="B1840" s="4">
        <v>650348</v>
      </c>
      <c r="C1840" s="3" t="s">
        <v>1898</v>
      </c>
      <c r="D1840" s="6">
        <v>70.599999999999994</v>
      </c>
    </row>
    <row r="1841" spans="1:4">
      <c r="A1841" s="3" t="s">
        <v>1877</v>
      </c>
      <c r="B1841" s="4">
        <v>650350</v>
      </c>
      <c r="C1841" s="3" t="s">
        <v>1899</v>
      </c>
      <c r="D1841" s="6">
        <v>77.400000000000006</v>
      </c>
    </row>
    <row r="1842" spans="1:4">
      <c r="A1842" s="3" t="s">
        <v>1877</v>
      </c>
      <c r="B1842" s="4">
        <v>650351</v>
      </c>
      <c r="C1842" s="3" t="s">
        <v>1900</v>
      </c>
      <c r="D1842" s="6">
        <v>67.2</v>
      </c>
    </row>
    <row r="1843" spans="1:4">
      <c r="A1843" s="3" t="s">
        <v>1877</v>
      </c>
      <c r="B1843" s="4">
        <v>650352</v>
      </c>
      <c r="C1843" s="3" t="s">
        <v>1901</v>
      </c>
      <c r="D1843" s="6">
        <v>45.2</v>
      </c>
    </row>
    <row r="1844" spans="1:4">
      <c r="A1844" s="3" t="s">
        <v>1877</v>
      </c>
      <c r="B1844" s="4">
        <v>650353</v>
      </c>
      <c r="C1844" s="3" t="s">
        <v>1902</v>
      </c>
      <c r="D1844" s="6">
        <v>81.099999999999994</v>
      </c>
    </row>
    <row r="1845" spans="1:4">
      <c r="A1845" s="3" t="s">
        <v>1877</v>
      </c>
      <c r="B1845" s="4">
        <v>650354</v>
      </c>
      <c r="C1845" s="3" t="s">
        <v>1903</v>
      </c>
      <c r="D1845" s="6">
        <v>6.1</v>
      </c>
    </row>
    <row r="1846" spans="1:4">
      <c r="A1846" s="3" t="s">
        <v>1877</v>
      </c>
      <c r="B1846" s="4">
        <v>650355</v>
      </c>
      <c r="C1846" s="3" t="s">
        <v>1904</v>
      </c>
      <c r="D1846" s="6">
        <v>40.200000000000003</v>
      </c>
    </row>
    <row r="1847" spans="1:4">
      <c r="A1847" s="3" t="s">
        <v>1877</v>
      </c>
      <c r="B1847" s="4">
        <v>650356</v>
      </c>
      <c r="C1847" s="3" t="s">
        <v>1905</v>
      </c>
      <c r="D1847" s="6">
        <v>91.8</v>
      </c>
    </row>
    <row r="1848" spans="1:4">
      <c r="A1848" s="3" t="s">
        <v>1877</v>
      </c>
      <c r="B1848" s="4">
        <v>650362</v>
      </c>
      <c r="C1848" s="3" t="s">
        <v>1906</v>
      </c>
      <c r="D1848" s="6">
        <v>66.2</v>
      </c>
    </row>
    <row r="1849" spans="1:4">
      <c r="A1849" s="3" t="s">
        <v>1877</v>
      </c>
      <c r="B1849" s="4">
        <v>650364</v>
      </c>
      <c r="C1849" s="3" t="s">
        <v>1907</v>
      </c>
      <c r="D1849" s="6">
        <v>72.5</v>
      </c>
    </row>
    <row r="1850" spans="1:4">
      <c r="A1850" s="3" t="s">
        <v>1877</v>
      </c>
      <c r="B1850" s="4">
        <v>650366</v>
      </c>
      <c r="C1850" s="3" t="s">
        <v>1908</v>
      </c>
      <c r="D1850" s="6">
        <v>84.4</v>
      </c>
    </row>
    <row r="1851" spans="1:4">
      <c r="A1851" s="3" t="s">
        <v>1877</v>
      </c>
      <c r="B1851" s="4">
        <v>650368</v>
      </c>
      <c r="C1851" s="3" t="s">
        <v>1909</v>
      </c>
      <c r="D1851" s="6">
        <v>50.5</v>
      </c>
    </row>
    <row r="1852" spans="1:4">
      <c r="A1852" s="3" t="s">
        <v>1877</v>
      </c>
      <c r="B1852" s="4">
        <v>650380</v>
      </c>
      <c r="C1852" s="3" t="s">
        <v>1910</v>
      </c>
      <c r="D1852" s="6">
        <v>92.6</v>
      </c>
    </row>
    <row r="1853" spans="1:4">
      <c r="A1853" s="3" t="s">
        <v>1877</v>
      </c>
      <c r="B1853" s="4">
        <v>650384</v>
      </c>
      <c r="C1853" s="3" t="s">
        <v>1911</v>
      </c>
      <c r="D1853" s="6">
        <v>34.1</v>
      </c>
    </row>
    <row r="1854" spans="1:4">
      <c r="A1854" s="3" t="s">
        <v>1877</v>
      </c>
      <c r="B1854" s="4">
        <v>650392</v>
      </c>
      <c r="C1854" s="3" t="s">
        <v>1912</v>
      </c>
      <c r="D1854" s="6">
        <v>37.700000000000003</v>
      </c>
    </row>
    <row r="1855" spans="1:4">
      <c r="A1855" s="3" t="s">
        <v>1877</v>
      </c>
      <c r="B1855" s="4">
        <v>650394</v>
      </c>
      <c r="C1855" s="3" t="s">
        <v>1913</v>
      </c>
      <c r="D1855" s="6">
        <v>86</v>
      </c>
    </row>
    <row r="1856" spans="1:4">
      <c r="A1856" s="3" t="s">
        <v>1877</v>
      </c>
      <c r="B1856" s="4">
        <v>650395</v>
      </c>
      <c r="C1856" s="3" t="s">
        <v>1914</v>
      </c>
      <c r="D1856" s="6">
        <v>82</v>
      </c>
    </row>
    <row r="1857" spans="1:5">
      <c r="A1857" s="3" t="s">
        <v>1877</v>
      </c>
      <c r="B1857" s="4">
        <v>650400</v>
      </c>
      <c r="C1857" s="3" t="s">
        <v>1915</v>
      </c>
      <c r="D1857" s="6">
        <v>62</v>
      </c>
    </row>
    <row r="1858" spans="1:5">
      <c r="A1858" s="3" t="s">
        <v>1877</v>
      </c>
      <c r="B1858" s="4">
        <v>650404</v>
      </c>
      <c r="C1858" s="3" t="s">
        <v>1916</v>
      </c>
      <c r="D1858" s="6">
        <v>41.1</v>
      </c>
    </row>
    <row r="1859" spans="1:5">
      <c r="A1859" s="3" t="s">
        <v>1877</v>
      </c>
      <c r="B1859" s="4">
        <v>650408</v>
      </c>
      <c r="C1859" s="3" t="s">
        <v>1917</v>
      </c>
      <c r="D1859" s="6">
        <v>91.8</v>
      </c>
    </row>
    <row r="1860" spans="1:5">
      <c r="A1860" s="25" t="s">
        <v>464</v>
      </c>
      <c r="B1860" s="26">
        <v>182</v>
      </c>
      <c r="C1860" s="25" t="s">
        <v>464</v>
      </c>
      <c r="D1860" s="27">
        <v>58.7</v>
      </c>
      <c r="E1860" s="30"/>
    </row>
    <row r="1861" spans="1:5">
      <c r="A1861" s="3" t="s">
        <v>464</v>
      </c>
      <c r="B1861" s="4">
        <v>182304</v>
      </c>
      <c r="C1861" s="3" t="s">
        <v>465</v>
      </c>
      <c r="D1861" s="6">
        <v>21.7</v>
      </c>
    </row>
    <row r="1862" spans="1:5">
      <c r="A1862" s="3" t="s">
        <v>464</v>
      </c>
      <c r="B1862" s="4">
        <v>182316</v>
      </c>
      <c r="C1862" s="3" t="s">
        <v>466</v>
      </c>
      <c r="D1862" s="6">
        <v>47.4</v>
      </c>
    </row>
    <row r="1863" spans="1:5">
      <c r="A1863" s="3" t="s">
        <v>464</v>
      </c>
      <c r="B1863" s="4">
        <v>182321</v>
      </c>
      <c r="C1863" s="3" t="s">
        <v>467</v>
      </c>
      <c r="D1863" s="6">
        <v>58.7</v>
      </c>
    </row>
    <row r="1864" spans="1:5">
      <c r="A1864" s="3" t="s">
        <v>464</v>
      </c>
      <c r="B1864" s="4">
        <v>182322</v>
      </c>
      <c r="C1864" s="3" t="s">
        <v>468</v>
      </c>
      <c r="D1864" s="6">
        <v>78.400000000000006</v>
      </c>
    </row>
    <row r="1865" spans="1:5">
      <c r="A1865" s="3" t="s">
        <v>464</v>
      </c>
      <c r="B1865" s="4">
        <v>182324</v>
      </c>
      <c r="C1865" s="3" t="s">
        <v>469</v>
      </c>
      <c r="D1865" s="6">
        <v>56</v>
      </c>
    </row>
    <row r="1866" spans="1:5">
      <c r="A1866" s="3" t="s">
        <v>464</v>
      </c>
      <c r="B1866" s="4">
        <v>182328</v>
      </c>
      <c r="C1866" s="3" t="s">
        <v>470</v>
      </c>
      <c r="D1866" s="6">
        <v>47.2</v>
      </c>
    </row>
    <row r="1867" spans="1:5">
      <c r="A1867" s="3" t="s">
        <v>464</v>
      </c>
      <c r="B1867" s="4">
        <v>182700</v>
      </c>
      <c r="C1867" s="3" t="s">
        <v>471</v>
      </c>
      <c r="D1867" s="6">
        <v>85.6</v>
      </c>
    </row>
    <row r="1868" spans="1:5">
      <c r="A1868" s="25" t="s">
        <v>1930</v>
      </c>
      <c r="B1868" s="26">
        <v>660</v>
      </c>
      <c r="C1868" s="25" t="s">
        <v>1930</v>
      </c>
      <c r="D1868" s="27">
        <v>31.7</v>
      </c>
      <c r="E1868" s="30"/>
    </row>
    <row r="1869" spans="1:5">
      <c r="A1869" s="3" t="s">
        <v>1930</v>
      </c>
      <c r="B1869" s="4">
        <v>660306</v>
      </c>
      <c r="C1869" s="3" t="s">
        <v>686</v>
      </c>
      <c r="D1869" s="6">
        <v>46.4</v>
      </c>
    </row>
    <row r="1870" spans="1:5">
      <c r="A1870" s="3" t="s">
        <v>1930</v>
      </c>
      <c r="B1870" s="4">
        <v>660308</v>
      </c>
      <c r="C1870" s="3" t="s">
        <v>1931</v>
      </c>
      <c r="D1870" s="6">
        <v>29.8</v>
      </c>
    </row>
    <row r="1871" spans="1:5">
      <c r="A1871" s="3" t="s">
        <v>1930</v>
      </c>
      <c r="B1871" s="4">
        <v>660320</v>
      </c>
      <c r="C1871" s="3" t="s">
        <v>1932</v>
      </c>
      <c r="D1871" s="6">
        <v>42.5</v>
      </c>
    </row>
    <row r="1872" spans="1:5">
      <c r="A1872" s="3" t="s">
        <v>1930</v>
      </c>
      <c r="B1872" s="4">
        <v>660325</v>
      </c>
      <c r="C1872" s="3" t="s">
        <v>1933</v>
      </c>
      <c r="D1872" s="6">
        <v>30</v>
      </c>
    </row>
    <row r="1873" spans="1:5">
      <c r="A1873" s="3" t="s">
        <v>1930</v>
      </c>
      <c r="B1873" s="4">
        <v>660336</v>
      </c>
      <c r="C1873" s="3" t="s">
        <v>1934</v>
      </c>
      <c r="D1873" s="6">
        <v>6.2</v>
      </c>
    </row>
    <row r="1874" spans="1:5">
      <c r="A1874" s="3" t="s">
        <v>1930</v>
      </c>
      <c r="B1874" s="4">
        <v>660360</v>
      </c>
      <c r="C1874" s="3" t="s">
        <v>1935</v>
      </c>
      <c r="D1874" s="6">
        <v>41.8</v>
      </c>
    </row>
    <row r="1875" spans="1:5">
      <c r="A1875" s="3" t="s">
        <v>1930</v>
      </c>
      <c r="B1875" s="4">
        <v>660400</v>
      </c>
      <c r="C1875" s="3" t="s">
        <v>1936</v>
      </c>
      <c r="D1875" s="6">
        <v>58</v>
      </c>
    </row>
    <row r="1876" spans="1:5">
      <c r="A1876" s="25" t="s">
        <v>1939</v>
      </c>
      <c r="B1876" s="26">
        <v>670</v>
      </c>
      <c r="C1876" s="25" t="s">
        <v>1939</v>
      </c>
      <c r="D1876" s="27">
        <v>57.4</v>
      </c>
      <c r="E1876" s="30"/>
    </row>
    <row r="1877" spans="1:5">
      <c r="A1877" s="3" t="s">
        <v>1939</v>
      </c>
      <c r="B1877" s="4">
        <v>670300</v>
      </c>
      <c r="C1877" s="3" t="s">
        <v>1940</v>
      </c>
      <c r="D1877" s="5">
        <v>95</v>
      </c>
    </row>
    <row r="1878" spans="1:5">
      <c r="A1878" s="3" t="s">
        <v>1939</v>
      </c>
      <c r="B1878" s="4">
        <v>670304</v>
      </c>
      <c r="C1878" s="3" t="s">
        <v>1941</v>
      </c>
      <c r="D1878" s="6">
        <v>57.7</v>
      </c>
    </row>
    <row r="1879" spans="1:5">
      <c r="A1879" s="3" t="s">
        <v>1939</v>
      </c>
      <c r="B1879" s="4">
        <v>670308</v>
      </c>
      <c r="C1879" s="3" t="s">
        <v>1942</v>
      </c>
      <c r="D1879" s="6">
        <v>45.4</v>
      </c>
    </row>
    <row r="1880" spans="1:5">
      <c r="A1880" s="3" t="s">
        <v>1939</v>
      </c>
      <c r="B1880" s="4">
        <v>670310</v>
      </c>
      <c r="C1880" s="3" t="s">
        <v>1943</v>
      </c>
      <c r="D1880" s="6">
        <v>66.7</v>
      </c>
    </row>
    <row r="1881" spans="1:5">
      <c r="A1881" s="3" t="s">
        <v>1939</v>
      </c>
      <c r="B1881" s="4">
        <v>670312</v>
      </c>
      <c r="C1881" s="3" t="s">
        <v>1944</v>
      </c>
      <c r="D1881" s="6">
        <v>37.700000000000003</v>
      </c>
    </row>
    <row r="1882" spans="1:5">
      <c r="A1882" s="3" t="s">
        <v>1939</v>
      </c>
      <c r="B1882" s="4">
        <v>670314</v>
      </c>
      <c r="C1882" s="3" t="s">
        <v>1945</v>
      </c>
      <c r="D1882" s="6">
        <v>73.400000000000006</v>
      </c>
    </row>
    <row r="1883" spans="1:5">
      <c r="A1883" s="3" t="s">
        <v>1939</v>
      </c>
      <c r="B1883" s="4">
        <v>670318</v>
      </c>
      <c r="C1883" s="3" t="s">
        <v>1946</v>
      </c>
      <c r="D1883" s="6">
        <v>62.7</v>
      </c>
    </row>
    <row r="1884" spans="1:5">
      <c r="A1884" s="3" t="s">
        <v>1939</v>
      </c>
      <c r="B1884" s="4">
        <v>670320</v>
      </c>
      <c r="C1884" s="3" t="s">
        <v>1947</v>
      </c>
      <c r="D1884" s="6">
        <v>58.1</v>
      </c>
    </row>
    <row r="1885" spans="1:5">
      <c r="A1885" s="3" t="s">
        <v>1939</v>
      </c>
      <c r="B1885" s="4">
        <v>670321</v>
      </c>
      <c r="C1885" s="3" t="s">
        <v>1948</v>
      </c>
      <c r="D1885" s="6">
        <v>46.6</v>
      </c>
    </row>
    <row r="1886" spans="1:5">
      <c r="A1886" s="3" t="s">
        <v>1939</v>
      </c>
      <c r="B1886" s="4">
        <v>670322</v>
      </c>
      <c r="C1886" s="3" t="s">
        <v>1949</v>
      </c>
      <c r="D1886" s="6">
        <v>51</v>
      </c>
    </row>
    <row r="1887" spans="1:5">
      <c r="A1887" s="3" t="s">
        <v>1939</v>
      </c>
      <c r="B1887" s="4">
        <v>670323</v>
      </c>
      <c r="C1887" s="3" t="s">
        <v>1950</v>
      </c>
      <c r="D1887" s="6">
        <v>53</v>
      </c>
    </row>
    <row r="1888" spans="1:5">
      <c r="A1888" s="3" t="s">
        <v>1939</v>
      </c>
      <c r="B1888" s="4">
        <v>670324</v>
      </c>
      <c r="C1888" s="3" t="s">
        <v>1951</v>
      </c>
      <c r="D1888" s="6">
        <v>45.6</v>
      </c>
    </row>
    <row r="1889" spans="1:4">
      <c r="A1889" s="3" t="s">
        <v>1939</v>
      </c>
      <c r="B1889" s="4">
        <v>670325</v>
      </c>
      <c r="C1889" s="3" t="s">
        <v>1952</v>
      </c>
      <c r="D1889" s="6">
        <v>53.9</v>
      </c>
    </row>
    <row r="1890" spans="1:4">
      <c r="A1890" s="3" t="s">
        <v>1939</v>
      </c>
      <c r="B1890" s="4">
        <v>670329</v>
      </c>
      <c r="C1890" s="3" t="s">
        <v>1953</v>
      </c>
      <c r="D1890" s="6">
        <v>52.5</v>
      </c>
    </row>
    <row r="1891" spans="1:4">
      <c r="A1891" s="3" t="s">
        <v>1939</v>
      </c>
      <c r="B1891" s="4">
        <v>670330</v>
      </c>
      <c r="C1891" s="3" t="s">
        <v>1954</v>
      </c>
      <c r="D1891" s="6">
        <v>58.2</v>
      </c>
    </row>
    <row r="1892" spans="1:4">
      <c r="A1892" s="3" t="s">
        <v>1939</v>
      </c>
      <c r="B1892" s="4">
        <v>670331</v>
      </c>
      <c r="C1892" s="3" t="s">
        <v>1955</v>
      </c>
      <c r="D1892" s="6">
        <v>71.5</v>
      </c>
    </row>
    <row r="1893" spans="1:4">
      <c r="A1893" s="3" t="s">
        <v>1939</v>
      </c>
      <c r="B1893" s="4">
        <v>670332</v>
      </c>
      <c r="C1893" s="3" t="s">
        <v>1956</v>
      </c>
      <c r="D1893" s="6">
        <v>48.4</v>
      </c>
    </row>
    <row r="1894" spans="1:4">
      <c r="A1894" s="3" t="s">
        <v>1939</v>
      </c>
      <c r="B1894" s="4">
        <v>670333</v>
      </c>
      <c r="C1894" s="3" t="s">
        <v>168</v>
      </c>
      <c r="D1894" s="6">
        <v>49.3</v>
      </c>
    </row>
    <row r="1895" spans="1:4">
      <c r="A1895" s="3" t="s">
        <v>1939</v>
      </c>
      <c r="B1895" s="4">
        <v>670335</v>
      </c>
      <c r="C1895" s="3" t="s">
        <v>1957</v>
      </c>
      <c r="D1895" s="6">
        <v>71.2</v>
      </c>
    </row>
    <row r="1896" spans="1:4">
      <c r="A1896" s="3" t="s">
        <v>1939</v>
      </c>
      <c r="B1896" s="4">
        <v>670336</v>
      </c>
      <c r="C1896" s="3" t="s">
        <v>1958</v>
      </c>
      <c r="D1896" s="6">
        <v>55.7</v>
      </c>
    </row>
    <row r="1897" spans="1:4">
      <c r="A1897" s="3" t="s">
        <v>1939</v>
      </c>
      <c r="B1897" s="4">
        <v>670337</v>
      </c>
      <c r="C1897" s="3" t="s">
        <v>1959</v>
      </c>
      <c r="D1897" s="6">
        <v>51.1</v>
      </c>
    </row>
    <row r="1898" spans="1:4">
      <c r="A1898" s="3" t="s">
        <v>1939</v>
      </c>
      <c r="B1898" s="4">
        <v>670338</v>
      </c>
      <c r="C1898" s="3" t="s">
        <v>831</v>
      </c>
      <c r="D1898" s="6">
        <v>67.7</v>
      </c>
    </row>
    <row r="1899" spans="1:4">
      <c r="A1899" s="3" t="s">
        <v>1939</v>
      </c>
      <c r="B1899" s="4">
        <v>670339</v>
      </c>
      <c r="C1899" s="3" t="s">
        <v>1960</v>
      </c>
      <c r="D1899" s="6">
        <v>52.7</v>
      </c>
    </row>
    <row r="1900" spans="1:4">
      <c r="A1900" s="3" t="s">
        <v>1939</v>
      </c>
      <c r="B1900" s="4">
        <v>670340</v>
      </c>
      <c r="C1900" s="3" t="s">
        <v>1961</v>
      </c>
      <c r="D1900" s="6">
        <v>54.3</v>
      </c>
    </row>
    <row r="1901" spans="1:4">
      <c r="A1901" s="3" t="s">
        <v>1939</v>
      </c>
      <c r="B1901" s="4">
        <v>670341</v>
      </c>
      <c r="C1901" s="3" t="s">
        <v>1962</v>
      </c>
      <c r="D1901" s="6">
        <v>63.6</v>
      </c>
    </row>
    <row r="1902" spans="1:4">
      <c r="A1902" s="3" t="s">
        <v>1939</v>
      </c>
      <c r="B1902" s="4">
        <v>670342</v>
      </c>
      <c r="C1902" s="3" t="s">
        <v>1963</v>
      </c>
      <c r="D1902" s="6">
        <v>62.5</v>
      </c>
    </row>
    <row r="1903" spans="1:4">
      <c r="A1903" s="3" t="s">
        <v>1939</v>
      </c>
      <c r="B1903" s="4">
        <v>670343</v>
      </c>
      <c r="C1903" s="3" t="s">
        <v>840</v>
      </c>
      <c r="D1903" s="6">
        <v>56.3</v>
      </c>
    </row>
    <row r="1904" spans="1:4">
      <c r="A1904" s="3" t="s">
        <v>1939</v>
      </c>
      <c r="B1904" s="4">
        <v>670344</v>
      </c>
      <c r="C1904" s="3" t="s">
        <v>1964</v>
      </c>
      <c r="D1904" s="6">
        <v>45.1</v>
      </c>
    </row>
    <row r="1905" spans="1:5">
      <c r="A1905" s="3" t="s">
        <v>1939</v>
      </c>
      <c r="B1905" s="4">
        <v>670345</v>
      </c>
      <c r="C1905" s="3" t="s">
        <v>1041</v>
      </c>
      <c r="D1905" s="6">
        <v>52.2</v>
      </c>
    </row>
    <row r="1906" spans="1:5">
      <c r="A1906" s="3" t="s">
        <v>1939</v>
      </c>
      <c r="B1906" s="4">
        <v>670346</v>
      </c>
      <c r="C1906" s="3" t="s">
        <v>1965</v>
      </c>
      <c r="D1906" s="6">
        <v>60.7</v>
      </c>
    </row>
    <row r="1907" spans="1:5">
      <c r="A1907" s="3" t="s">
        <v>1939</v>
      </c>
      <c r="B1907" s="4">
        <v>670347</v>
      </c>
      <c r="C1907" s="3" t="s">
        <v>1966</v>
      </c>
      <c r="D1907" s="6">
        <v>55.3</v>
      </c>
    </row>
    <row r="1908" spans="1:5">
      <c r="A1908" s="3" t="s">
        <v>1939</v>
      </c>
      <c r="B1908" s="4">
        <v>670350</v>
      </c>
      <c r="C1908" s="3" t="s">
        <v>1967</v>
      </c>
      <c r="D1908" s="6">
        <v>73.7</v>
      </c>
    </row>
    <row r="1909" spans="1:5">
      <c r="A1909" s="3" t="s">
        <v>1939</v>
      </c>
      <c r="B1909" s="4">
        <v>670351</v>
      </c>
      <c r="C1909" s="3" t="s">
        <v>1968</v>
      </c>
      <c r="D1909" s="6">
        <v>63</v>
      </c>
    </row>
    <row r="1910" spans="1:5">
      <c r="A1910" s="3" t="s">
        <v>1939</v>
      </c>
      <c r="B1910" s="4">
        <v>670352</v>
      </c>
      <c r="C1910" s="3" t="s">
        <v>1969</v>
      </c>
      <c r="D1910" s="6">
        <v>62.1</v>
      </c>
    </row>
    <row r="1911" spans="1:5">
      <c r="A1911" s="3" t="s">
        <v>1939</v>
      </c>
      <c r="B1911" s="4">
        <v>670356</v>
      </c>
      <c r="C1911" s="3" t="s">
        <v>1970</v>
      </c>
      <c r="D1911" s="6">
        <v>57.7</v>
      </c>
    </row>
    <row r="1912" spans="1:5">
      <c r="A1912" s="3" t="s">
        <v>1939</v>
      </c>
      <c r="B1912" s="4">
        <v>670364</v>
      </c>
      <c r="C1912" s="3" t="s">
        <v>1971</v>
      </c>
      <c r="D1912" s="6">
        <v>53.1</v>
      </c>
    </row>
    <row r="1913" spans="1:5">
      <c r="A1913" s="25" t="s">
        <v>1972</v>
      </c>
      <c r="B1913" s="26">
        <v>680</v>
      </c>
      <c r="C1913" s="25" t="s">
        <v>1972</v>
      </c>
      <c r="D1913" s="27">
        <v>59.6</v>
      </c>
      <c r="E1913" s="30"/>
    </row>
    <row r="1914" spans="1:5">
      <c r="A1914" s="3" t="s">
        <v>1972</v>
      </c>
      <c r="B1914" s="4">
        <v>680304</v>
      </c>
      <c r="C1914" s="3" t="s">
        <v>1975</v>
      </c>
      <c r="D1914" s="6">
        <v>61.8</v>
      </c>
    </row>
    <row r="1915" spans="1:5">
      <c r="A1915" s="3" t="s">
        <v>1972</v>
      </c>
      <c r="B1915" s="4">
        <v>680308</v>
      </c>
      <c r="C1915" s="3" t="s">
        <v>1976</v>
      </c>
      <c r="D1915" s="6">
        <v>65.900000000000006</v>
      </c>
    </row>
    <row r="1916" spans="1:5">
      <c r="A1916" s="3" t="s">
        <v>1972</v>
      </c>
      <c r="B1916" s="4">
        <v>680310</v>
      </c>
      <c r="C1916" s="3" t="s">
        <v>1977</v>
      </c>
      <c r="D1916" s="6">
        <v>61.3</v>
      </c>
    </row>
    <row r="1917" spans="1:5">
      <c r="A1917" s="3" t="s">
        <v>1972</v>
      </c>
      <c r="B1917" s="4">
        <v>680312</v>
      </c>
      <c r="C1917" s="3" t="s">
        <v>686</v>
      </c>
      <c r="D1917" s="6">
        <v>42.2</v>
      </c>
    </row>
    <row r="1918" spans="1:5">
      <c r="A1918" s="3" t="s">
        <v>1972</v>
      </c>
      <c r="B1918" s="4">
        <v>680316</v>
      </c>
      <c r="C1918" s="3" t="s">
        <v>1978</v>
      </c>
      <c r="D1918" s="6">
        <v>65.400000000000006</v>
      </c>
    </row>
    <row r="1919" spans="1:5">
      <c r="A1919" s="3" t="s">
        <v>1972</v>
      </c>
      <c r="B1919" s="4">
        <v>680324</v>
      </c>
      <c r="C1919" s="3" t="s">
        <v>1979</v>
      </c>
      <c r="D1919" s="6">
        <v>48</v>
      </c>
    </row>
    <row r="1920" spans="1:5">
      <c r="A1920" s="3" t="s">
        <v>1972</v>
      </c>
      <c r="B1920" s="4">
        <v>680327</v>
      </c>
      <c r="C1920" s="3" t="s">
        <v>1980</v>
      </c>
      <c r="D1920" s="6">
        <v>57.1</v>
      </c>
    </row>
    <row r="1921" spans="1:5">
      <c r="A1921" s="3" t="s">
        <v>1972</v>
      </c>
      <c r="B1921" s="4">
        <v>680328</v>
      </c>
      <c r="C1921" s="3" t="s">
        <v>1981</v>
      </c>
      <c r="D1921" s="6">
        <v>59.2</v>
      </c>
    </row>
    <row r="1922" spans="1:5">
      <c r="A1922" s="3" t="s">
        <v>1972</v>
      </c>
      <c r="B1922" s="4">
        <v>680329</v>
      </c>
      <c r="C1922" s="3" t="s">
        <v>1982</v>
      </c>
      <c r="D1922" s="6">
        <v>76.8</v>
      </c>
    </row>
    <row r="1923" spans="1:5">
      <c r="A1923" s="3" t="s">
        <v>1972</v>
      </c>
      <c r="B1923" s="4">
        <v>680330</v>
      </c>
      <c r="C1923" s="3" t="s">
        <v>1031</v>
      </c>
      <c r="D1923" s="6">
        <v>49.6</v>
      </c>
    </row>
    <row r="1924" spans="1:5">
      <c r="A1924" s="3" t="s">
        <v>1972</v>
      </c>
      <c r="B1924" s="4">
        <v>680332</v>
      </c>
      <c r="C1924" s="3" t="s">
        <v>1983</v>
      </c>
      <c r="D1924" s="6">
        <v>59</v>
      </c>
    </row>
    <row r="1925" spans="1:5">
      <c r="A1925" s="3" t="s">
        <v>1972</v>
      </c>
      <c r="B1925" s="4">
        <v>680335</v>
      </c>
      <c r="C1925" s="3" t="s">
        <v>1984</v>
      </c>
      <c r="D1925" s="6">
        <v>14.3</v>
      </c>
    </row>
    <row r="1926" spans="1:5">
      <c r="A1926" s="3" t="s">
        <v>1972</v>
      </c>
      <c r="B1926" s="4">
        <v>680336</v>
      </c>
      <c r="C1926" s="3" t="s">
        <v>1985</v>
      </c>
      <c r="D1926" s="6">
        <v>56.4</v>
      </c>
    </row>
    <row r="1927" spans="1:5">
      <c r="A1927" s="25" t="s">
        <v>2005</v>
      </c>
      <c r="B1927" s="26">
        <v>690</v>
      </c>
      <c r="C1927" s="25" t="s">
        <v>2005</v>
      </c>
      <c r="D1927" s="27">
        <v>55.9</v>
      </c>
      <c r="E1927" s="30"/>
    </row>
    <row r="1928" spans="1:5">
      <c r="A1928" s="3" t="s">
        <v>2005</v>
      </c>
      <c r="B1928" s="4">
        <v>690312</v>
      </c>
      <c r="C1928" s="3" t="s">
        <v>2010</v>
      </c>
      <c r="D1928" s="6">
        <v>53.2</v>
      </c>
    </row>
    <row r="1929" spans="1:5">
      <c r="A1929" s="3" t="s">
        <v>2005</v>
      </c>
      <c r="B1929" s="4">
        <v>690316</v>
      </c>
      <c r="C1929" s="3" t="s">
        <v>2011</v>
      </c>
      <c r="D1929" s="6">
        <v>58.9</v>
      </c>
    </row>
    <row r="1930" spans="1:5">
      <c r="A1930" s="3" t="s">
        <v>2005</v>
      </c>
      <c r="B1930" s="4">
        <v>690320</v>
      </c>
      <c r="C1930" s="3" t="s">
        <v>2012</v>
      </c>
      <c r="D1930" s="6">
        <v>55.6</v>
      </c>
    </row>
    <row r="1931" spans="1:5">
      <c r="A1931" s="25" t="s">
        <v>2013</v>
      </c>
      <c r="B1931" s="26">
        <v>700</v>
      </c>
      <c r="C1931" s="25" t="s">
        <v>2013</v>
      </c>
      <c r="D1931" s="27">
        <v>47.2</v>
      </c>
      <c r="E1931" s="30"/>
    </row>
    <row r="1932" spans="1:5">
      <c r="A1932" s="3" t="s">
        <v>2013</v>
      </c>
      <c r="B1932" s="4">
        <v>700306</v>
      </c>
      <c r="C1932" s="3" t="s">
        <v>686</v>
      </c>
      <c r="D1932" s="6">
        <v>63.6</v>
      </c>
    </row>
    <row r="1933" spans="1:5">
      <c r="A1933" s="3" t="s">
        <v>2013</v>
      </c>
      <c r="B1933" s="4">
        <v>700308</v>
      </c>
      <c r="C1933" s="3" t="s">
        <v>2016</v>
      </c>
      <c r="D1933" s="6">
        <v>45</v>
      </c>
    </row>
    <row r="1934" spans="1:5">
      <c r="A1934" s="3" t="s">
        <v>2013</v>
      </c>
      <c r="B1934" s="4">
        <v>700314</v>
      </c>
      <c r="C1934" s="3" t="s">
        <v>1987</v>
      </c>
      <c r="D1934" s="6">
        <v>63.9</v>
      </c>
    </row>
    <row r="1935" spans="1:5">
      <c r="A1935" s="3" t="s">
        <v>2013</v>
      </c>
      <c r="B1935" s="4">
        <v>700316</v>
      </c>
      <c r="C1935" s="3" t="s">
        <v>2017</v>
      </c>
      <c r="D1935" s="6">
        <v>54.3</v>
      </c>
    </row>
    <row r="1936" spans="1:5">
      <c r="A1936" s="3" t="s">
        <v>2013</v>
      </c>
      <c r="B1936" s="4">
        <v>700317</v>
      </c>
      <c r="C1936" s="3" t="s">
        <v>2018</v>
      </c>
      <c r="D1936" s="6">
        <v>33.1</v>
      </c>
    </row>
    <row r="1937" spans="1:5">
      <c r="A1937" s="3" t="s">
        <v>2013</v>
      </c>
      <c r="B1937" s="4">
        <v>700318</v>
      </c>
      <c r="C1937" s="3" t="s">
        <v>2019</v>
      </c>
      <c r="D1937" s="6">
        <v>27.2</v>
      </c>
    </row>
    <row r="1938" spans="1:5">
      <c r="A1938" s="3" t="s">
        <v>2013</v>
      </c>
      <c r="B1938" s="4">
        <v>700319</v>
      </c>
      <c r="C1938" s="3" t="s">
        <v>2020</v>
      </c>
      <c r="D1938" s="6">
        <v>28.6</v>
      </c>
    </row>
    <row r="1939" spans="1:5">
      <c r="A1939" s="3" t="s">
        <v>2013</v>
      </c>
      <c r="B1939" s="4">
        <v>700320</v>
      </c>
      <c r="C1939" s="3" t="s">
        <v>2021</v>
      </c>
      <c r="D1939" s="6">
        <v>31.9</v>
      </c>
    </row>
    <row r="1940" spans="1:5">
      <c r="A1940" s="3" t="s">
        <v>2013</v>
      </c>
      <c r="B1940" s="4">
        <v>700322</v>
      </c>
      <c r="C1940" s="3" t="s">
        <v>2022</v>
      </c>
      <c r="D1940" s="6">
        <v>49.3</v>
      </c>
    </row>
    <row r="1941" spans="1:5">
      <c r="A1941" s="3" t="s">
        <v>2013</v>
      </c>
      <c r="B1941" s="4">
        <v>700324</v>
      </c>
      <c r="C1941" s="3" t="s">
        <v>2023</v>
      </c>
      <c r="D1941" s="6">
        <v>57.6</v>
      </c>
    </row>
    <row r="1942" spans="1:5">
      <c r="A1942" s="3" t="s">
        <v>2013</v>
      </c>
      <c r="B1942" s="4">
        <v>700325</v>
      </c>
      <c r="C1942" s="3" t="s">
        <v>2024</v>
      </c>
      <c r="D1942" s="6">
        <v>72</v>
      </c>
    </row>
    <row r="1943" spans="1:5">
      <c r="A1943" s="3" t="s">
        <v>2013</v>
      </c>
      <c r="B1943" s="4">
        <v>700328</v>
      </c>
      <c r="C1943" s="3" t="s">
        <v>2025</v>
      </c>
      <c r="D1943" s="6">
        <v>65.900000000000006</v>
      </c>
    </row>
    <row r="1944" spans="1:5">
      <c r="A1944" s="25" t="s">
        <v>2026</v>
      </c>
      <c r="B1944" s="26">
        <v>710</v>
      </c>
      <c r="C1944" s="25" t="s">
        <v>2026</v>
      </c>
      <c r="D1944" s="27">
        <v>62.7</v>
      </c>
      <c r="E1944" s="30"/>
    </row>
    <row r="1945" spans="1:5">
      <c r="A1945" s="3" t="s">
        <v>2026</v>
      </c>
      <c r="B1945" s="4">
        <v>710312</v>
      </c>
      <c r="C1945" s="3" t="s">
        <v>2027</v>
      </c>
      <c r="D1945" s="6">
        <v>50.4</v>
      </c>
    </row>
    <row r="1946" spans="1:5">
      <c r="A1946" s="3" t="s">
        <v>2026</v>
      </c>
      <c r="B1946" s="4">
        <v>710316</v>
      </c>
      <c r="C1946" s="3" t="s">
        <v>2030</v>
      </c>
      <c r="D1946" s="6">
        <v>54.8</v>
      </c>
    </row>
    <row r="1947" spans="1:5">
      <c r="A1947" s="3" t="s">
        <v>2026</v>
      </c>
      <c r="B1947" s="4">
        <v>710318</v>
      </c>
      <c r="C1947" s="3" t="s">
        <v>2031</v>
      </c>
      <c r="D1947" s="6">
        <v>61.9</v>
      </c>
    </row>
    <row r="1948" spans="1:5">
      <c r="A1948" s="3" t="s">
        <v>2026</v>
      </c>
      <c r="B1948" s="4">
        <v>710320</v>
      </c>
      <c r="C1948" s="3" t="s">
        <v>2032</v>
      </c>
      <c r="D1948" s="6">
        <v>52.9</v>
      </c>
    </row>
    <row r="1949" spans="1:5">
      <c r="A1949" s="3" t="s">
        <v>2026</v>
      </c>
      <c r="B1949" s="4">
        <v>710321</v>
      </c>
      <c r="C1949" s="3" t="s">
        <v>2033</v>
      </c>
      <c r="D1949" s="6">
        <v>41.7</v>
      </c>
    </row>
    <row r="1950" spans="1:5">
      <c r="A1950" s="3" t="s">
        <v>2026</v>
      </c>
      <c r="B1950" s="4">
        <v>710323</v>
      </c>
      <c r="C1950" s="3" t="s">
        <v>2034</v>
      </c>
      <c r="D1950" s="6">
        <v>78.2</v>
      </c>
    </row>
    <row r="1951" spans="1:5">
      <c r="A1951" s="3" t="s">
        <v>2026</v>
      </c>
      <c r="B1951" s="4">
        <v>710324</v>
      </c>
      <c r="C1951" s="3" t="s">
        <v>2035</v>
      </c>
      <c r="D1951" s="6">
        <v>43.4</v>
      </c>
    </row>
    <row r="1952" spans="1:5">
      <c r="A1952" s="3" t="s">
        <v>2026</v>
      </c>
      <c r="B1952" s="4">
        <v>710326</v>
      </c>
      <c r="C1952" s="3" t="s">
        <v>2036</v>
      </c>
      <c r="D1952" s="6">
        <v>37.5</v>
      </c>
    </row>
    <row r="1953" spans="1:5">
      <c r="A1953" s="3" t="s">
        <v>2026</v>
      </c>
      <c r="B1953" s="4">
        <v>710327</v>
      </c>
      <c r="C1953" s="3" t="s">
        <v>2037</v>
      </c>
      <c r="D1953" s="5">
        <v>95</v>
      </c>
    </row>
    <row r="1954" spans="1:5">
      <c r="A1954" s="3" t="s">
        <v>2026</v>
      </c>
      <c r="B1954" s="4">
        <v>710328</v>
      </c>
      <c r="C1954" s="3" t="s">
        <v>2038</v>
      </c>
      <c r="D1954" s="6">
        <v>58.3</v>
      </c>
    </row>
    <row r="1955" spans="1:5">
      <c r="A1955" s="3" t="s">
        <v>2026</v>
      </c>
      <c r="B1955" s="4">
        <v>710332</v>
      </c>
      <c r="C1955" s="3" t="s">
        <v>2039</v>
      </c>
      <c r="D1955" s="6">
        <v>56.6</v>
      </c>
    </row>
    <row r="1956" spans="1:5">
      <c r="A1956" s="3" t="s">
        <v>2026</v>
      </c>
      <c r="B1956" s="4">
        <v>710342</v>
      </c>
      <c r="C1956" s="3" t="s">
        <v>2040</v>
      </c>
      <c r="D1956" s="6">
        <v>63</v>
      </c>
    </row>
    <row r="1957" spans="1:5">
      <c r="A1957" s="3" t="s">
        <v>2026</v>
      </c>
      <c r="B1957" s="4">
        <v>710344</v>
      </c>
      <c r="C1957" s="3" t="s">
        <v>2041</v>
      </c>
      <c r="D1957" s="6">
        <v>84.2</v>
      </c>
    </row>
    <row r="1958" spans="1:5">
      <c r="A1958" s="3" t="s">
        <v>2026</v>
      </c>
      <c r="B1958" s="4">
        <v>710346</v>
      </c>
      <c r="C1958" s="3" t="s">
        <v>2042</v>
      </c>
      <c r="D1958" s="6">
        <v>78.099999999999994</v>
      </c>
    </row>
    <row r="1959" spans="1:5">
      <c r="A1959" s="3" t="s">
        <v>2026</v>
      </c>
      <c r="B1959" s="4">
        <v>710347</v>
      </c>
      <c r="C1959" s="3" t="s">
        <v>2043</v>
      </c>
      <c r="D1959" s="6">
        <v>76.5</v>
      </c>
    </row>
    <row r="1960" spans="1:5">
      <c r="A1960" s="3" t="s">
        <v>2026</v>
      </c>
      <c r="B1960" s="4">
        <v>710348</v>
      </c>
      <c r="C1960" s="3" t="s">
        <v>2044</v>
      </c>
      <c r="D1960" s="6">
        <v>45.7</v>
      </c>
    </row>
    <row r="1961" spans="1:5">
      <c r="A1961" s="3" t="s">
        <v>2026</v>
      </c>
      <c r="B1961" s="4">
        <v>710350</v>
      </c>
      <c r="C1961" s="3" t="s">
        <v>2045</v>
      </c>
      <c r="D1961" s="6">
        <v>75.900000000000006</v>
      </c>
    </row>
    <row r="1962" spans="1:5">
      <c r="A1962" s="3" t="s">
        <v>2026</v>
      </c>
      <c r="B1962" s="4">
        <v>710352</v>
      </c>
      <c r="C1962" s="3" t="s">
        <v>2046</v>
      </c>
      <c r="D1962" s="6">
        <v>71.3</v>
      </c>
    </row>
    <row r="1963" spans="1:5">
      <c r="A1963" s="25" t="s">
        <v>2047</v>
      </c>
      <c r="B1963" s="26">
        <v>720</v>
      </c>
      <c r="C1963" s="25" t="s">
        <v>2047</v>
      </c>
      <c r="D1963" s="27">
        <v>55.8</v>
      </c>
      <c r="E1963" s="30"/>
    </row>
    <row r="1964" spans="1:5">
      <c r="A1964" s="3" t="s">
        <v>2047</v>
      </c>
      <c r="B1964" s="4">
        <v>720312</v>
      </c>
      <c r="C1964" s="3" t="s">
        <v>2048</v>
      </c>
      <c r="D1964" s="6">
        <v>60.4</v>
      </c>
    </row>
    <row r="1965" spans="1:5">
      <c r="A1965" s="3" t="s">
        <v>2047</v>
      </c>
      <c r="B1965" s="4">
        <v>720316</v>
      </c>
      <c r="C1965" s="3" t="s">
        <v>2049</v>
      </c>
      <c r="D1965" s="6">
        <v>44.4</v>
      </c>
    </row>
    <row r="1966" spans="1:5">
      <c r="A1966" s="3" t="s">
        <v>2047</v>
      </c>
      <c r="B1966" s="4">
        <v>720320</v>
      </c>
      <c r="C1966" s="3" t="s">
        <v>2050</v>
      </c>
      <c r="D1966" s="6">
        <v>55.8</v>
      </c>
    </row>
    <row r="1967" spans="1:5">
      <c r="A1967" s="25" t="s">
        <v>2051</v>
      </c>
      <c r="B1967" s="26">
        <v>730</v>
      </c>
      <c r="C1967" s="25" t="s">
        <v>2051</v>
      </c>
      <c r="D1967" s="27">
        <v>53.1</v>
      </c>
      <c r="E1967" s="30"/>
    </row>
    <row r="1968" spans="1:5">
      <c r="A1968" s="3" t="s">
        <v>2051</v>
      </c>
      <c r="B1968" s="4">
        <v>730332</v>
      </c>
      <c r="C1968" s="3" t="s">
        <v>2052</v>
      </c>
      <c r="D1968" s="6">
        <v>67.400000000000006</v>
      </c>
    </row>
    <row r="1969" spans="1:5">
      <c r="A1969" s="3" t="s">
        <v>2051</v>
      </c>
      <c r="B1969" s="4">
        <v>730334</v>
      </c>
      <c r="C1969" s="3" t="s">
        <v>424</v>
      </c>
      <c r="D1969" s="6">
        <v>40.799999999999997</v>
      </c>
    </row>
    <row r="1970" spans="1:5">
      <c r="A1970" s="3" t="s">
        <v>2051</v>
      </c>
      <c r="B1970" s="4">
        <v>730340</v>
      </c>
      <c r="C1970" s="3" t="s">
        <v>2053</v>
      </c>
      <c r="D1970" s="6">
        <v>58.7</v>
      </c>
    </row>
    <row r="1971" spans="1:5">
      <c r="A1971" s="3" t="s">
        <v>2051</v>
      </c>
      <c r="B1971" s="4">
        <v>730344</v>
      </c>
      <c r="C1971" s="3" t="s">
        <v>2054</v>
      </c>
      <c r="D1971" s="6">
        <v>49.9</v>
      </c>
    </row>
    <row r="1972" spans="1:5">
      <c r="A1972" s="3" t="s">
        <v>2051</v>
      </c>
      <c r="B1972" s="4">
        <v>730348</v>
      </c>
      <c r="C1972" s="3" t="s">
        <v>2055</v>
      </c>
      <c r="D1972" s="6">
        <v>62.4</v>
      </c>
    </row>
    <row r="1973" spans="1:5">
      <c r="A1973" s="3" t="s">
        <v>2051</v>
      </c>
      <c r="B1973" s="4">
        <v>730350</v>
      </c>
      <c r="C1973" s="3" t="s">
        <v>2056</v>
      </c>
      <c r="D1973" s="6">
        <v>46.2</v>
      </c>
    </row>
    <row r="1974" spans="1:5">
      <c r="A1974" s="3" t="s">
        <v>2051</v>
      </c>
      <c r="B1974" s="4">
        <v>730352</v>
      </c>
      <c r="C1974" s="3" t="s">
        <v>2057</v>
      </c>
      <c r="D1974" s="6">
        <v>33.200000000000003</v>
      </c>
    </row>
    <row r="1975" spans="1:5">
      <c r="A1975" s="3" t="s">
        <v>2051</v>
      </c>
      <c r="B1975" s="4">
        <v>730354</v>
      </c>
      <c r="C1975" s="3" t="s">
        <v>2058</v>
      </c>
      <c r="D1975" s="6">
        <v>69</v>
      </c>
    </row>
    <row r="1976" spans="1:5">
      <c r="A1976" s="3" t="s">
        <v>2051</v>
      </c>
      <c r="B1976" s="4">
        <v>730356</v>
      </c>
      <c r="C1976" s="3" t="s">
        <v>427</v>
      </c>
      <c r="D1976" s="6">
        <v>39.9</v>
      </c>
    </row>
    <row r="1977" spans="1:5">
      <c r="A1977" s="3" t="s">
        <v>2051</v>
      </c>
      <c r="B1977" s="4">
        <v>730360</v>
      </c>
      <c r="C1977" s="3" t="s">
        <v>1835</v>
      </c>
      <c r="D1977" s="6">
        <v>61.1</v>
      </c>
    </row>
    <row r="1978" spans="1:5">
      <c r="A1978" s="3" t="s">
        <v>2051</v>
      </c>
      <c r="B1978" s="4">
        <v>730368</v>
      </c>
      <c r="C1978" s="3" t="s">
        <v>2059</v>
      </c>
      <c r="D1978" s="6">
        <v>71.599999999999994</v>
      </c>
    </row>
    <row r="1979" spans="1:5">
      <c r="A1979" s="25" t="s">
        <v>2060</v>
      </c>
      <c r="B1979" s="26">
        <v>740</v>
      </c>
      <c r="C1979" s="25" t="s">
        <v>2060</v>
      </c>
      <c r="D1979" s="27">
        <v>57</v>
      </c>
      <c r="E1979" s="30"/>
    </row>
    <row r="1980" spans="1:5">
      <c r="A1980" s="3" t="s">
        <v>2060</v>
      </c>
      <c r="B1980" s="4">
        <v>740302</v>
      </c>
      <c r="C1980" s="3" t="s">
        <v>2061</v>
      </c>
      <c r="D1980" s="6">
        <v>64.400000000000006</v>
      </c>
    </row>
    <row r="1981" spans="1:5">
      <c r="A1981" s="3" t="s">
        <v>2060</v>
      </c>
      <c r="B1981" s="4">
        <v>740304</v>
      </c>
      <c r="C1981" s="3" t="s">
        <v>2066</v>
      </c>
      <c r="D1981" s="6">
        <v>51.4</v>
      </c>
    </row>
    <row r="1982" spans="1:5">
      <c r="A1982" s="3" t="s">
        <v>2060</v>
      </c>
      <c r="B1982" s="4">
        <v>740308</v>
      </c>
      <c r="C1982" s="3" t="s">
        <v>2067</v>
      </c>
      <c r="D1982" s="6">
        <v>58.5</v>
      </c>
    </row>
    <row r="1983" spans="1:5">
      <c r="A1983" s="3" t="s">
        <v>2060</v>
      </c>
      <c r="B1983" s="4">
        <v>740309</v>
      </c>
      <c r="C1983" s="3" t="s">
        <v>2068</v>
      </c>
      <c r="D1983" s="6">
        <v>33.1</v>
      </c>
    </row>
    <row r="1984" spans="1:5">
      <c r="A1984" s="3" t="s">
        <v>2060</v>
      </c>
      <c r="B1984" s="4">
        <v>740310</v>
      </c>
      <c r="C1984" s="3" t="s">
        <v>2069</v>
      </c>
      <c r="D1984" s="6">
        <v>44.2</v>
      </c>
    </row>
    <row r="1985" spans="1:4">
      <c r="A1985" s="3" t="s">
        <v>2060</v>
      </c>
      <c r="B1985" s="4">
        <v>740320</v>
      </c>
      <c r="C1985" s="3" t="s">
        <v>318</v>
      </c>
      <c r="D1985" s="6">
        <v>53.6</v>
      </c>
    </row>
    <row r="1986" spans="1:4">
      <c r="A1986" s="3" t="s">
        <v>2060</v>
      </c>
      <c r="B1986" s="4">
        <v>740324</v>
      </c>
      <c r="C1986" s="3" t="s">
        <v>2070</v>
      </c>
      <c r="D1986" s="6">
        <v>44.9</v>
      </c>
    </row>
    <row r="1987" spans="1:4">
      <c r="A1987" s="3" t="s">
        <v>2060</v>
      </c>
      <c r="B1987" s="4">
        <v>740330</v>
      </c>
      <c r="C1987" s="3" t="s">
        <v>579</v>
      </c>
      <c r="D1987" s="6">
        <v>52.9</v>
      </c>
    </row>
    <row r="1988" spans="1:4">
      <c r="A1988" s="3" t="s">
        <v>2060</v>
      </c>
      <c r="B1988" s="4">
        <v>740332</v>
      </c>
      <c r="C1988" s="3" t="s">
        <v>2071</v>
      </c>
      <c r="D1988" s="6">
        <v>79.599999999999994</v>
      </c>
    </row>
    <row r="1989" spans="1:4">
      <c r="A1989" s="3" t="s">
        <v>2060</v>
      </c>
      <c r="B1989" s="4">
        <v>740333</v>
      </c>
      <c r="C1989" s="3" t="s">
        <v>2072</v>
      </c>
      <c r="D1989" s="6">
        <v>59.7</v>
      </c>
    </row>
    <row r="1990" spans="1:4">
      <c r="A1990" s="3" t="s">
        <v>2060</v>
      </c>
      <c r="B1990" s="4">
        <v>740334</v>
      </c>
      <c r="C1990" s="3" t="s">
        <v>2073</v>
      </c>
      <c r="D1990" s="6">
        <v>37.200000000000003</v>
      </c>
    </row>
    <row r="1991" spans="1:4">
      <c r="A1991" s="3" t="s">
        <v>2060</v>
      </c>
      <c r="B1991" s="4">
        <v>740336</v>
      </c>
      <c r="C1991" s="3" t="s">
        <v>2074</v>
      </c>
      <c r="D1991" s="6">
        <v>63.4</v>
      </c>
    </row>
    <row r="1992" spans="1:4">
      <c r="A1992" s="3" t="s">
        <v>2060</v>
      </c>
      <c r="B1992" s="4">
        <v>740337</v>
      </c>
      <c r="C1992" s="3" t="s">
        <v>2075</v>
      </c>
      <c r="D1992" s="6">
        <v>52</v>
      </c>
    </row>
    <row r="1993" spans="1:4">
      <c r="A1993" s="3" t="s">
        <v>2060</v>
      </c>
      <c r="B1993" s="4">
        <v>740338</v>
      </c>
      <c r="C1993" s="3" t="s">
        <v>2076</v>
      </c>
      <c r="D1993" s="6">
        <v>52.1</v>
      </c>
    </row>
    <row r="1994" spans="1:4">
      <c r="A1994" s="3" t="s">
        <v>2060</v>
      </c>
      <c r="B1994" s="4">
        <v>740340</v>
      </c>
      <c r="C1994" s="3" t="s">
        <v>2077</v>
      </c>
      <c r="D1994" s="6">
        <v>52.6</v>
      </c>
    </row>
    <row r="1995" spans="1:4">
      <c r="A1995" s="3" t="s">
        <v>2060</v>
      </c>
      <c r="B1995" s="4">
        <v>740344</v>
      </c>
      <c r="C1995" s="3" t="s">
        <v>2078</v>
      </c>
      <c r="D1995" s="6">
        <v>45.3</v>
      </c>
    </row>
    <row r="1996" spans="1:4">
      <c r="A1996" s="3" t="s">
        <v>2060</v>
      </c>
      <c r="B1996" s="4">
        <v>740352</v>
      </c>
      <c r="C1996" s="3" t="s">
        <v>2079</v>
      </c>
      <c r="D1996" s="6">
        <v>45</v>
      </c>
    </row>
    <row r="1997" spans="1:4">
      <c r="A1997" s="3" t="s">
        <v>2060</v>
      </c>
      <c r="B1997" s="4">
        <v>740358</v>
      </c>
      <c r="C1997" s="3" t="s">
        <v>2080</v>
      </c>
      <c r="D1997" s="6">
        <v>57.4</v>
      </c>
    </row>
    <row r="1998" spans="1:4">
      <c r="A1998" s="3" t="s">
        <v>2060</v>
      </c>
      <c r="B1998" s="4">
        <v>740362</v>
      </c>
      <c r="C1998" s="3" t="s">
        <v>2081</v>
      </c>
      <c r="D1998" s="6">
        <v>82.2</v>
      </c>
    </row>
    <row r="1999" spans="1:4">
      <c r="A1999" s="3" t="s">
        <v>2060</v>
      </c>
      <c r="B1999" s="4">
        <v>740366</v>
      </c>
      <c r="C1999" s="3" t="s">
        <v>2082</v>
      </c>
      <c r="D1999" s="6">
        <v>48</v>
      </c>
    </row>
    <row r="2000" spans="1:4">
      <c r="A2000" s="3" t="s">
        <v>2060</v>
      </c>
      <c r="B2000" s="4">
        <v>740368</v>
      </c>
      <c r="C2000" s="3" t="s">
        <v>2083</v>
      </c>
      <c r="D2000" s="6">
        <v>45.9</v>
      </c>
    </row>
    <row r="2001" spans="1:5">
      <c r="A2001" s="3" t="s">
        <v>2060</v>
      </c>
      <c r="B2001" s="4">
        <v>740374</v>
      </c>
      <c r="C2001" s="3" t="s">
        <v>2084</v>
      </c>
      <c r="D2001" s="6">
        <v>38.5</v>
      </c>
    </row>
    <row r="2002" spans="1:5">
      <c r="A2002" s="3" t="s">
        <v>2060</v>
      </c>
      <c r="B2002" s="4">
        <v>740375</v>
      </c>
      <c r="C2002" s="3" t="s">
        <v>712</v>
      </c>
      <c r="D2002" s="6">
        <v>38.799999999999997</v>
      </c>
    </row>
    <row r="2003" spans="1:5">
      <c r="A2003" s="3" t="s">
        <v>2060</v>
      </c>
      <c r="B2003" s="4">
        <v>740376</v>
      </c>
      <c r="C2003" s="3" t="s">
        <v>2085</v>
      </c>
      <c r="D2003" s="6">
        <v>52.4</v>
      </c>
    </row>
    <row r="2004" spans="1:5">
      <c r="A2004" s="3" t="s">
        <v>2060</v>
      </c>
      <c r="B2004" s="4">
        <v>740378</v>
      </c>
      <c r="C2004" s="3" t="s">
        <v>2086</v>
      </c>
      <c r="D2004" s="5">
        <v>5</v>
      </c>
    </row>
    <row r="2005" spans="1:5">
      <c r="A2005" s="3" t="s">
        <v>2060</v>
      </c>
      <c r="B2005" s="4">
        <v>740379</v>
      </c>
      <c r="C2005" s="3" t="s">
        <v>2087</v>
      </c>
      <c r="D2005" s="6">
        <v>70.599999999999994</v>
      </c>
    </row>
    <row r="2006" spans="1:5">
      <c r="A2006" s="3" t="s">
        <v>2060</v>
      </c>
      <c r="B2006" s="4">
        <v>740380</v>
      </c>
      <c r="C2006" s="3" t="s">
        <v>2088</v>
      </c>
      <c r="D2006" s="6">
        <v>68.2</v>
      </c>
    </row>
    <row r="2007" spans="1:5">
      <c r="A2007" s="3" t="s">
        <v>2060</v>
      </c>
      <c r="B2007" s="4">
        <v>740386</v>
      </c>
      <c r="C2007" s="3" t="s">
        <v>2089</v>
      </c>
      <c r="D2007" s="6">
        <v>50</v>
      </c>
    </row>
    <row r="2008" spans="1:5">
      <c r="A2008" s="3" t="s">
        <v>2060</v>
      </c>
      <c r="B2008" s="4">
        <v>740388</v>
      </c>
      <c r="C2008" s="3" t="s">
        <v>2090</v>
      </c>
      <c r="D2008" s="6">
        <v>41.5</v>
      </c>
    </row>
    <row r="2009" spans="1:5">
      <c r="A2009" s="3" t="s">
        <v>2060</v>
      </c>
      <c r="B2009" s="4">
        <v>740390</v>
      </c>
      <c r="C2009" s="3" t="s">
        <v>2091</v>
      </c>
      <c r="D2009" s="6">
        <v>24.7</v>
      </c>
    </row>
    <row r="2010" spans="1:5">
      <c r="A2010" s="3" t="s">
        <v>2060</v>
      </c>
      <c r="B2010" s="4">
        <v>740396</v>
      </c>
      <c r="C2010" s="3" t="s">
        <v>2092</v>
      </c>
      <c r="D2010" s="6">
        <v>56.3</v>
      </c>
    </row>
    <row r="2011" spans="1:5">
      <c r="A2011" s="3" t="s">
        <v>2060</v>
      </c>
      <c r="B2011" s="4">
        <v>740400</v>
      </c>
      <c r="C2011" s="3" t="s">
        <v>2093</v>
      </c>
      <c r="D2011" s="6">
        <v>43.6</v>
      </c>
    </row>
    <row r="2012" spans="1:5">
      <c r="A2012" s="3" t="s">
        <v>2060</v>
      </c>
      <c r="B2012" s="4">
        <v>740402</v>
      </c>
      <c r="C2012" s="3" t="s">
        <v>2094</v>
      </c>
      <c r="D2012" s="6">
        <v>54.9</v>
      </c>
    </row>
    <row r="2013" spans="1:5">
      <c r="A2013" s="3" t="s">
        <v>2060</v>
      </c>
      <c r="B2013" s="4">
        <v>740404</v>
      </c>
      <c r="C2013" s="3" t="s">
        <v>2095</v>
      </c>
      <c r="D2013" s="6">
        <v>80.8</v>
      </c>
    </row>
    <row r="2014" spans="1:5">
      <c r="A2014" s="3" t="s">
        <v>2060</v>
      </c>
      <c r="B2014" s="4">
        <v>740500</v>
      </c>
      <c r="C2014" s="3" t="s">
        <v>2096</v>
      </c>
      <c r="D2014" s="6">
        <v>88.6</v>
      </c>
    </row>
    <row r="2015" spans="1:5">
      <c r="A2015" s="3" t="s">
        <v>2060</v>
      </c>
      <c r="B2015" s="4">
        <v>740501</v>
      </c>
      <c r="C2015" s="3" t="s">
        <v>2097</v>
      </c>
      <c r="D2015" s="6">
        <v>90.4</v>
      </c>
    </row>
    <row r="2016" spans="1:5">
      <c r="A2016" s="25" t="s">
        <v>2098</v>
      </c>
      <c r="B2016" s="26">
        <v>750</v>
      </c>
      <c r="C2016" s="25" t="s">
        <v>2098</v>
      </c>
      <c r="D2016" s="27">
        <v>73.8</v>
      </c>
      <c r="E2016" s="30"/>
    </row>
    <row r="2017" spans="1:5">
      <c r="A2017" s="3" t="s">
        <v>2098</v>
      </c>
      <c r="B2017" s="4">
        <v>750304</v>
      </c>
      <c r="C2017" s="3" t="s">
        <v>2099</v>
      </c>
      <c r="D2017" s="6">
        <v>81.099999999999994</v>
      </c>
    </row>
    <row r="2018" spans="1:5">
      <c r="A2018" s="3" t="s">
        <v>2098</v>
      </c>
      <c r="B2018" s="4">
        <v>750314</v>
      </c>
      <c r="C2018" s="3" t="s">
        <v>2103</v>
      </c>
      <c r="D2018" s="6">
        <v>76.599999999999994</v>
      </c>
    </row>
    <row r="2019" spans="1:5">
      <c r="A2019" s="3" t="s">
        <v>2098</v>
      </c>
      <c r="B2019" s="4">
        <v>750317</v>
      </c>
      <c r="C2019" s="3" t="s">
        <v>2104</v>
      </c>
      <c r="D2019" s="6">
        <v>78.5</v>
      </c>
    </row>
    <row r="2020" spans="1:5">
      <c r="A2020" s="3" t="s">
        <v>2098</v>
      </c>
      <c r="B2020" s="4">
        <v>750318</v>
      </c>
      <c r="C2020" s="3" t="s">
        <v>2105</v>
      </c>
      <c r="D2020" s="6">
        <v>56.6</v>
      </c>
    </row>
    <row r="2021" spans="1:5">
      <c r="A2021" s="3" t="s">
        <v>2098</v>
      </c>
      <c r="B2021" s="4">
        <v>750319</v>
      </c>
      <c r="C2021" s="3" t="s">
        <v>2106</v>
      </c>
      <c r="D2021" s="6">
        <v>78.099999999999994</v>
      </c>
    </row>
    <row r="2022" spans="1:5">
      <c r="A2022" s="3" t="s">
        <v>2098</v>
      </c>
      <c r="B2022" s="4">
        <v>750320</v>
      </c>
      <c r="C2022" s="3" t="s">
        <v>2107</v>
      </c>
      <c r="D2022" s="6">
        <v>80.099999999999994</v>
      </c>
    </row>
    <row r="2023" spans="1:5">
      <c r="A2023" s="3" t="s">
        <v>2098</v>
      </c>
      <c r="B2023" s="4">
        <v>750328</v>
      </c>
      <c r="C2023" s="3" t="s">
        <v>2108</v>
      </c>
      <c r="D2023" s="6">
        <v>66.7</v>
      </c>
    </row>
    <row r="2024" spans="1:5">
      <c r="A2024" s="25" t="s">
        <v>2109</v>
      </c>
      <c r="B2024" s="26">
        <v>760</v>
      </c>
      <c r="C2024" s="25" t="s">
        <v>2109</v>
      </c>
      <c r="D2024" s="27">
        <v>55.7</v>
      </c>
      <c r="E2024" s="30"/>
    </row>
    <row r="2025" spans="1:5">
      <c r="A2025" s="3" t="s">
        <v>2109</v>
      </c>
      <c r="B2025" s="4">
        <v>760304</v>
      </c>
      <c r="C2025" s="3" t="s">
        <v>2110</v>
      </c>
      <c r="D2025" s="6">
        <v>71.599999999999994</v>
      </c>
    </row>
    <row r="2026" spans="1:5">
      <c r="A2026" s="3" t="s">
        <v>2109</v>
      </c>
      <c r="B2026" s="4">
        <v>760308</v>
      </c>
      <c r="C2026" s="3" t="s">
        <v>2111</v>
      </c>
      <c r="D2026" s="6">
        <v>66.3</v>
      </c>
    </row>
    <row r="2027" spans="1:5">
      <c r="A2027" s="3" t="s">
        <v>2109</v>
      </c>
      <c r="B2027" s="4">
        <v>760316</v>
      </c>
      <c r="C2027" s="3" t="s">
        <v>2112</v>
      </c>
      <c r="D2027" s="6">
        <v>57</v>
      </c>
    </row>
    <row r="2028" spans="1:5">
      <c r="A2028" s="3" t="s">
        <v>2109</v>
      </c>
      <c r="B2028" s="4">
        <v>760318</v>
      </c>
      <c r="C2028" s="3" t="s">
        <v>2113</v>
      </c>
      <c r="D2028" s="6">
        <v>28.3</v>
      </c>
    </row>
    <row r="2029" spans="1:5">
      <c r="A2029" s="3" t="s">
        <v>2109</v>
      </c>
      <c r="B2029" s="4">
        <v>760320</v>
      </c>
      <c r="C2029" s="3" t="s">
        <v>2114</v>
      </c>
      <c r="D2029" s="6">
        <v>53.9</v>
      </c>
    </row>
    <row r="2030" spans="1:5">
      <c r="A2030" s="3" t="s">
        <v>2109</v>
      </c>
      <c r="B2030" s="4">
        <v>760324</v>
      </c>
      <c r="C2030" s="3" t="s">
        <v>2115</v>
      </c>
      <c r="D2030" s="6">
        <v>51.3</v>
      </c>
    </row>
    <row r="2031" spans="1:5">
      <c r="A2031" s="3" t="s">
        <v>2109</v>
      </c>
      <c r="B2031" s="4">
        <v>760328</v>
      </c>
      <c r="C2031" s="3" t="s">
        <v>2116</v>
      </c>
      <c r="D2031" s="6">
        <v>66.5</v>
      </c>
    </row>
    <row r="2032" spans="1:5">
      <c r="A2032" s="3" t="s">
        <v>2109</v>
      </c>
      <c r="B2032" s="4">
        <v>760329</v>
      </c>
      <c r="C2032" s="3" t="s">
        <v>2117</v>
      </c>
      <c r="D2032" s="6">
        <v>79.8</v>
      </c>
    </row>
    <row r="2033" spans="1:4">
      <c r="A2033" s="3" t="s">
        <v>2109</v>
      </c>
      <c r="B2033" s="4">
        <v>760330</v>
      </c>
      <c r="C2033" s="3" t="s">
        <v>2118</v>
      </c>
      <c r="D2033" s="6">
        <v>72.099999999999994</v>
      </c>
    </row>
    <row r="2034" spans="1:4">
      <c r="A2034" s="3" t="s">
        <v>2109</v>
      </c>
      <c r="B2034" s="4">
        <v>760331</v>
      </c>
      <c r="C2034" s="3" t="s">
        <v>2119</v>
      </c>
      <c r="D2034" s="6">
        <v>61.9</v>
      </c>
    </row>
    <row r="2035" spans="1:4">
      <c r="A2035" s="3" t="s">
        <v>2109</v>
      </c>
      <c r="B2035" s="4">
        <v>760332</v>
      </c>
      <c r="C2035" s="3" t="s">
        <v>2120</v>
      </c>
      <c r="D2035" s="6">
        <v>43</v>
      </c>
    </row>
    <row r="2036" spans="1:4">
      <c r="A2036" s="3" t="s">
        <v>2109</v>
      </c>
      <c r="B2036" s="4">
        <v>760336</v>
      </c>
      <c r="C2036" s="3" t="s">
        <v>2121</v>
      </c>
      <c r="D2036" s="6">
        <v>56.7</v>
      </c>
    </row>
    <row r="2037" spans="1:4">
      <c r="A2037" s="3" t="s">
        <v>2109</v>
      </c>
      <c r="B2037" s="4">
        <v>760338</v>
      </c>
      <c r="C2037" s="3" t="s">
        <v>2122</v>
      </c>
      <c r="D2037" s="6">
        <v>58.9</v>
      </c>
    </row>
    <row r="2038" spans="1:4">
      <c r="A2038" s="3" t="s">
        <v>2109</v>
      </c>
      <c r="B2038" s="4">
        <v>760339</v>
      </c>
      <c r="C2038" s="3" t="s">
        <v>2123</v>
      </c>
      <c r="D2038" s="6">
        <v>42.7</v>
      </c>
    </row>
    <row r="2039" spans="1:4">
      <c r="A2039" s="3" t="s">
        <v>2109</v>
      </c>
      <c r="B2039" s="4">
        <v>760340</v>
      </c>
      <c r="C2039" s="3" t="s">
        <v>2124</v>
      </c>
      <c r="D2039" s="6">
        <v>61.1</v>
      </c>
    </row>
    <row r="2040" spans="1:4">
      <c r="A2040" s="3" t="s">
        <v>2109</v>
      </c>
      <c r="B2040" s="4">
        <v>760344</v>
      </c>
      <c r="C2040" s="3" t="s">
        <v>2125</v>
      </c>
      <c r="D2040" s="6">
        <v>56.9</v>
      </c>
    </row>
    <row r="2041" spans="1:4">
      <c r="A2041" s="3" t="s">
        <v>2109</v>
      </c>
      <c r="B2041" s="4">
        <v>760348</v>
      </c>
      <c r="C2041" s="3" t="s">
        <v>2126</v>
      </c>
      <c r="D2041" s="6">
        <v>41.2</v>
      </c>
    </row>
    <row r="2042" spans="1:4">
      <c r="A2042" s="3" t="s">
        <v>2109</v>
      </c>
      <c r="B2042" s="4">
        <v>760352</v>
      </c>
      <c r="C2042" s="3" t="s">
        <v>2127</v>
      </c>
      <c r="D2042" s="6">
        <v>55.8</v>
      </c>
    </row>
    <row r="2043" spans="1:4">
      <c r="A2043" s="3" t="s">
        <v>2109</v>
      </c>
      <c r="B2043" s="4">
        <v>760354</v>
      </c>
      <c r="C2043" s="3" t="s">
        <v>2128</v>
      </c>
      <c r="D2043" s="6">
        <v>94.9</v>
      </c>
    </row>
    <row r="2044" spans="1:4">
      <c r="A2044" s="3" t="s">
        <v>2109</v>
      </c>
      <c r="B2044" s="4">
        <v>760356</v>
      </c>
      <c r="C2044" s="3" t="s">
        <v>2129</v>
      </c>
      <c r="D2044" s="6">
        <v>61.4</v>
      </c>
    </row>
    <row r="2045" spans="1:4">
      <c r="A2045" s="3" t="s">
        <v>2109</v>
      </c>
      <c r="B2045" s="4">
        <v>760357</v>
      </c>
      <c r="C2045" s="3" t="s">
        <v>2130</v>
      </c>
      <c r="D2045" s="6">
        <v>42.6</v>
      </c>
    </row>
    <row r="2046" spans="1:4">
      <c r="A2046" s="3" t="s">
        <v>2109</v>
      </c>
      <c r="B2046" s="4">
        <v>760358</v>
      </c>
      <c r="C2046" s="3" t="s">
        <v>2131</v>
      </c>
      <c r="D2046" s="6">
        <v>44.2</v>
      </c>
    </row>
    <row r="2047" spans="1:4">
      <c r="A2047" s="3" t="s">
        <v>2109</v>
      </c>
      <c r="B2047" s="4">
        <v>760359</v>
      </c>
      <c r="C2047" s="3" t="s">
        <v>713</v>
      </c>
      <c r="D2047" s="6">
        <v>55.6</v>
      </c>
    </row>
    <row r="2048" spans="1:4">
      <c r="A2048" s="3" t="s">
        <v>2109</v>
      </c>
      <c r="B2048" s="4">
        <v>760360</v>
      </c>
      <c r="C2048" s="3" t="s">
        <v>2132</v>
      </c>
      <c r="D2048" s="6">
        <v>53.5</v>
      </c>
    </row>
    <row r="2049" spans="1:5">
      <c r="A2049" s="3" t="s">
        <v>2109</v>
      </c>
      <c r="B2049" s="4">
        <v>760364</v>
      </c>
      <c r="C2049" s="3" t="s">
        <v>2133</v>
      </c>
      <c r="D2049" s="6">
        <v>68.3</v>
      </c>
    </row>
    <row r="2050" spans="1:5">
      <c r="A2050" s="3" t="s">
        <v>2109</v>
      </c>
      <c r="B2050" s="4">
        <v>760368</v>
      </c>
      <c r="C2050" s="3" t="s">
        <v>2134</v>
      </c>
      <c r="D2050" s="6">
        <v>71.900000000000006</v>
      </c>
    </row>
    <row r="2051" spans="1:5">
      <c r="A2051" s="3" t="s">
        <v>2109</v>
      </c>
      <c r="B2051" s="4">
        <v>760376</v>
      </c>
      <c r="C2051" s="3" t="s">
        <v>2135</v>
      </c>
      <c r="D2051" s="6">
        <v>68.599999999999994</v>
      </c>
    </row>
    <row r="2052" spans="1:5">
      <c r="A2052" s="3" t="s">
        <v>2109</v>
      </c>
      <c r="B2052" s="4">
        <v>760378</v>
      </c>
      <c r="C2052" s="3" t="s">
        <v>2136</v>
      </c>
      <c r="D2052" s="6">
        <v>57.7</v>
      </c>
    </row>
    <row r="2053" spans="1:5">
      <c r="A2053" s="3" t="s">
        <v>2109</v>
      </c>
      <c r="B2053" s="4">
        <v>760380</v>
      </c>
      <c r="C2053" s="3" t="s">
        <v>2137</v>
      </c>
      <c r="D2053" s="6">
        <v>47.7</v>
      </c>
    </row>
    <row r="2054" spans="1:5">
      <c r="A2054" s="3" t="s">
        <v>2109</v>
      </c>
      <c r="B2054" s="4">
        <v>760382</v>
      </c>
      <c r="C2054" s="3" t="s">
        <v>2138</v>
      </c>
      <c r="D2054" s="6">
        <v>46.2</v>
      </c>
    </row>
    <row r="2055" spans="1:5">
      <c r="A2055" s="3" t="s">
        <v>2109</v>
      </c>
      <c r="B2055" s="4">
        <v>760388</v>
      </c>
      <c r="C2055" s="3" t="s">
        <v>2139</v>
      </c>
      <c r="D2055" s="6">
        <v>54.9</v>
      </c>
    </row>
    <row r="2056" spans="1:5">
      <c r="A2056" s="3" t="s">
        <v>2699</v>
      </c>
      <c r="B2056" s="4" t="s">
        <v>2700</v>
      </c>
      <c r="C2056" s="3" t="s">
        <v>2701</v>
      </c>
      <c r="D2056" s="6">
        <v>74.2</v>
      </c>
    </row>
    <row r="2057" spans="1:5">
      <c r="A2057" s="25" t="s">
        <v>2149</v>
      </c>
      <c r="B2057" s="26">
        <v>770</v>
      </c>
      <c r="C2057" s="25" t="s">
        <v>2149</v>
      </c>
      <c r="D2057" s="27">
        <v>56.1</v>
      </c>
      <c r="E2057" s="30"/>
    </row>
    <row r="2058" spans="1:5">
      <c r="A2058" s="3" t="s">
        <v>2149</v>
      </c>
      <c r="B2058" s="4">
        <v>770310</v>
      </c>
      <c r="C2058" s="3" t="s">
        <v>2150</v>
      </c>
      <c r="D2058" s="6">
        <v>56.2</v>
      </c>
    </row>
    <row r="2059" spans="1:5">
      <c r="A2059" s="3" t="s">
        <v>2149</v>
      </c>
      <c r="B2059" s="4">
        <v>770316</v>
      </c>
      <c r="C2059" s="3" t="s">
        <v>2153</v>
      </c>
      <c r="D2059" s="6">
        <v>51.4</v>
      </c>
    </row>
    <row r="2060" spans="1:5">
      <c r="A2060" s="3" t="s">
        <v>2149</v>
      </c>
      <c r="B2060" s="4">
        <v>770318</v>
      </c>
      <c r="C2060" s="3" t="s">
        <v>2154</v>
      </c>
      <c r="D2060" s="6">
        <v>62.7</v>
      </c>
    </row>
    <row r="2061" spans="1:5">
      <c r="A2061" s="3" t="s">
        <v>2149</v>
      </c>
      <c r="B2061" s="4">
        <v>770328</v>
      </c>
      <c r="C2061" s="3" t="s">
        <v>2155</v>
      </c>
      <c r="D2061" s="6">
        <v>59.7</v>
      </c>
    </row>
    <row r="2062" spans="1:5">
      <c r="A2062" s="3" t="s">
        <v>2149</v>
      </c>
      <c r="B2062" s="4">
        <v>770340</v>
      </c>
      <c r="C2062" s="3" t="s">
        <v>2156</v>
      </c>
      <c r="D2062" s="6">
        <v>58.9</v>
      </c>
    </row>
    <row r="2063" spans="1:5">
      <c r="A2063" s="3" t="s">
        <v>2149</v>
      </c>
      <c r="B2063" s="4">
        <v>770342</v>
      </c>
      <c r="C2063" s="3" t="s">
        <v>2157</v>
      </c>
      <c r="D2063" s="6">
        <v>11.7</v>
      </c>
    </row>
    <row r="2064" spans="1:5">
      <c r="A2064" s="3" t="s">
        <v>2149</v>
      </c>
      <c r="B2064" s="4">
        <v>770344</v>
      </c>
      <c r="C2064" s="3" t="s">
        <v>927</v>
      </c>
      <c r="D2064" s="6">
        <v>65.599999999999994</v>
      </c>
    </row>
    <row r="2065" spans="1:5">
      <c r="A2065" s="3" t="s">
        <v>2149</v>
      </c>
      <c r="B2065" s="4">
        <v>770346</v>
      </c>
      <c r="C2065" s="3" t="s">
        <v>2158</v>
      </c>
      <c r="D2065" s="6">
        <v>51.4</v>
      </c>
    </row>
    <row r="2066" spans="1:5">
      <c r="A2066" s="3" t="s">
        <v>2149</v>
      </c>
      <c r="B2066" s="4">
        <v>770348</v>
      </c>
      <c r="C2066" s="3" t="s">
        <v>2159</v>
      </c>
      <c r="D2066" s="6">
        <v>45.6</v>
      </c>
    </row>
    <row r="2067" spans="1:5">
      <c r="A2067" s="3" t="s">
        <v>2149</v>
      </c>
      <c r="B2067" s="4">
        <v>770349</v>
      </c>
      <c r="C2067" s="3" t="s">
        <v>2160</v>
      </c>
      <c r="D2067" s="5">
        <v>95</v>
      </c>
    </row>
    <row r="2068" spans="1:5">
      <c r="A2068" s="3" t="s">
        <v>2149</v>
      </c>
      <c r="B2068" s="4">
        <v>770351</v>
      </c>
      <c r="C2068" s="3" t="s">
        <v>2161</v>
      </c>
      <c r="D2068" s="6">
        <v>46.7</v>
      </c>
    </row>
    <row r="2069" spans="1:5">
      <c r="A2069" s="3" t="s">
        <v>2149</v>
      </c>
      <c r="B2069" s="4">
        <v>770360</v>
      </c>
      <c r="C2069" s="3" t="s">
        <v>2162</v>
      </c>
      <c r="D2069" s="6">
        <v>60.5</v>
      </c>
    </row>
    <row r="2070" spans="1:5">
      <c r="A2070" s="3" t="s">
        <v>2149</v>
      </c>
      <c r="B2070" s="4">
        <v>770364</v>
      </c>
      <c r="C2070" s="3" t="s">
        <v>2163</v>
      </c>
      <c r="D2070" s="6">
        <v>52.4</v>
      </c>
    </row>
    <row r="2071" spans="1:5">
      <c r="A2071" s="3" t="s">
        <v>2149</v>
      </c>
      <c r="B2071" s="4">
        <v>770368</v>
      </c>
      <c r="C2071" s="3" t="s">
        <v>2164</v>
      </c>
      <c r="D2071" s="6">
        <v>58.9</v>
      </c>
    </row>
    <row r="2072" spans="1:5">
      <c r="A2072" s="3" t="s">
        <v>2149</v>
      </c>
      <c r="B2072" s="4">
        <v>770370</v>
      </c>
      <c r="C2072" s="3" t="s">
        <v>2165</v>
      </c>
      <c r="D2072" s="6">
        <v>54.7</v>
      </c>
    </row>
    <row r="2073" spans="1:5">
      <c r="A2073" s="25" t="s">
        <v>1243</v>
      </c>
      <c r="B2073" s="26">
        <v>421</v>
      </c>
      <c r="C2073" s="25" t="s">
        <v>1243</v>
      </c>
      <c r="D2073" s="27">
        <v>53</v>
      </c>
      <c r="E2073" s="30"/>
    </row>
    <row r="2074" spans="1:5">
      <c r="A2074" s="3" t="s">
        <v>1243</v>
      </c>
      <c r="B2074" s="4">
        <v>421304</v>
      </c>
      <c r="C2074" s="3" t="s">
        <v>1244</v>
      </c>
      <c r="D2074" s="6">
        <v>47.6</v>
      </c>
    </row>
    <row r="2075" spans="1:5">
      <c r="A2075" s="3" t="s">
        <v>1243</v>
      </c>
      <c r="B2075" s="4">
        <v>421306</v>
      </c>
      <c r="C2075" s="3" t="s">
        <v>1245</v>
      </c>
      <c r="D2075" s="6">
        <v>58.4</v>
      </c>
    </row>
    <row r="2076" spans="1:5">
      <c r="A2076" s="3" t="s">
        <v>1243</v>
      </c>
      <c r="B2076" s="4">
        <v>421316</v>
      </c>
      <c r="C2076" s="3" t="s">
        <v>1246</v>
      </c>
      <c r="D2076" s="6">
        <v>38</v>
      </c>
    </row>
    <row r="2077" spans="1:5">
      <c r="A2077" s="3" t="s">
        <v>1243</v>
      </c>
      <c r="B2077" s="4">
        <v>421328</v>
      </c>
      <c r="C2077" s="3" t="s">
        <v>1247</v>
      </c>
      <c r="D2077" s="6">
        <v>62.9</v>
      </c>
    </row>
    <row r="2078" spans="1:5">
      <c r="A2078" s="3" t="s">
        <v>1243</v>
      </c>
      <c r="B2078" s="4">
        <v>421336</v>
      </c>
      <c r="C2078" s="3" t="s">
        <v>1248</v>
      </c>
      <c r="D2078" s="6">
        <v>56.1</v>
      </c>
    </row>
    <row r="2079" spans="1:5">
      <c r="A2079" s="25" t="s">
        <v>39</v>
      </c>
      <c r="B2079" s="26">
        <v>780</v>
      </c>
      <c r="C2079" s="25" t="s">
        <v>39</v>
      </c>
      <c r="D2079" s="27">
        <v>40.299999999999997</v>
      </c>
      <c r="E2079" s="30"/>
    </row>
    <row r="2080" spans="1:5">
      <c r="A2080" s="3" t="s">
        <v>39</v>
      </c>
      <c r="B2080" s="4">
        <v>780324</v>
      </c>
      <c r="C2080" s="3" t="s">
        <v>40</v>
      </c>
      <c r="D2080" s="6">
        <v>38.799999999999997</v>
      </c>
    </row>
    <row r="2081" spans="1:4">
      <c r="A2081" s="3" t="s">
        <v>39</v>
      </c>
      <c r="B2081" s="4">
        <v>780329</v>
      </c>
      <c r="C2081" s="3" t="s">
        <v>41</v>
      </c>
      <c r="D2081" s="6">
        <v>34.9</v>
      </c>
    </row>
    <row r="2082" spans="1:4">
      <c r="A2082" s="3" t="s">
        <v>39</v>
      </c>
      <c r="B2082" s="4">
        <v>780390</v>
      </c>
      <c r="C2082" s="3" t="s">
        <v>42</v>
      </c>
      <c r="D2082" s="6">
        <v>33.9</v>
      </c>
    </row>
    <row r="2083" spans="1:4">
      <c r="A2083" s="3" t="s">
        <v>39</v>
      </c>
      <c r="B2083" s="4">
        <v>780396</v>
      </c>
      <c r="C2083" s="3" t="s">
        <v>43</v>
      </c>
      <c r="D2083" s="6">
        <v>35.299999999999997</v>
      </c>
    </row>
    <row r="2084" spans="1:4">
      <c r="A2084" s="3" t="s">
        <v>39</v>
      </c>
      <c r="B2084" s="4">
        <v>780402</v>
      </c>
      <c r="C2084" s="3" t="s">
        <v>44</v>
      </c>
      <c r="D2084" s="6">
        <v>18.100000000000001</v>
      </c>
    </row>
    <row r="2085" spans="1:4">
      <c r="A2085" s="3" t="s">
        <v>39</v>
      </c>
      <c r="B2085" s="4">
        <v>780320</v>
      </c>
      <c r="C2085" s="3" t="s">
        <v>2166</v>
      </c>
      <c r="D2085" s="6">
        <v>45.3</v>
      </c>
    </row>
    <row r="2086" spans="1:4">
      <c r="A2086" s="3" t="s">
        <v>39</v>
      </c>
      <c r="B2086" s="4">
        <v>780322</v>
      </c>
      <c r="C2086" s="3" t="s">
        <v>2167</v>
      </c>
      <c r="D2086" s="6">
        <v>81.8</v>
      </c>
    </row>
    <row r="2087" spans="1:4">
      <c r="A2087" s="3" t="s">
        <v>39</v>
      </c>
      <c r="B2087" s="4">
        <v>780325</v>
      </c>
      <c r="C2087" s="3" t="s">
        <v>2168</v>
      </c>
      <c r="D2087" s="6">
        <v>30.8</v>
      </c>
    </row>
    <row r="2088" spans="1:4">
      <c r="A2088" s="3" t="s">
        <v>39</v>
      </c>
      <c r="B2088" s="4">
        <v>780326</v>
      </c>
      <c r="C2088" s="3" t="s">
        <v>2169</v>
      </c>
      <c r="D2088" s="6">
        <v>31.1</v>
      </c>
    </row>
    <row r="2089" spans="1:4">
      <c r="A2089" s="3" t="s">
        <v>39</v>
      </c>
      <c r="B2089" s="4">
        <v>780328</v>
      </c>
      <c r="C2089" s="3" t="s">
        <v>2170</v>
      </c>
      <c r="D2089" s="6">
        <v>62.7</v>
      </c>
    </row>
    <row r="2090" spans="1:4">
      <c r="A2090" s="3" t="s">
        <v>39</v>
      </c>
      <c r="B2090" s="4">
        <v>780330</v>
      </c>
      <c r="C2090" s="3" t="s">
        <v>2171</v>
      </c>
      <c r="D2090" s="6">
        <v>45.6</v>
      </c>
    </row>
    <row r="2091" spans="1:4">
      <c r="A2091" s="3" t="s">
        <v>39</v>
      </c>
      <c r="B2091" s="4">
        <v>780336</v>
      </c>
      <c r="C2091" s="3" t="s">
        <v>2172</v>
      </c>
      <c r="D2091" s="6">
        <v>50.1</v>
      </c>
    </row>
    <row r="2092" spans="1:4">
      <c r="A2092" s="3" t="s">
        <v>39</v>
      </c>
      <c r="B2092" s="4">
        <v>780340</v>
      </c>
      <c r="C2092" s="3" t="s">
        <v>2173</v>
      </c>
      <c r="D2092" s="6">
        <v>52.9</v>
      </c>
    </row>
    <row r="2093" spans="1:4">
      <c r="A2093" s="3" t="s">
        <v>39</v>
      </c>
      <c r="B2093" s="4">
        <v>780341</v>
      </c>
      <c r="C2093" s="3" t="s">
        <v>2174</v>
      </c>
      <c r="D2093" s="6">
        <v>29.6</v>
      </c>
    </row>
    <row r="2094" spans="1:4">
      <c r="A2094" s="3" t="s">
        <v>39</v>
      </c>
      <c r="B2094" s="4">
        <v>780342</v>
      </c>
      <c r="C2094" s="3" t="s">
        <v>2175</v>
      </c>
      <c r="D2094" s="6">
        <v>31.8</v>
      </c>
    </row>
    <row r="2095" spans="1:4">
      <c r="A2095" s="3" t="s">
        <v>39</v>
      </c>
      <c r="B2095" s="4">
        <v>780344</v>
      </c>
      <c r="C2095" s="3" t="s">
        <v>2176</v>
      </c>
      <c r="D2095" s="6">
        <v>49.6</v>
      </c>
    </row>
    <row r="2096" spans="1:4">
      <c r="A2096" s="3" t="s">
        <v>39</v>
      </c>
      <c r="B2096" s="4">
        <v>780352</v>
      </c>
      <c r="C2096" s="3" t="s">
        <v>2177</v>
      </c>
      <c r="D2096" s="6">
        <v>30.3</v>
      </c>
    </row>
    <row r="2097" spans="1:4">
      <c r="A2097" s="3" t="s">
        <v>39</v>
      </c>
      <c r="B2097" s="4">
        <v>780356</v>
      </c>
      <c r="C2097" s="3" t="s">
        <v>2178</v>
      </c>
      <c r="D2097" s="6">
        <v>45.3</v>
      </c>
    </row>
    <row r="2098" spans="1:4">
      <c r="A2098" s="3" t="s">
        <v>39</v>
      </c>
      <c r="B2098" s="4">
        <v>780360</v>
      </c>
      <c r="C2098" s="3" t="s">
        <v>2179</v>
      </c>
      <c r="D2098" s="6">
        <v>36.1</v>
      </c>
    </row>
    <row r="2099" spans="1:4">
      <c r="A2099" s="3" t="s">
        <v>39</v>
      </c>
      <c r="B2099" s="4">
        <v>780364</v>
      </c>
      <c r="C2099" s="3" t="s">
        <v>2180</v>
      </c>
      <c r="D2099" s="6">
        <v>47</v>
      </c>
    </row>
    <row r="2100" spans="1:4">
      <c r="A2100" s="3" t="s">
        <v>39</v>
      </c>
      <c r="B2100" s="4">
        <v>780368</v>
      </c>
      <c r="C2100" s="3" t="s">
        <v>2181</v>
      </c>
      <c r="D2100" s="6">
        <v>38.799999999999997</v>
      </c>
    </row>
    <row r="2101" spans="1:4">
      <c r="A2101" s="3" t="s">
        <v>39</v>
      </c>
      <c r="B2101" s="4">
        <v>780374</v>
      </c>
      <c r="C2101" s="3" t="s">
        <v>2182</v>
      </c>
      <c r="D2101" s="6">
        <v>37.799999999999997</v>
      </c>
    </row>
    <row r="2102" spans="1:4">
      <c r="A2102" s="3" t="s">
        <v>39</v>
      </c>
      <c r="B2102" s="4">
        <v>780376</v>
      </c>
      <c r="C2102" s="3" t="s">
        <v>942</v>
      </c>
      <c r="D2102" s="6">
        <v>39.1</v>
      </c>
    </row>
    <row r="2103" spans="1:4">
      <c r="A2103" s="3" t="s">
        <v>39</v>
      </c>
      <c r="B2103" s="4">
        <v>780384</v>
      </c>
      <c r="C2103" s="3" t="s">
        <v>2183</v>
      </c>
      <c r="D2103" s="6">
        <v>51.2</v>
      </c>
    </row>
    <row r="2104" spans="1:4">
      <c r="A2104" s="3" t="s">
        <v>39</v>
      </c>
      <c r="B2104" s="4">
        <v>780385</v>
      </c>
      <c r="C2104" s="3" t="s">
        <v>2184</v>
      </c>
      <c r="D2104" s="5">
        <v>95</v>
      </c>
    </row>
    <row r="2105" spans="1:4">
      <c r="A2105" s="3" t="s">
        <v>39</v>
      </c>
      <c r="B2105" s="4">
        <v>780391</v>
      </c>
      <c r="C2105" s="3" t="s">
        <v>2185</v>
      </c>
      <c r="D2105" s="6">
        <v>43.4</v>
      </c>
    </row>
    <row r="2106" spans="1:4">
      <c r="A2106" s="3" t="s">
        <v>39</v>
      </c>
      <c r="B2106" s="4">
        <v>780392</v>
      </c>
      <c r="C2106" s="3" t="s">
        <v>2186</v>
      </c>
      <c r="D2106" s="6">
        <v>25.6</v>
      </c>
    </row>
    <row r="2107" spans="1:4">
      <c r="A2107" s="3" t="s">
        <v>39</v>
      </c>
      <c r="B2107" s="4">
        <v>780393</v>
      </c>
      <c r="C2107" s="3" t="s">
        <v>2187</v>
      </c>
      <c r="D2107" s="6">
        <v>34.299999999999997</v>
      </c>
    </row>
    <row r="2108" spans="1:4">
      <c r="A2108" s="3" t="s">
        <v>39</v>
      </c>
      <c r="B2108" s="4">
        <v>780394</v>
      </c>
      <c r="C2108" s="3" t="s">
        <v>2188</v>
      </c>
      <c r="D2108" s="6">
        <v>33</v>
      </c>
    </row>
    <row r="2109" spans="1:4">
      <c r="A2109" s="3" t="s">
        <v>39</v>
      </c>
      <c r="B2109" s="4">
        <v>780398</v>
      </c>
      <c r="C2109" s="3" t="s">
        <v>2189</v>
      </c>
      <c r="D2109" s="6">
        <v>54.7</v>
      </c>
    </row>
    <row r="2110" spans="1:4">
      <c r="A2110" s="3" t="s">
        <v>39</v>
      </c>
      <c r="B2110" s="4">
        <v>780400</v>
      </c>
      <c r="C2110" s="3" t="s">
        <v>2190</v>
      </c>
      <c r="D2110" s="6">
        <v>35.299999999999997</v>
      </c>
    </row>
    <row r="2111" spans="1:4">
      <c r="A2111" s="3" t="s">
        <v>39</v>
      </c>
      <c r="B2111" s="4">
        <v>780401</v>
      </c>
      <c r="C2111" s="3" t="s">
        <v>2191</v>
      </c>
      <c r="D2111" s="6">
        <v>38.799999999999997</v>
      </c>
    </row>
    <row r="2112" spans="1:4">
      <c r="A2112" s="3" t="s">
        <v>39</v>
      </c>
      <c r="B2112" s="4">
        <v>780403</v>
      </c>
      <c r="C2112" s="3" t="s">
        <v>2192</v>
      </c>
      <c r="D2112" s="6">
        <v>44.1</v>
      </c>
    </row>
    <row r="2113" spans="1:5">
      <c r="A2113" s="3" t="s">
        <v>39</v>
      </c>
      <c r="B2113" s="4">
        <v>780407</v>
      </c>
      <c r="C2113" s="3" t="s">
        <v>2193</v>
      </c>
      <c r="D2113" s="6">
        <v>69.7</v>
      </c>
    </row>
    <row r="2114" spans="1:5">
      <c r="A2114" s="3" t="s">
        <v>39</v>
      </c>
      <c r="B2114" s="4">
        <v>780410</v>
      </c>
      <c r="C2114" s="3" t="s">
        <v>2194</v>
      </c>
      <c r="D2114" s="6">
        <v>20.399999999999999</v>
      </c>
    </row>
    <row r="2115" spans="1:5">
      <c r="A2115" s="3" t="s">
        <v>39</v>
      </c>
      <c r="B2115" s="4">
        <v>780412</v>
      </c>
      <c r="C2115" s="3" t="s">
        <v>2195</v>
      </c>
      <c r="D2115" s="6">
        <v>39.299999999999997</v>
      </c>
    </row>
    <row r="2116" spans="1:5">
      <c r="A2116" s="3" t="s">
        <v>39</v>
      </c>
      <c r="B2116" s="4">
        <v>780416</v>
      </c>
      <c r="C2116" s="3" t="s">
        <v>46</v>
      </c>
      <c r="D2116" s="6">
        <v>51.1</v>
      </c>
    </row>
    <row r="2117" spans="1:5">
      <c r="A2117" s="3" t="s">
        <v>39</v>
      </c>
      <c r="B2117" s="4">
        <v>780417</v>
      </c>
      <c r="C2117" s="3" t="s">
        <v>2200</v>
      </c>
      <c r="D2117" s="6">
        <v>35.700000000000003</v>
      </c>
    </row>
    <row r="2118" spans="1:5">
      <c r="A2118" s="3" t="s">
        <v>39</v>
      </c>
      <c r="B2118" s="4">
        <v>780420</v>
      </c>
      <c r="C2118" s="3" t="s">
        <v>2201</v>
      </c>
      <c r="D2118" s="6">
        <v>37.299999999999997</v>
      </c>
    </row>
    <row r="2119" spans="1:5">
      <c r="A2119" s="25" t="s">
        <v>2202</v>
      </c>
      <c r="B2119" s="26">
        <v>790</v>
      </c>
      <c r="C2119" s="25" t="s">
        <v>2202</v>
      </c>
      <c r="D2119" s="27">
        <v>55.7</v>
      </c>
      <c r="E2119" s="30"/>
    </row>
    <row r="2120" spans="1:5">
      <c r="A2120" s="3" t="s">
        <v>2202</v>
      </c>
      <c r="B2120" s="4">
        <v>790302</v>
      </c>
      <c r="C2120" s="3" t="s">
        <v>2203</v>
      </c>
      <c r="D2120" s="6">
        <v>77.599999999999994</v>
      </c>
    </row>
    <row r="2121" spans="1:5">
      <c r="A2121" s="3" t="s">
        <v>2202</v>
      </c>
      <c r="B2121" s="4">
        <v>790310</v>
      </c>
      <c r="C2121" s="3" t="s">
        <v>686</v>
      </c>
      <c r="D2121" s="6">
        <v>65</v>
      </c>
    </row>
    <row r="2122" spans="1:5">
      <c r="A2122" s="3" t="s">
        <v>2202</v>
      </c>
      <c r="B2122" s="4">
        <v>790314</v>
      </c>
      <c r="C2122" s="3" t="s">
        <v>2204</v>
      </c>
      <c r="D2122" s="6">
        <v>45.6</v>
      </c>
    </row>
    <row r="2123" spans="1:5">
      <c r="A2123" s="3" t="s">
        <v>2202</v>
      </c>
      <c r="B2123" s="4">
        <v>790318</v>
      </c>
      <c r="C2123" s="3" t="s">
        <v>2205</v>
      </c>
      <c r="D2123" s="6">
        <v>60</v>
      </c>
    </row>
    <row r="2124" spans="1:5">
      <c r="A2124" s="3" t="s">
        <v>2202</v>
      </c>
      <c r="B2124" s="4">
        <v>790327</v>
      </c>
      <c r="C2124" s="3" t="s">
        <v>2206</v>
      </c>
      <c r="D2124" s="6">
        <v>52.4</v>
      </c>
    </row>
    <row r="2125" spans="1:5">
      <c r="A2125" s="3" t="s">
        <v>2202</v>
      </c>
      <c r="B2125" s="4">
        <v>790330</v>
      </c>
      <c r="C2125" s="3" t="s">
        <v>2207</v>
      </c>
      <c r="D2125" s="6">
        <v>53.8</v>
      </c>
    </row>
    <row r="2126" spans="1:5">
      <c r="A2126" s="3" t="s">
        <v>2202</v>
      </c>
      <c r="B2126" s="4">
        <v>790344</v>
      </c>
      <c r="C2126" s="3" t="s">
        <v>2208</v>
      </c>
      <c r="D2126" s="6">
        <v>50.7</v>
      </c>
    </row>
    <row r="2127" spans="1:5">
      <c r="A2127" s="3" t="s">
        <v>2202</v>
      </c>
      <c r="B2127" s="4">
        <v>790347</v>
      </c>
      <c r="C2127" s="3" t="s">
        <v>209</v>
      </c>
      <c r="D2127" s="6">
        <v>59.3</v>
      </c>
    </row>
    <row r="2128" spans="1:5">
      <c r="A2128" s="3" t="s">
        <v>2202</v>
      </c>
      <c r="B2128" s="4">
        <v>790350</v>
      </c>
      <c r="C2128" s="3" t="s">
        <v>2209</v>
      </c>
      <c r="D2128" s="6">
        <v>56.1</v>
      </c>
    </row>
    <row r="2129" spans="1:5">
      <c r="A2129" s="3" t="s">
        <v>2202</v>
      </c>
      <c r="B2129" s="4">
        <v>790354</v>
      </c>
      <c r="C2129" s="3" t="s">
        <v>2210</v>
      </c>
      <c r="D2129" s="6">
        <v>28.8</v>
      </c>
    </row>
    <row r="2130" spans="1:5">
      <c r="A2130" s="3" t="s">
        <v>2202</v>
      </c>
      <c r="B2130" s="4">
        <v>790362</v>
      </c>
      <c r="C2130" s="3" t="s">
        <v>2211</v>
      </c>
      <c r="D2130" s="6">
        <v>60</v>
      </c>
    </row>
    <row r="2131" spans="1:5">
      <c r="A2131" s="3" t="s">
        <v>2202</v>
      </c>
      <c r="B2131" s="4">
        <v>790366</v>
      </c>
      <c r="C2131" s="3" t="s">
        <v>2212</v>
      </c>
      <c r="D2131" s="6">
        <v>30.7</v>
      </c>
    </row>
    <row r="2132" spans="1:5">
      <c r="A2132" s="3" t="s">
        <v>2202</v>
      </c>
      <c r="B2132" s="4">
        <v>790374</v>
      </c>
      <c r="C2132" s="3" t="s">
        <v>2213</v>
      </c>
      <c r="D2132" s="6">
        <v>46.4</v>
      </c>
    </row>
    <row r="2133" spans="1:5">
      <c r="A2133" s="3" t="s">
        <v>2202</v>
      </c>
      <c r="B2133" s="4">
        <v>790378</v>
      </c>
      <c r="C2133" s="3" t="s">
        <v>2214</v>
      </c>
      <c r="D2133" s="6">
        <v>54.1</v>
      </c>
    </row>
    <row r="2134" spans="1:5">
      <c r="A2134" s="3" t="s">
        <v>2202</v>
      </c>
      <c r="B2134" s="4">
        <v>790379</v>
      </c>
      <c r="C2134" s="3" t="s">
        <v>2215</v>
      </c>
      <c r="D2134" s="6">
        <v>86.1</v>
      </c>
    </row>
    <row r="2135" spans="1:5">
      <c r="A2135" s="3" t="s">
        <v>2202</v>
      </c>
      <c r="B2135" s="4">
        <v>790380</v>
      </c>
      <c r="C2135" s="3" t="s">
        <v>2216</v>
      </c>
      <c r="D2135" s="6">
        <v>65.900000000000006</v>
      </c>
    </row>
    <row r="2136" spans="1:5">
      <c r="A2136" s="3" t="s">
        <v>2202</v>
      </c>
      <c r="B2136" s="4">
        <v>790386</v>
      </c>
      <c r="C2136" s="3" t="s">
        <v>2217</v>
      </c>
      <c r="D2136" s="6">
        <v>46.1</v>
      </c>
    </row>
    <row r="2137" spans="1:5">
      <c r="A2137" s="3" t="s">
        <v>2202</v>
      </c>
      <c r="B2137" s="4">
        <v>790390</v>
      </c>
      <c r="C2137" s="3" t="s">
        <v>2218</v>
      </c>
      <c r="D2137" s="6">
        <v>52.4</v>
      </c>
    </row>
    <row r="2138" spans="1:5">
      <c r="A2138" s="3" t="s">
        <v>2202</v>
      </c>
      <c r="B2138" s="4">
        <v>790392</v>
      </c>
      <c r="C2138" s="3" t="s">
        <v>2219</v>
      </c>
      <c r="D2138" s="6">
        <v>10.199999999999999</v>
      </c>
    </row>
    <row r="2139" spans="1:5">
      <c r="A2139" s="3" t="s">
        <v>2202</v>
      </c>
      <c r="B2139" s="4">
        <v>790394</v>
      </c>
      <c r="C2139" s="3" t="s">
        <v>2220</v>
      </c>
      <c r="D2139" s="6">
        <v>60.6</v>
      </c>
    </row>
    <row r="2140" spans="1:5">
      <c r="A2140" s="3" t="s">
        <v>2202</v>
      </c>
      <c r="B2140" s="4">
        <v>790398</v>
      </c>
      <c r="C2140" s="3" t="s">
        <v>2225</v>
      </c>
      <c r="D2140" s="6">
        <v>71.3</v>
      </c>
    </row>
    <row r="2141" spans="1:5">
      <c r="A2141" s="3" t="s">
        <v>2202</v>
      </c>
      <c r="B2141" s="4">
        <v>790402</v>
      </c>
      <c r="C2141" s="3" t="s">
        <v>2226</v>
      </c>
      <c r="D2141" s="6">
        <v>58.2</v>
      </c>
    </row>
    <row r="2142" spans="1:5">
      <c r="A2142" s="25" t="s">
        <v>2227</v>
      </c>
      <c r="B2142" s="26">
        <v>800</v>
      </c>
      <c r="C2142" s="25" t="s">
        <v>2227</v>
      </c>
      <c r="D2142" s="27">
        <v>42.5</v>
      </c>
      <c r="E2142" s="30"/>
    </row>
    <row r="2143" spans="1:5">
      <c r="A2143" s="3" t="s">
        <v>2227</v>
      </c>
      <c r="B2143" s="4">
        <v>800308</v>
      </c>
      <c r="C2143" s="3" t="s">
        <v>2228</v>
      </c>
      <c r="D2143" s="5">
        <v>5</v>
      </c>
    </row>
    <row r="2144" spans="1:5">
      <c r="A2144" s="3" t="s">
        <v>2227</v>
      </c>
      <c r="B2144" s="4">
        <v>800312</v>
      </c>
      <c r="C2144" s="3" t="s">
        <v>2229</v>
      </c>
      <c r="D2144" s="6">
        <v>67</v>
      </c>
    </row>
    <row r="2145" spans="1:4">
      <c r="A2145" s="3" t="s">
        <v>2227</v>
      </c>
      <c r="B2145" s="4">
        <v>800314</v>
      </c>
      <c r="C2145" s="3" t="s">
        <v>239</v>
      </c>
      <c r="D2145" s="6">
        <v>44.8</v>
      </c>
    </row>
    <row r="2146" spans="1:4">
      <c r="A2146" s="3" t="s">
        <v>2227</v>
      </c>
      <c r="B2146" s="4">
        <v>800315</v>
      </c>
      <c r="C2146" s="3" t="s">
        <v>2230</v>
      </c>
      <c r="D2146" s="6">
        <v>37.6</v>
      </c>
    </row>
    <row r="2147" spans="1:4">
      <c r="A2147" s="3" t="s">
        <v>2227</v>
      </c>
      <c r="B2147" s="4">
        <v>800316</v>
      </c>
      <c r="C2147" s="3" t="s">
        <v>2231</v>
      </c>
      <c r="D2147" s="6">
        <v>44.4</v>
      </c>
    </row>
    <row r="2148" spans="1:4">
      <c r="A2148" s="3" t="s">
        <v>2227</v>
      </c>
      <c r="B2148" s="4">
        <v>800320</v>
      </c>
      <c r="C2148" s="3" t="s">
        <v>2232</v>
      </c>
      <c r="D2148" s="6">
        <v>52.9</v>
      </c>
    </row>
    <row r="2149" spans="1:4">
      <c r="A2149" s="3" t="s">
        <v>2227</v>
      </c>
      <c r="B2149" s="4">
        <v>800328</v>
      </c>
      <c r="C2149" s="3" t="s">
        <v>2233</v>
      </c>
      <c r="D2149" s="6">
        <v>45.5</v>
      </c>
    </row>
    <row r="2150" spans="1:4">
      <c r="A2150" s="3" t="s">
        <v>2227</v>
      </c>
      <c r="B2150" s="4">
        <v>800340</v>
      </c>
      <c r="C2150" s="3" t="s">
        <v>2234</v>
      </c>
      <c r="D2150" s="6">
        <v>38.700000000000003</v>
      </c>
    </row>
    <row r="2151" spans="1:4">
      <c r="A2151" s="3" t="s">
        <v>2227</v>
      </c>
      <c r="B2151" s="4">
        <v>800346</v>
      </c>
      <c r="C2151" s="3" t="s">
        <v>2235</v>
      </c>
      <c r="D2151" s="6">
        <v>16.100000000000001</v>
      </c>
    </row>
    <row r="2152" spans="1:4">
      <c r="A2152" s="3" t="s">
        <v>2227</v>
      </c>
      <c r="B2152" s="4">
        <v>800347</v>
      </c>
      <c r="C2152" s="3" t="s">
        <v>2236</v>
      </c>
      <c r="D2152" s="6">
        <v>57.6</v>
      </c>
    </row>
    <row r="2153" spans="1:4">
      <c r="A2153" s="3" t="s">
        <v>2227</v>
      </c>
      <c r="B2153" s="4">
        <v>800348</v>
      </c>
      <c r="C2153" s="3" t="s">
        <v>2237</v>
      </c>
      <c r="D2153" s="6">
        <v>52.7</v>
      </c>
    </row>
    <row r="2154" spans="1:4">
      <c r="A2154" s="3" t="s">
        <v>2227</v>
      </c>
      <c r="B2154" s="4">
        <v>800352</v>
      </c>
      <c r="C2154" s="3" t="s">
        <v>2238</v>
      </c>
      <c r="D2154" s="6">
        <v>66.599999999999994</v>
      </c>
    </row>
    <row r="2155" spans="1:4">
      <c r="A2155" s="3" t="s">
        <v>2227</v>
      </c>
      <c r="B2155" s="4">
        <v>800356</v>
      </c>
      <c r="C2155" s="3" t="s">
        <v>2239</v>
      </c>
      <c r="D2155" s="6">
        <v>57.9</v>
      </c>
    </row>
    <row r="2156" spans="1:4">
      <c r="A2156" s="3" t="s">
        <v>2227</v>
      </c>
      <c r="B2156" s="4">
        <v>800358</v>
      </c>
      <c r="C2156" s="3" t="s">
        <v>2240</v>
      </c>
      <c r="D2156" s="6">
        <v>43.1</v>
      </c>
    </row>
    <row r="2157" spans="1:4">
      <c r="A2157" s="3" t="s">
        <v>2227</v>
      </c>
      <c r="B2157" s="4">
        <v>800359</v>
      </c>
      <c r="C2157" s="3" t="s">
        <v>2241</v>
      </c>
      <c r="D2157" s="6">
        <v>30.1</v>
      </c>
    </row>
    <row r="2158" spans="1:4">
      <c r="A2158" s="3" t="s">
        <v>2227</v>
      </c>
      <c r="B2158" s="4">
        <v>800360</v>
      </c>
      <c r="C2158" s="3" t="s">
        <v>2242</v>
      </c>
      <c r="D2158" s="6">
        <v>24.8</v>
      </c>
    </row>
    <row r="2159" spans="1:4">
      <c r="A2159" s="3" t="s">
        <v>2227</v>
      </c>
      <c r="B2159" s="4">
        <v>800361</v>
      </c>
      <c r="C2159" s="3" t="s">
        <v>2243</v>
      </c>
      <c r="D2159" s="6">
        <v>49.3</v>
      </c>
    </row>
    <row r="2160" spans="1:4">
      <c r="A2160" s="3" t="s">
        <v>2227</v>
      </c>
      <c r="B2160" s="4">
        <v>800362</v>
      </c>
      <c r="C2160" s="3" t="s">
        <v>2244</v>
      </c>
      <c r="D2160" s="6">
        <v>39.700000000000003</v>
      </c>
    </row>
    <row r="2161" spans="1:4">
      <c r="A2161" s="3" t="s">
        <v>2227</v>
      </c>
      <c r="B2161" s="4">
        <v>800363</v>
      </c>
      <c r="C2161" s="3" t="s">
        <v>2245</v>
      </c>
      <c r="D2161" s="6">
        <v>21</v>
      </c>
    </row>
    <row r="2162" spans="1:4">
      <c r="A2162" s="3" t="s">
        <v>2227</v>
      </c>
      <c r="B2162" s="4">
        <v>800364</v>
      </c>
      <c r="C2162" s="3" t="s">
        <v>2246</v>
      </c>
      <c r="D2162" s="6">
        <v>62.4</v>
      </c>
    </row>
    <row r="2163" spans="1:4">
      <c r="A2163" s="3" t="s">
        <v>2227</v>
      </c>
      <c r="B2163" s="4">
        <v>800366</v>
      </c>
      <c r="C2163" s="3" t="s">
        <v>2247</v>
      </c>
      <c r="D2163" s="6">
        <v>55</v>
      </c>
    </row>
    <row r="2164" spans="1:4">
      <c r="A2164" s="3" t="s">
        <v>2227</v>
      </c>
      <c r="B2164" s="4">
        <v>800368</v>
      </c>
      <c r="C2164" s="3" t="s">
        <v>2248</v>
      </c>
      <c r="D2164" s="6">
        <v>58.4</v>
      </c>
    </row>
    <row r="2165" spans="1:4">
      <c r="A2165" s="3" t="s">
        <v>2227</v>
      </c>
      <c r="B2165" s="4">
        <v>800372</v>
      </c>
      <c r="C2165" s="3" t="s">
        <v>2249</v>
      </c>
      <c r="D2165" s="6">
        <v>65.099999999999994</v>
      </c>
    </row>
    <row r="2166" spans="1:4">
      <c r="A2166" s="3" t="s">
        <v>2227</v>
      </c>
      <c r="B2166" s="4">
        <v>800373</v>
      </c>
      <c r="C2166" s="3" t="s">
        <v>2250</v>
      </c>
      <c r="D2166" s="6">
        <v>25.8</v>
      </c>
    </row>
    <row r="2167" spans="1:4">
      <c r="A2167" s="3" t="s">
        <v>2227</v>
      </c>
      <c r="B2167" s="4">
        <v>800376</v>
      </c>
      <c r="C2167" s="3" t="s">
        <v>2251</v>
      </c>
      <c r="D2167" s="6">
        <v>19.600000000000001</v>
      </c>
    </row>
    <row r="2168" spans="1:4">
      <c r="A2168" s="3" t="s">
        <v>2227</v>
      </c>
      <c r="B2168" s="4">
        <v>800377</v>
      </c>
      <c r="C2168" s="3" t="s">
        <v>2252</v>
      </c>
      <c r="D2168" s="6">
        <v>26.7</v>
      </c>
    </row>
    <row r="2169" spans="1:4">
      <c r="A2169" s="3" t="s">
        <v>2227</v>
      </c>
      <c r="B2169" s="4">
        <v>800392</v>
      </c>
      <c r="C2169" s="3" t="s">
        <v>2253</v>
      </c>
      <c r="D2169" s="6">
        <v>54.9</v>
      </c>
    </row>
    <row r="2170" spans="1:4">
      <c r="A2170" s="3" t="s">
        <v>2227</v>
      </c>
      <c r="B2170" s="4">
        <v>800394</v>
      </c>
      <c r="C2170" s="3" t="s">
        <v>2254</v>
      </c>
      <c r="D2170" s="6">
        <v>73.8</v>
      </c>
    </row>
    <row r="2171" spans="1:4">
      <c r="A2171" s="3" t="s">
        <v>2227</v>
      </c>
      <c r="B2171" s="4">
        <v>800396</v>
      </c>
      <c r="C2171" s="3" t="s">
        <v>2255</v>
      </c>
      <c r="D2171" s="6">
        <v>26.6</v>
      </c>
    </row>
    <row r="2172" spans="1:4">
      <c r="A2172" s="3" t="s">
        <v>2227</v>
      </c>
      <c r="B2172" s="4">
        <v>800398</v>
      </c>
      <c r="C2172" s="3" t="s">
        <v>949</v>
      </c>
      <c r="D2172" s="6">
        <v>44.1</v>
      </c>
    </row>
    <row r="2173" spans="1:4">
      <c r="A2173" s="3" t="s">
        <v>2227</v>
      </c>
      <c r="B2173" s="4">
        <v>800400</v>
      </c>
      <c r="C2173" s="3" t="s">
        <v>2256</v>
      </c>
      <c r="D2173" s="6">
        <v>33.799999999999997</v>
      </c>
    </row>
    <row r="2174" spans="1:4">
      <c r="A2174" s="3" t="s">
        <v>2227</v>
      </c>
      <c r="B2174" s="4">
        <v>800406</v>
      </c>
      <c r="C2174" s="3" t="s">
        <v>2257</v>
      </c>
      <c r="D2174" s="6">
        <v>59.2</v>
      </c>
    </row>
    <row r="2175" spans="1:4">
      <c r="A2175" s="3" t="s">
        <v>2227</v>
      </c>
      <c r="B2175" s="4">
        <v>800408</v>
      </c>
      <c r="C2175" s="3" t="s">
        <v>2258</v>
      </c>
      <c r="D2175" s="6">
        <v>31.3</v>
      </c>
    </row>
    <row r="2176" spans="1:4">
      <c r="A2176" s="3" t="s">
        <v>2227</v>
      </c>
      <c r="B2176" s="4">
        <v>800410</v>
      </c>
      <c r="C2176" s="3" t="s">
        <v>2261</v>
      </c>
      <c r="D2176" s="6">
        <v>46.7</v>
      </c>
    </row>
    <row r="2177" spans="1:5">
      <c r="A2177" s="25" t="s">
        <v>2262</v>
      </c>
      <c r="B2177" s="26">
        <v>810</v>
      </c>
      <c r="C2177" s="25" t="s">
        <v>2262</v>
      </c>
      <c r="D2177" s="27">
        <v>62.5</v>
      </c>
      <c r="E2177" s="30"/>
    </row>
    <row r="2178" spans="1:5">
      <c r="A2178" s="3" t="s">
        <v>2262</v>
      </c>
      <c r="B2178" s="4">
        <v>810324</v>
      </c>
      <c r="C2178" s="3" t="s">
        <v>2263</v>
      </c>
      <c r="D2178" s="6">
        <v>54.6</v>
      </c>
    </row>
    <row r="2179" spans="1:5">
      <c r="A2179" s="3" t="s">
        <v>2262</v>
      </c>
      <c r="B2179" s="4">
        <v>810326</v>
      </c>
      <c r="C2179" s="3" t="s">
        <v>2264</v>
      </c>
      <c r="D2179" s="6">
        <v>64.400000000000006</v>
      </c>
    </row>
    <row r="2180" spans="1:5">
      <c r="A2180" s="3" t="s">
        <v>2262</v>
      </c>
      <c r="B2180" s="4">
        <v>810328</v>
      </c>
      <c r="C2180" s="3" t="s">
        <v>2265</v>
      </c>
      <c r="D2180" s="6">
        <v>74</v>
      </c>
    </row>
    <row r="2181" spans="1:5">
      <c r="A2181" s="3" t="s">
        <v>2262</v>
      </c>
      <c r="B2181" s="4">
        <v>810336</v>
      </c>
      <c r="C2181" s="3" t="s">
        <v>2266</v>
      </c>
      <c r="D2181" s="6">
        <v>61.7</v>
      </c>
    </row>
    <row r="2182" spans="1:5">
      <c r="A2182" s="3" t="s">
        <v>2262</v>
      </c>
      <c r="B2182" s="4">
        <v>810340</v>
      </c>
      <c r="C2182" s="3" t="s">
        <v>2267</v>
      </c>
      <c r="D2182" s="6">
        <v>52.4</v>
      </c>
    </row>
    <row r="2183" spans="1:5">
      <c r="A2183" s="3" t="s">
        <v>2262</v>
      </c>
      <c r="B2183" s="4">
        <v>810342</v>
      </c>
      <c r="C2183" s="3" t="s">
        <v>2268</v>
      </c>
      <c r="D2183" s="6">
        <v>60.4</v>
      </c>
    </row>
    <row r="2184" spans="1:5">
      <c r="A2184" s="3" t="s">
        <v>2262</v>
      </c>
      <c r="B2184" s="4">
        <v>810344</v>
      </c>
      <c r="C2184" s="3" t="s">
        <v>2269</v>
      </c>
      <c r="D2184" s="6">
        <v>73.400000000000006</v>
      </c>
    </row>
    <row r="2185" spans="1:5">
      <c r="A2185" s="3" t="s">
        <v>2262</v>
      </c>
      <c r="B2185" s="4">
        <v>810350</v>
      </c>
      <c r="C2185" s="3" t="s">
        <v>2270</v>
      </c>
      <c r="D2185" s="6">
        <v>71.599999999999994</v>
      </c>
    </row>
    <row r="2186" spans="1:5">
      <c r="A2186" s="3" t="s">
        <v>2262</v>
      </c>
      <c r="B2186" s="4">
        <v>810360</v>
      </c>
      <c r="C2186" s="3" t="s">
        <v>2271</v>
      </c>
      <c r="D2186" s="6">
        <v>70</v>
      </c>
    </row>
    <row r="2187" spans="1:5">
      <c r="A2187" s="3" t="s">
        <v>2262</v>
      </c>
      <c r="B2187" s="4">
        <v>810364</v>
      </c>
      <c r="C2187" s="3" t="s">
        <v>2272</v>
      </c>
      <c r="D2187" s="6">
        <v>69.099999999999994</v>
      </c>
    </row>
    <row r="2188" spans="1:5">
      <c r="A2188" s="3" t="s">
        <v>2262</v>
      </c>
      <c r="B2188" s="4">
        <v>810370</v>
      </c>
      <c r="C2188" s="3" t="s">
        <v>2273</v>
      </c>
      <c r="D2188" s="6">
        <v>73.3</v>
      </c>
    </row>
    <row r="2189" spans="1:5">
      <c r="A2189" s="3" t="s">
        <v>2262</v>
      </c>
      <c r="B2189" s="4">
        <v>810378</v>
      </c>
      <c r="C2189" s="3" t="s">
        <v>2274</v>
      </c>
      <c r="D2189" s="6">
        <v>61.5</v>
      </c>
    </row>
    <row r="2190" spans="1:5">
      <c r="A2190" s="3" t="s">
        <v>2262</v>
      </c>
      <c r="B2190" s="4">
        <v>810384</v>
      </c>
      <c r="C2190" s="3" t="s">
        <v>2275</v>
      </c>
      <c r="D2190" s="6">
        <v>50.3</v>
      </c>
    </row>
    <row r="2191" spans="1:5">
      <c r="A2191" s="3" t="s">
        <v>2262</v>
      </c>
      <c r="B2191" s="4">
        <v>810385</v>
      </c>
      <c r="C2191" s="3" t="s">
        <v>2276</v>
      </c>
      <c r="D2191" s="6">
        <v>92.2</v>
      </c>
    </row>
    <row r="2192" spans="1:5">
      <c r="A2192" s="3" t="s">
        <v>2262</v>
      </c>
      <c r="B2192" s="4">
        <v>810386</v>
      </c>
      <c r="C2192" s="3" t="s">
        <v>2277</v>
      </c>
      <c r="D2192" s="6">
        <v>16.2</v>
      </c>
    </row>
    <row r="2193" spans="1:5">
      <c r="A2193" s="3" t="s">
        <v>2262</v>
      </c>
      <c r="B2193" s="4">
        <v>810388</v>
      </c>
      <c r="C2193" s="3" t="s">
        <v>2278</v>
      </c>
      <c r="D2193" s="6">
        <v>68.900000000000006</v>
      </c>
    </row>
    <row r="2194" spans="1:5">
      <c r="A2194" s="3" t="s">
        <v>2262</v>
      </c>
      <c r="B2194" s="4">
        <v>810396</v>
      </c>
      <c r="C2194" s="3" t="s">
        <v>2279</v>
      </c>
      <c r="D2194" s="6">
        <v>54.8</v>
      </c>
    </row>
    <row r="2195" spans="1:5">
      <c r="A2195" s="3" t="s">
        <v>2262</v>
      </c>
      <c r="B2195" s="4">
        <v>810400</v>
      </c>
      <c r="C2195" s="3" t="s">
        <v>2283</v>
      </c>
      <c r="D2195" s="6">
        <v>80.900000000000006</v>
      </c>
    </row>
    <row r="2196" spans="1:5">
      <c r="A2196" s="25" t="s">
        <v>45</v>
      </c>
      <c r="B2196" s="26">
        <v>820</v>
      </c>
      <c r="C2196" s="25" t="s">
        <v>45</v>
      </c>
      <c r="D2196" s="27">
        <v>65.2</v>
      </c>
      <c r="E2196" s="30"/>
    </row>
    <row r="2197" spans="1:5">
      <c r="A2197" s="3" t="s">
        <v>45</v>
      </c>
      <c r="B2197" s="4">
        <v>820384</v>
      </c>
      <c r="C2197" s="3" t="s">
        <v>46</v>
      </c>
      <c r="D2197" s="6">
        <v>71.900000000000006</v>
      </c>
    </row>
    <row r="2198" spans="1:5">
      <c r="A2198" s="3" t="s">
        <v>45</v>
      </c>
      <c r="B2198" s="4">
        <v>820312</v>
      </c>
      <c r="C2198" s="3" t="s">
        <v>2284</v>
      </c>
      <c r="D2198" s="6">
        <v>64.7</v>
      </c>
    </row>
    <row r="2199" spans="1:5">
      <c r="A2199" s="3" t="s">
        <v>45</v>
      </c>
      <c r="B2199" s="4">
        <v>820320</v>
      </c>
      <c r="C2199" s="3" t="s">
        <v>2285</v>
      </c>
      <c r="D2199" s="6">
        <v>87.1</v>
      </c>
    </row>
    <row r="2200" spans="1:5">
      <c r="A2200" s="3" t="s">
        <v>45</v>
      </c>
      <c r="B2200" s="4">
        <v>820324</v>
      </c>
      <c r="C2200" s="3" t="s">
        <v>2286</v>
      </c>
      <c r="D2200" s="6">
        <v>88.2</v>
      </c>
    </row>
    <row r="2201" spans="1:5">
      <c r="A2201" s="3" t="s">
        <v>45</v>
      </c>
      <c r="B2201" s="4">
        <v>820340</v>
      </c>
      <c r="C2201" s="3" t="s">
        <v>2287</v>
      </c>
      <c r="D2201" s="6">
        <v>71.400000000000006</v>
      </c>
    </row>
    <row r="2202" spans="1:5">
      <c r="A2202" s="3" t="s">
        <v>45</v>
      </c>
      <c r="B2202" s="4">
        <v>820346</v>
      </c>
      <c r="C2202" s="3" t="s">
        <v>2288</v>
      </c>
      <c r="D2202" s="6">
        <v>67</v>
      </c>
    </row>
    <row r="2203" spans="1:5">
      <c r="A2203" s="3" t="s">
        <v>45</v>
      </c>
      <c r="B2203" s="4">
        <v>820347</v>
      </c>
      <c r="C2203" s="3" t="s">
        <v>2289</v>
      </c>
      <c r="D2203" s="6">
        <v>63.9</v>
      </c>
    </row>
    <row r="2204" spans="1:5">
      <c r="A2204" s="3" t="s">
        <v>45</v>
      </c>
      <c r="B2204" s="4">
        <v>820348</v>
      </c>
      <c r="C2204" s="3" t="s">
        <v>2290</v>
      </c>
      <c r="D2204" s="6">
        <v>52.5</v>
      </c>
    </row>
    <row r="2205" spans="1:5">
      <c r="A2205" s="3" t="s">
        <v>45</v>
      </c>
      <c r="B2205" s="4">
        <v>820349</v>
      </c>
      <c r="C2205" s="3" t="s">
        <v>2291</v>
      </c>
      <c r="D2205" s="6">
        <v>57.3</v>
      </c>
    </row>
    <row r="2206" spans="1:5">
      <c r="A2206" s="3" t="s">
        <v>45</v>
      </c>
      <c r="B2206" s="4">
        <v>820350</v>
      </c>
      <c r="C2206" s="3" t="s">
        <v>730</v>
      </c>
      <c r="D2206" s="6">
        <v>70</v>
      </c>
    </row>
    <row r="2207" spans="1:5">
      <c r="A2207" s="3" t="s">
        <v>45</v>
      </c>
      <c r="B2207" s="4">
        <v>820352</v>
      </c>
      <c r="C2207" s="3" t="s">
        <v>2292</v>
      </c>
      <c r="D2207" s="6">
        <v>67.8</v>
      </c>
    </row>
    <row r="2208" spans="1:5">
      <c r="A2208" s="3" t="s">
        <v>45</v>
      </c>
      <c r="B2208" s="4">
        <v>820354</v>
      </c>
      <c r="C2208" s="3" t="s">
        <v>2293</v>
      </c>
      <c r="D2208" s="6">
        <v>74.3</v>
      </c>
    </row>
    <row r="2209" spans="1:5">
      <c r="A2209" s="3" t="s">
        <v>45</v>
      </c>
      <c r="B2209" s="4">
        <v>820364</v>
      </c>
      <c r="C2209" s="3" t="s">
        <v>2294</v>
      </c>
      <c r="D2209" s="6">
        <v>80.5</v>
      </c>
    </row>
    <row r="2210" spans="1:5">
      <c r="A2210" s="3" t="s">
        <v>45</v>
      </c>
      <c r="B2210" s="4">
        <v>820370</v>
      </c>
      <c r="C2210" s="3" t="s">
        <v>2295</v>
      </c>
      <c r="D2210" s="6">
        <v>54.9</v>
      </c>
    </row>
    <row r="2211" spans="1:5">
      <c r="A2211" s="3" t="s">
        <v>45</v>
      </c>
      <c r="B2211" s="4">
        <v>820372</v>
      </c>
      <c r="C2211" s="3" t="s">
        <v>2296</v>
      </c>
      <c r="D2211" s="6">
        <v>59.3</v>
      </c>
    </row>
    <row r="2212" spans="1:5">
      <c r="A2212" s="3" t="s">
        <v>45</v>
      </c>
      <c r="B2212" s="4">
        <v>820376</v>
      </c>
      <c r="C2212" s="3" t="s">
        <v>2297</v>
      </c>
      <c r="D2212" s="6">
        <v>59.1</v>
      </c>
    </row>
    <row r="2213" spans="1:5">
      <c r="A2213" s="3" t="s">
        <v>45</v>
      </c>
      <c r="B2213" s="4">
        <v>820385</v>
      </c>
      <c r="C2213" s="3" t="s">
        <v>2298</v>
      </c>
      <c r="D2213" s="6">
        <v>61.2</v>
      </c>
    </row>
    <row r="2214" spans="1:5">
      <c r="A2214" s="3" t="s">
        <v>45</v>
      </c>
      <c r="B2214" s="4">
        <v>820388</v>
      </c>
      <c r="C2214" s="3" t="s">
        <v>2299</v>
      </c>
      <c r="D2214" s="6">
        <v>44.5</v>
      </c>
    </row>
    <row r="2215" spans="1:5">
      <c r="A2215" s="25" t="s">
        <v>49</v>
      </c>
      <c r="B2215" s="26">
        <v>830</v>
      </c>
      <c r="C2215" s="25" t="s">
        <v>49</v>
      </c>
      <c r="D2215" s="27">
        <v>45</v>
      </c>
      <c r="E2215" s="30"/>
    </row>
    <row r="2216" spans="1:5">
      <c r="A2216" s="3" t="s">
        <v>49</v>
      </c>
      <c r="B2216" s="4">
        <v>830312</v>
      </c>
      <c r="C2216" s="3" t="s">
        <v>50</v>
      </c>
      <c r="D2216" s="6">
        <v>29.1</v>
      </c>
    </row>
    <row r="2217" spans="1:5">
      <c r="A2217" s="3" t="s">
        <v>49</v>
      </c>
      <c r="B2217" s="4">
        <v>830320</v>
      </c>
      <c r="C2217" s="3" t="s">
        <v>51</v>
      </c>
      <c r="D2217" s="6">
        <v>42.7</v>
      </c>
    </row>
    <row r="2218" spans="1:5">
      <c r="A2218" s="3" t="s">
        <v>49</v>
      </c>
      <c r="B2218" s="4">
        <v>830356</v>
      </c>
      <c r="C2218" s="3" t="s">
        <v>52</v>
      </c>
      <c r="D2218" s="6">
        <v>49.6</v>
      </c>
    </row>
    <row r="2219" spans="1:5">
      <c r="A2219" s="3" t="s">
        <v>49</v>
      </c>
      <c r="B2219" s="4">
        <v>830304</v>
      </c>
      <c r="C2219" s="3" t="s">
        <v>2303</v>
      </c>
      <c r="D2219" s="6">
        <v>50.5</v>
      </c>
    </row>
    <row r="2220" spans="1:5">
      <c r="A2220" s="3" t="s">
        <v>49</v>
      </c>
      <c r="B2220" s="4">
        <v>830316</v>
      </c>
      <c r="C2220" s="3" t="s">
        <v>2304</v>
      </c>
      <c r="D2220" s="6">
        <v>6.1</v>
      </c>
    </row>
    <row r="2221" spans="1:5">
      <c r="A2221" s="3" t="s">
        <v>49</v>
      </c>
      <c r="B2221" s="4">
        <v>830328</v>
      </c>
      <c r="C2221" s="3" t="s">
        <v>2305</v>
      </c>
      <c r="D2221" s="6">
        <v>50.6</v>
      </c>
    </row>
    <row r="2222" spans="1:5">
      <c r="A2222" s="3" t="s">
        <v>49</v>
      </c>
      <c r="B2222" s="4">
        <v>830343</v>
      </c>
      <c r="C2222" s="3" t="s">
        <v>2306</v>
      </c>
      <c r="D2222" s="6">
        <v>35.200000000000003</v>
      </c>
    </row>
    <row r="2223" spans="1:5">
      <c r="A2223" s="3" t="s">
        <v>49</v>
      </c>
      <c r="B2223" s="4">
        <v>830348</v>
      </c>
      <c r="C2223" s="3" t="s">
        <v>2307</v>
      </c>
      <c r="D2223" s="6">
        <v>89.9</v>
      </c>
    </row>
    <row r="2224" spans="1:5">
      <c r="A2224" s="3" t="s">
        <v>49</v>
      </c>
      <c r="B2224" s="4">
        <v>830349</v>
      </c>
      <c r="C2224" s="3" t="s">
        <v>2308</v>
      </c>
      <c r="D2224" s="6">
        <v>50</v>
      </c>
    </row>
    <row r="2225" spans="1:5">
      <c r="A2225" s="3" t="s">
        <v>49</v>
      </c>
      <c r="B2225" s="4">
        <v>830360</v>
      </c>
      <c r="C2225" s="3" t="s">
        <v>2309</v>
      </c>
      <c r="D2225" s="6">
        <v>46.7</v>
      </c>
    </row>
    <row r="2226" spans="1:5">
      <c r="A2226" s="3" t="s">
        <v>49</v>
      </c>
      <c r="B2226" s="4">
        <v>830364</v>
      </c>
      <c r="C2226" s="3" t="s">
        <v>2310</v>
      </c>
      <c r="D2226" s="6">
        <v>35.200000000000003</v>
      </c>
    </row>
    <row r="2227" spans="1:5">
      <c r="A2227" s="25" t="s">
        <v>2311</v>
      </c>
      <c r="B2227" s="26">
        <v>840</v>
      </c>
      <c r="C2227" s="25" t="s">
        <v>2311</v>
      </c>
      <c r="D2227" s="27">
        <v>57.5</v>
      </c>
      <c r="E2227" s="30"/>
    </row>
    <row r="2228" spans="1:5">
      <c r="A2228" s="3" t="s">
        <v>2311</v>
      </c>
      <c r="B2228" s="4">
        <v>840302</v>
      </c>
      <c r="C2228" s="3" t="s">
        <v>2312</v>
      </c>
      <c r="D2228" s="6">
        <v>31.5</v>
      </c>
    </row>
    <row r="2229" spans="1:5">
      <c r="A2229" s="3" t="s">
        <v>2311</v>
      </c>
      <c r="B2229" s="4">
        <v>840303</v>
      </c>
      <c r="C2229" s="3" t="s">
        <v>2313</v>
      </c>
      <c r="D2229" s="6">
        <v>49.5</v>
      </c>
    </row>
    <row r="2230" spans="1:5">
      <c r="A2230" s="3" t="s">
        <v>2311</v>
      </c>
      <c r="B2230" s="4">
        <v>840304</v>
      </c>
      <c r="C2230" s="3" t="s">
        <v>2314</v>
      </c>
      <c r="D2230" s="6">
        <v>62.1</v>
      </c>
    </row>
    <row r="2231" spans="1:5">
      <c r="A2231" s="3" t="s">
        <v>2311</v>
      </c>
      <c r="B2231" s="4">
        <v>840308</v>
      </c>
      <c r="C2231" s="3" t="s">
        <v>2315</v>
      </c>
      <c r="D2231" s="6">
        <v>72.2</v>
      </c>
    </row>
    <row r="2232" spans="1:5">
      <c r="A2232" s="3" t="s">
        <v>2311</v>
      </c>
      <c r="B2232" s="4">
        <v>840310</v>
      </c>
      <c r="C2232" s="3" t="s">
        <v>686</v>
      </c>
      <c r="D2232" s="6">
        <v>42</v>
      </c>
    </row>
    <row r="2233" spans="1:5">
      <c r="A2233" s="3" t="s">
        <v>2311</v>
      </c>
      <c r="B2233" s="4">
        <v>840312</v>
      </c>
      <c r="C2233" s="3" t="s">
        <v>2316</v>
      </c>
      <c r="D2233" s="6">
        <v>62.7</v>
      </c>
    </row>
    <row r="2234" spans="1:5">
      <c r="A2234" s="3" t="s">
        <v>2311</v>
      </c>
      <c r="B2234" s="4">
        <v>840316</v>
      </c>
      <c r="C2234" s="3" t="s">
        <v>2317</v>
      </c>
      <c r="D2234" s="6">
        <v>46.2</v>
      </c>
    </row>
    <row r="2235" spans="1:5">
      <c r="A2235" s="3" t="s">
        <v>2311</v>
      </c>
      <c r="B2235" s="4">
        <v>840320</v>
      </c>
      <c r="C2235" s="3" t="s">
        <v>2318</v>
      </c>
      <c r="D2235" s="6">
        <v>73.099999999999994</v>
      </c>
    </row>
    <row r="2236" spans="1:5">
      <c r="A2236" s="3" t="s">
        <v>2311</v>
      </c>
      <c r="B2236" s="4">
        <v>840324</v>
      </c>
      <c r="C2236" s="3" t="s">
        <v>2319</v>
      </c>
      <c r="D2236" s="6">
        <v>62.3</v>
      </c>
    </row>
    <row r="2237" spans="1:5">
      <c r="A2237" s="3" t="s">
        <v>2311</v>
      </c>
      <c r="B2237" s="4">
        <v>840328</v>
      </c>
      <c r="C2237" s="3" t="s">
        <v>2320</v>
      </c>
      <c r="D2237" s="6">
        <v>57.1</v>
      </c>
    </row>
    <row r="2238" spans="1:5">
      <c r="A2238" s="3" t="s">
        <v>2311</v>
      </c>
      <c r="B2238" s="4">
        <v>840332</v>
      </c>
      <c r="C2238" s="3" t="s">
        <v>2321</v>
      </c>
      <c r="D2238" s="6">
        <v>50.3</v>
      </c>
    </row>
    <row r="2239" spans="1:5">
      <c r="A2239" s="3" t="s">
        <v>2311</v>
      </c>
      <c r="B2239" s="4">
        <v>840336</v>
      </c>
      <c r="C2239" s="3" t="s">
        <v>2322</v>
      </c>
      <c r="D2239" s="6">
        <v>54.2</v>
      </c>
    </row>
    <row r="2240" spans="1:5">
      <c r="A2240" s="3" t="s">
        <v>2311</v>
      </c>
      <c r="B2240" s="4">
        <v>840342</v>
      </c>
      <c r="C2240" s="3" t="s">
        <v>2323</v>
      </c>
      <c r="D2240" s="6">
        <v>55.3</v>
      </c>
    </row>
    <row r="2241" spans="1:5">
      <c r="A2241" s="3" t="s">
        <v>2311</v>
      </c>
      <c r="B2241" s="4">
        <v>840344</v>
      </c>
      <c r="C2241" s="3" t="s">
        <v>2324</v>
      </c>
      <c r="D2241" s="6">
        <v>63.8</v>
      </c>
    </row>
    <row r="2242" spans="1:5">
      <c r="A2242" s="3" t="s">
        <v>2311</v>
      </c>
      <c r="B2242" s="4">
        <v>840350</v>
      </c>
      <c r="C2242" s="3" t="s">
        <v>2325</v>
      </c>
      <c r="D2242" s="6">
        <v>64.3</v>
      </c>
    </row>
    <row r="2243" spans="1:5">
      <c r="A2243" s="3" t="s">
        <v>2311</v>
      </c>
      <c r="B2243" s="4">
        <v>840356</v>
      </c>
      <c r="C2243" s="3" t="s">
        <v>2326</v>
      </c>
      <c r="D2243" s="6">
        <v>44.2</v>
      </c>
    </row>
    <row r="2244" spans="1:5">
      <c r="A2244" s="3" t="s">
        <v>2311</v>
      </c>
      <c r="B2244" s="4">
        <v>840358</v>
      </c>
      <c r="C2244" s="3" t="s">
        <v>2327</v>
      </c>
      <c r="D2244" s="6">
        <v>59.4</v>
      </c>
    </row>
    <row r="2245" spans="1:5">
      <c r="A2245" s="3" t="s">
        <v>2311</v>
      </c>
      <c r="B2245" s="4">
        <v>840360</v>
      </c>
      <c r="C2245" s="3" t="s">
        <v>2328</v>
      </c>
      <c r="D2245" s="6">
        <v>63.5</v>
      </c>
    </row>
    <row r="2246" spans="1:5">
      <c r="A2246" s="3" t="s">
        <v>2311</v>
      </c>
      <c r="B2246" s="4">
        <v>840361</v>
      </c>
      <c r="C2246" s="3" t="s">
        <v>2331</v>
      </c>
      <c r="D2246" s="6">
        <v>84.1</v>
      </c>
    </row>
    <row r="2247" spans="1:5">
      <c r="A2247" s="3" t="s">
        <v>2311</v>
      </c>
      <c r="B2247" s="4">
        <v>840366</v>
      </c>
      <c r="C2247" s="3" t="s">
        <v>2332</v>
      </c>
      <c r="D2247" s="6">
        <v>47.1</v>
      </c>
    </row>
    <row r="2248" spans="1:5">
      <c r="A2248" s="3" t="s">
        <v>2311</v>
      </c>
      <c r="B2248" s="4">
        <v>840368</v>
      </c>
      <c r="C2248" s="3" t="s">
        <v>2333</v>
      </c>
      <c r="D2248" s="6">
        <v>64.599999999999994</v>
      </c>
    </row>
    <row r="2249" spans="1:5">
      <c r="A2249" s="3" t="s">
        <v>2311</v>
      </c>
      <c r="B2249" s="4">
        <v>840370</v>
      </c>
      <c r="C2249" s="3" t="s">
        <v>2334</v>
      </c>
      <c r="D2249" s="6">
        <v>9.4</v>
      </c>
    </row>
    <row r="2250" spans="1:5">
      <c r="A2250" s="3" t="s">
        <v>2809</v>
      </c>
      <c r="B2250" s="4" t="s">
        <v>2810</v>
      </c>
      <c r="C2250" s="3" t="s">
        <v>2809</v>
      </c>
      <c r="D2250" s="6">
        <v>58.8</v>
      </c>
    </row>
    <row r="2251" spans="1:5">
      <c r="A2251" s="25" t="s">
        <v>2335</v>
      </c>
      <c r="B2251" s="26">
        <v>850</v>
      </c>
      <c r="C2251" s="25" t="s">
        <v>2335</v>
      </c>
      <c r="D2251" s="27">
        <v>60.3</v>
      </c>
      <c r="E2251" s="30"/>
    </row>
    <row r="2252" spans="1:5">
      <c r="A2252" s="3" t="s">
        <v>2335</v>
      </c>
      <c r="B2252" s="4">
        <v>850304</v>
      </c>
      <c r="C2252" s="3" t="s">
        <v>2336</v>
      </c>
      <c r="D2252" s="6">
        <v>60.3</v>
      </c>
    </row>
    <row r="2253" spans="1:5">
      <c r="A2253" s="3" t="s">
        <v>2335</v>
      </c>
      <c r="B2253" s="4">
        <v>850312</v>
      </c>
      <c r="C2253" s="3" t="s">
        <v>2337</v>
      </c>
      <c r="D2253" s="6">
        <v>47.9</v>
      </c>
    </row>
    <row r="2254" spans="1:5">
      <c r="A2254" s="3" t="s">
        <v>2335</v>
      </c>
      <c r="B2254" s="4">
        <v>850314</v>
      </c>
      <c r="C2254" s="3" t="s">
        <v>2338</v>
      </c>
      <c r="D2254" s="6">
        <v>70.3</v>
      </c>
    </row>
    <row r="2255" spans="1:5">
      <c r="A2255" s="3" t="s">
        <v>2335</v>
      </c>
      <c r="B2255" s="4">
        <v>850316</v>
      </c>
      <c r="C2255" s="3" t="s">
        <v>2339</v>
      </c>
      <c r="D2255" s="6">
        <v>62.5</v>
      </c>
    </row>
    <row r="2256" spans="1:5">
      <c r="A2256" s="3" t="s">
        <v>2335</v>
      </c>
      <c r="B2256" s="4">
        <v>850320</v>
      </c>
      <c r="C2256" s="3" t="s">
        <v>2340</v>
      </c>
      <c r="D2256" s="6">
        <v>61.6</v>
      </c>
    </row>
    <row r="2257" spans="1:5">
      <c r="A2257" s="3" t="s">
        <v>2335</v>
      </c>
      <c r="B2257" s="4">
        <v>850324</v>
      </c>
      <c r="C2257" s="3" t="s">
        <v>2341</v>
      </c>
      <c r="D2257" s="6">
        <v>17.100000000000001</v>
      </c>
    </row>
    <row r="2258" spans="1:5">
      <c r="A2258" s="3" t="s">
        <v>2335</v>
      </c>
      <c r="B2258" s="4">
        <v>850328</v>
      </c>
      <c r="C2258" s="3" t="s">
        <v>2342</v>
      </c>
      <c r="D2258" s="6">
        <v>75.3</v>
      </c>
    </row>
    <row r="2259" spans="1:5">
      <c r="A2259" s="3" t="s">
        <v>2335</v>
      </c>
      <c r="B2259" s="4">
        <v>850332</v>
      </c>
      <c r="C2259" s="3" t="s">
        <v>2343</v>
      </c>
      <c r="D2259" s="6">
        <v>53.2</v>
      </c>
    </row>
    <row r="2260" spans="1:5">
      <c r="A2260" s="3" t="s">
        <v>2335</v>
      </c>
      <c r="B2260" s="4">
        <v>850336</v>
      </c>
      <c r="C2260" s="3" t="s">
        <v>2344</v>
      </c>
      <c r="D2260" s="6">
        <v>60.7</v>
      </c>
    </row>
    <row r="2261" spans="1:5">
      <c r="A2261" s="3" t="s">
        <v>2335</v>
      </c>
      <c r="B2261" s="4">
        <v>850338</v>
      </c>
      <c r="C2261" s="3" t="s">
        <v>2345</v>
      </c>
      <c r="D2261" s="6">
        <v>59.4</v>
      </c>
    </row>
    <row r="2262" spans="1:5">
      <c r="A2262" s="3" t="s">
        <v>2335</v>
      </c>
      <c r="B2262" s="4">
        <v>850340</v>
      </c>
      <c r="C2262" s="3" t="s">
        <v>2346</v>
      </c>
      <c r="D2262" s="6">
        <v>76</v>
      </c>
    </row>
    <row r="2263" spans="1:5">
      <c r="A2263" s="3" t="s">
        <v>2335</v>
      </c>
      <c r="B2263" s="4">
        <v>850342</v>
      </c>
      <c r="C2263" s="3" t="s">
        <v>2347</v>
      </c>
      <c r="D2263" s="6">
        <v>65</v>
      </c>
    </row>
    <row r="2264" spans="1:5">
      <c r="A2264" s="3" t="s">
        <v>2335</v>
      </c>
      <c r="B2264" s="4">
        <v>850348</v>
      </c>
      <c r="C2264" s="3" t="s">
        <v>838</v>
      </c>
      <c r="D2264" s="6">
        <v>68.099999999999994</v>
      </c>
    </row>
    <row r="2265" spans="1:5">
      <c r="A2265" s="3" t="s">
        <v>2335</v>
      </c>
      <c r="B2265" s="4">
        <v>850350</v>
      </c>
      <c r="C2265" s="3" t="s">
        <v>2348</v>
      </c>
      <c r="D2265" s="6">
        <v>55.1</v>
      </c>
    </row>
    <row r="2266" spans="1:5">
      <c r="A2266" s="3" t="s">
        <v>2335</v>
      </c>
      <c r="B2266" s="4">
        <v>850352</v>
      </c>
      <c r="C2266" s="3" t="s">
        <v>2349</v>
      </c>
      <c r="D2266" s="6">
        <v>52.9</v>
      </c>
    </row>
    <row r="2267" spans="1:5">
      <c r="A2267" s="3" t="s">
        <v>2335</v>
      </c>
      <c r="B2267" s="4">
        <v>850354</v>
      </c>
      <c r="C2267" s="3" t="s">
        <v>2350</v>
      </c>
      <c r="D2267" s="6">
        <v>65.8</v>
      </c>
    </row>
    <row r="2268" spans="1:5">
      <c r="A2268" s="3" t="s">
        <v>2335</v>
      </c>
      <c r="B2268" s="4">
        <v>850356</v>
      </c>
      <c r="C2268" s="3" t="s">
        <v>2351</v>
      </c>
      <c r="D2268" s="6">
        <v>69.099999999999994</v>
      </c>
    </row>
    <row r="2269" spans="1:5">
      <c r="A2269" s="3" t="s">
        <v>2335</v>
      </c>
      <c r="B2269" s="4">
        <v>850358</v>
      </c>
      <c r="C2269" s="3" t="s">
        <v>2352</v>
      </c>
      <c r="D2269" s="6">
        <v>60</v>
      </c>
    </row>
    <row r="2270" spans="1:5">
      <c r="A2270" s="3" t="s">
        <v>2335</v>
      </c>
      <c r="B2270" s="4">
        <v>850360</v>
      </c>
      <c r="C2270" s="3" t="s">
        <v>2353</v>
      </c>
      <c r="D2270" s="6">
        <v>76.5</v>
      </c>
    </row>
    <row r="2271" spans="1:5">
      <c r="A2271" s="25" t="s">
        <v>2354</v>
      </c>
      <c r="B2271" s="26">
        <v>860</v>
      </c>
      <c r="C2271" s="25" t="s">
        <v>2354</v>
      </c>
      <c r="D2271" s="27">
        <v>64.900000000000006</v>
      </c>
      <c r="E2271" s="30"/>
    </row>
    <row r="2272" spans="1:5">
      <c r="A2272" s="3" t="s">
        <v>2354</v>
      </c>
      <c r="B2272" s="4">
        <v>860302</v>
      </c>
      <c r="C2272" s="3" t="s">
        <v>2355</v>
      </c>
      <c r="D2272" s="6">
        <v>61.3</v>
      </c>
    </row>
    <row r="2273" spans="1:4">
      <c r="A2273" s="3" t="s">
        <v>2354</v>
      </c>
      <c r="B2273" s="4">
        <v>860306</v>
      </c>
      <c r="C2273" s="3" t="s">
        <v>565</v>
      </c>
      <c r="D2273" s="6">
        <v>63.3</v>
      </c>
    </row>
    <row r="2274" spans="1:4">
      <c r="A2274" s="3" t="s">
        <v>2354</v>
      </c>
      <c r="B2274" s="4">
        <v>860308</v>
      </c>
      <c r="C2274" s="3" t="s">
        <v>2356</v>
      </c>
      <c r="D2274" s="6">
        <v>69.3</v>
      </c>
    </row>
    <row r="2275" spans="1:4">
      <c r="A2275" s="3" t="s">
        <v>2354</v>
      </c>
      <c r="B2275" s="4">
        <v>860312</v>
      </c>
      <c r="C2275" s="3" t="s">
        <v>2357</v>
      </c>
      <c r="D2275" s="6">
        <v>71.7</v>
      </c>
    </row>
    <row r="2276" spans="1:4">
      <c r="A2276" s="3" t="s">
        <v>2354</v>
      </c>
      <c r="B2276" s="4">
        <v>860316</v>
      </c>
      <c r="C2276" s="3" t="s">
        <v>2358</v>
      </c>
      <c r="D2276" s="6">
        <v>55.6</v>
      </c>
    </row>
    <row r="2277" spans="1:4">
      <c r="A2277" s="3" t="s">
        <v>2354</v>
      </c>
      <c r="B2277" s="4">
        <v>860320</v>
      </c>
      <c r="C2277" s="3" t="s">
        <v>2359</v>
      </c>
      <c r="D2277" s="6">
        <v>68.7</v>
      </c>
    </row>
    <row r="2278" spans="1:4">
      <c r="A2278" s="3" t="s">
        <v>2354</v>
      </c>
      <c r="B2278" s="4">
        <v>860324</v>
      </c>
      <c r="C2278" s="3" t="s">
        <v>2360</v>
      </c>
      <c r="D2278" s="6">
        <v>64.599999999999994</v>
      </c>
    </row>
    <row r="2279" spans="1:4">
      <c r="A2279" s="3" t="s">
        <v>2354</v>
      </c>
      <c r="B2279" s="4">
        <v>860326</v>
      </c>
      <c r="C2279" s="3" t="s">
        <v>2361</v>
      </c>
      <c r="D2279" s="6">
        <v>68.400000000000006</v>
      </c>
    </row>
    <row r="2280" spans="1:4">
      <c r="A2280" s="3" t="s">
        <v>2354</v>
      </c>
      <c r="B2280" s="4">
        <v>860330</v>
      </c>
      <c r="C2280" s="3" t="s">
        <v>2362</v>
      </c>
      <c r="D2280" s="6">
        <v>64.599999999999994</v>
      </c>
    </row>
    <row r="2281" spans="1:4">
      <c r="A2281" s="3" t="s">
        <v>2354</v>
      </c>
      <c r="B2281" s="4">
        <v>860332</v>
      </c>
      <c r="C2281" s="3" t="s">
        <v>2363</v>
      </c>
      <c r="D2281" s="6">
        <v>65.900000000000006</v>
      </c>
    </row>
    <row r="2282" spans="1:4">
      <c r="A2282" s="3" t="s">
        <v>2354</v>
      </c>
      <c r="B2282" s="4">
        <v>860336</v>
      </c>
      <c r="C2282" s="3" t="s">
        <v>2364</v>
      </c>
      <c r="D2282" s="6">
        <v>44.2</v>
      </c>
    </row>
    <row r="2283" spans="1:4">
      <c r="A2283" s="3" t="s">
        <v>2354</v>
      </c>
      <c r="B2283" s="4">
        <v>860339</v>
      </c>
      <c r="C2283" s="3" t="s">
        <v>2365</v>
      </c>
      <c r="D2283" s="6">
        <v>66.7</v>
      </c>
    </row>
    <row r="2284" spans="1:4">
      <c r="A2284" s="3" t="s">
        <v>2354</v>
      </c>
      <c r="B2284" s="4">
        <v>860340</v>
      </c>
      <c r="C2284" s="3" t="s">
        <v>2366</v>
      </c>
      <c r="D2284" s="6">
        <v>74.5</v>
      </c>
    </row>
    <row r="2285" spans="1:4">
      <c r="A2285" s="3" t="s">
        <v>2354</v>
      </c>
      <c r="B2285" s="4">
        <v>860344</v>
      </c>
      <c r="C2285" s="3" t="s">
        <v>2367</v>
      </c>
      <c r="D2285" s="6">
        <v>63.7</v>
      </c>
    </row>
    <row r="2286" spans="1:4">
      <c r="A2286" s="3" t="s">
        <v>2354</v>
      </c>
      <c r="B2286" s="4">
        <v>860348</v>
      </c>
      <c r="C2286" s="3" t="s">
        <v>2368</v>
      </c>
      <c r="D2286" s="6">
        <v>83.7</v>
      </c>
    </row>
    <row r="2287" spans="1:4">
      <c r="A2287" s="3" t="s">
        <v>2354</v>
      </c>
      <c r="B2287" s="4">
        <v>860352</v>
      </c>
      <c r="C2287" s="3" t="s">
        <v>2369</v>
      </c>
      <c r="D2287" s="6">
        <v>53.6</v>
      </c>
    </row>
    <row r="2288" spans="1:4">
      <c r="A2288" s="3" t="s">
        <v>2354</v>
      </c>
      <c r="B2288" s="4">
        <v>860354</v>
      </c>
      <c r="C2288" s="3" t="s">
        <v>2370</v>
      </c>
      <c r="D2288" s="6">
        <v>85.2</v>
      </c>
    </row>
    <row r="2289" spans="1:5">
      <c r="A2289" s="3" t="s">
        <v>2354</v>
      </c>
      <c r="B2289" s="4">
        <v>860356</v>
      </c>
      <c r="C2289" s="3" t="s">
        <v>2371</v>
      </c>
      <c r="D2289" s="6">
        <v>60.9</v>
      </c>
    </row>
    <row r="2290" spans="1:5">
      <c r="A2290" s="3" t="s">
        <v>2354</v>
      </c>
      <c r="B2290" s="4">
        <v>860360</v>
      </c>
      <c r="C2290" s="3" t="s">
        <v>2372</v>
      </c>
      <c r="D2290" s="6">
        <v>72.2</v>
      </c>
    </row>
    <row r="2291" spans="1:5">
      <c r="A2291" s="25" t="s">
        <v>2383</v>
      </c>
      <c r="B2291" s="26">
        <v>870</v>
      </c>
      <c r="C2291" s="25" t="s">
        <v>2383</v>
      </c>
      <c r="D2291" s="27">
        <v>58.1</v>
      </c>
      <c r="E2291" s="30"/>
    </row>
    <row r="2292" spans="1:5">
      <c r="A2292" s="3" t="s">
        <v>2383</v>
      </c>
      <c r="B2292" s="4">
        <v>870314</v>
      </c>
      <c r="C2292" s="3" t="s">
        <v>2384</v>
      </c>
      <c r="D2292" s="6">
        <v>45.5</v>
      </c>
    </row>
    <row r="2293" spans="1:5">
      <c r="A2293" s="3" t="s">
        <v>2383</v>
      </c>
      <c r="B2293" s="4">
        <v>870318</v>
      </c>
      <c r="C2293" s="3" t="s">
        <v>2387</v>
      </c>
      <c r="D2293" s="6">
        <v>61.3</v>
      </c>
    </row>
    <row r="2294" spans="1:5">
      <c r="A2294" s="3" t="s">
        <v>2383</v>
      </c>
      <c r="B2294" s="4">
        <v>870320</v>
      </c>
      <c r="C2294" s="3" t="s">
        <v>2388</v>
      </c>
      <c r="D2294" s="6">
        <v>62.2</v>
      </c>
    </row>
    <row r="2295" spans="1:5">
      <c r="A2295" s="3" t="s">
        <v>2383</v>
      </c>
      <c r="B2295" s="4">
        <v>870324</v>
      </c>
      <c r="C2295" s="3" t="s">
        <v>2389</v>
      </c>
      <c r="D2295" s="6">
        <v>61</v>
      </c>
    </row>
    <row r="2296" spans="1:5">
      <c r="A2296" s="25" t="s">
        <v>754</v>
      </c>
      <c r="B2296" s="26">
        <v>292</v>
      </c>
      <c r="C2296" s="25" t="s">
        <v>754</v>
      </c>
      <c r="D2296" s="27">
        <v>38.4</v>
      </c>
      <c r="E2296" s="30"/>
    </row>
    <row r="2297" spans="1:5">
      <c r="A2297" s="3" t="s">
        <v>754</v>
      </c>
      <c r="B2297" s="4">
        <v>292316</v>
      </c>
      <c r="C2297" s="3" t="s">
        <v>755</v>
      </c>
      <c r="D2297" s="6">
        <v>35.299999999999997</v>
      </c>
    </row>
    <row r="2298" spans="1:5">
      <c r="A2298" s="3" t="s">
        <v>754</v>
      </c>
      <c r="B2298" s="4">
        <v>292318</v>
      </c>
      <c r="C2298" s="3" t="s">
        <v>756</v>
      </c>
      <c r="D2298" s="6">
        <v>48.6</v>
      </c>
    </row>
    <row r="2299" spans="1:5">
      <c r="A2299" s="3" t="s">
        <v>754</v>
      </c>
      <c r="B2299" s="4">
        <v>292320</v>
      </c>
      <c r="C2299" s="3" t="s">
        <v>757</v>
      </c>
      <c r="D2299" s="6">
        <v>38.1</v>
      </c>
    </row>
    <row r="2300" spans="1:5">
      <c r="A2300" s="3" t="s">
        <v>754</v>
      </c>
      <c r="B2300" s="4">
        <v>292324</v>
      </c>
      <c r="C2300" s="3" t="s">
        <v>758</v>
      </c>
      <c r="D2300" s="6">
        <v>38.1</v>
      </c>
    </row>
    <row r="2301" spans="1:5">
      <c r="A2301" s="25" t="s">
        <v>2390</v>
      </c>
      <c r="B2301" s="26">
        <v>880</v>
      </c>
      <c r="C2301" s="25" t="s">
        <v>2390</v>
      </c>
      <c r="D2301" s="27">
        <v>63.6</v>
      </c>
      <c r="E2301" s="30"/>
    </row>
    <row r="2302" spans="1:5">
      <c r="A2302" s="3" t="s">
        <v>2390</v>
      </c>
      <c r="B2302" s="4">
        <v>880304</v>
      </c>
      <c r="C2302" s="3" t="s">
        <v>2391</v>
      </c>
      <c r="D2302" s="6">
        <v>59.2</v>
      </c>
    </row>
    <row r="2303" spans="1:5">
      <c r="A2303" s="3" t="s">
        <v>2390</v>
      </c>
      <c r="B2303" s="4">
        <v>880308</v>
      </c>
      <c r="C2303" s="3" t="s">
        <v>2392</v>
      </c>
      <c r="D2303" s="6">
        <v>62.1</v>
      </c>
    </row>
    <row r="2304" spans="1:5">
      <c r="A2304" s="3" t="s">
        <v>2390</v>
      </c>
      <c r="B2304" s="4">
        <v>880312</v>
      </c>
      <c r="C2304" s="3" t="s">
        <v>2393</v>
      </c>
      <c r="D2304" s="6">
        <v>69.7</v>
      </c>
    </row>
    <row r="2305" spans="1:5">
      <c r="A2305" s="3" t="s">
        <v>2390</v>
      </c>
      <c r="B2305" s="4">
        <v>880318</v>
      </c>
      <c r="C2305" s="3" t="s">
        <v>2394</v>
      </c>
      <c r="D2305" s="6">
        <v>59</v>
      </c>
    </row>
    <row r="2306" spans="1:5">
      <c r="A2306" s="3" t="s">
        <v>2390</v>
      </c>
      <c r="B2306" s="4">
        <v>880320</v>
      </c>
      <c r="C2306" s="3" t="s">
        <v>2395</v>
      </c>
      <c r="D2306" s="6">
        <v>16.399999999999999</v>
      </c>
    </row>
    <row r="2307" spans="1:5">
      <c r="A2307" s="3" t="s">
        <v>2390</v>
      </c>
      <c r="B2307" s="4">
        <v>880324</v>
      </c>
      <c r="C2307" s="3" t="s">
        <v>2396</v>
      </c>
      <c r="D2307" s="6">
        <v>61.6</v>
      </c>
    </row>
    <row r="2308" spans="1:5">
      <c r="A2308" s="3" t="s">
        <v>2390</v>
      </c>
      <c r="B2308" s="4">
        <v>880328</v>
      </c>
      <c r="C2308" s="3" t="s">
        <v>2399</v>
      </c>
      <c r="D2308" s="6">
        <v>61.2</v>
      </c>
    </row>
    <row r="2309" spans="1:5">
      <c r="A2309" s="3" t="s">
        <v>2390</v>
      </c>
      <c r="B2309" s="4">
        <v>880330</v>
      </c>
      <c r="C2309" s="3" t="s">
        <v>2400</v>
      </c>
      <c r="D2309" s="6">
        <v>67.7</v>
      </c>
    </row>
    <row r="2310" spans="1:5">
      <c r="A2310" s="3" t="s">
        <v>2390</v>
      </c>
      <c r="B2310" s="4">
        <v>880336</v>
      </c>
      <c r="C2310" s="3" t="s">
        <v>2401</v>
      </c>
      <c r="D2310" s="6">
        <v>70.599999999999994</v>
      </c>
    </row>
    <row r="2311" spans="1:5">
      <c r="A2311" s="25" t="s">
        <v>2402</v>
      </c>
      <c r="B2311" s="26">
        <v>890</v>
      </c>
      <c r="C2311" s="25" t="s">
        <v>2402</v>
      </c>
      <c r="D2311" s="27">
        <v>41.6</v>
      </c>
      <c r="E2311" s="30"/>
    </row>
    <row r="2312" spans="1:5">
      <c r="A2312" s="3" t="s">
        <v>2402</v>
      </c>
      <c r="B2312" s="4">
        <v>890304</v>
      </c>
      <c r="C2312" s="3" t="s">
        <v>2403</v>
      </c>
      <c r="D2312" s="6">
        <v>33.299999999999997</v>
      </c>
    </row>
    <row r="2313" spans="1:5">
      <c r="A2313" s="3" t="s">
        <v>2402</v>
      </c>
      <c r="B2313" s="4">
        <v>890306</v>
      </c>
      <c r="C2313" s="3" t="s">
        <v>2404</v>
      </c>
      <c r="D2313" s="6">
        <v>41.9</v>
      </c>
    </row>
    <row r="2314" spans="1:5">
      <c r="A2314" s="3" t="s">
        <v>2402</v>
      </c>
      <c r="B2314" s="4">
        <v>890308</v>
      </c>
      <c r="C2314" s="3" t="s">
        <v>2405</v>
      </c>
      <c r="D2314" s="6">
        <v>45.3</v>
      </c>
    </row>
    <row r="2315" spans="1:5">
      <c r="A2315" s="25" t="s">
        <v>53</v>
      </c>
      <c r="B2315" s="26">
        <v>900</v>
      </c>
      <c r="C2315" s="25" t="s">
        <v>53</v>
      </c>
      <c r="D2315" s="27">
        <v>73.599999999999994</v>
      </c>
      <c r="E2315" s="30"/>
    </row>
    <row r="2316" spans="1:5">
      <c r="A2316" s="3" t="s">
        <v>53</v>
      </c>
      <c r="B2316" s="4">
        <v>900363</v>
      </c>
      <c r="C2316" s="3" t="s">
        <v>54</v>
      </c>
      <c r="D2316" s="6">
        <v>73.099999999999994</v>
      </c>
    </row>
    <row r="2317" spans="1:5">
      <c r="A2317" s="3" t="s">
        <v>53</v>
      </c>
      <c r="B2317" s="4">
        <v>900302</v>
      </c>
      <c r="C2317" s="3" t="s">
        <v>2406</v>
      </c>
      <c r="D2317" s="6">
        <v>90.7</v>
      </c>
    </row>
    <row r="2318" spans="1:5">
      <c r="A2318" s="3" t="s">
        <v>53</v>
      </c>
      <c r="B2318" s="4">
        <v>900303</v>
      </c>
      <c r="C2318" s="3" t="s">
        <v>2407</v>
      </c>
      <c r="D2318" s="6">
        <v>92.5</v>
      </c>
    </row>
    <row r="2319" spans="1:5">
      <c r="A2319" s="3" t="s">
        <v>53</v>
      </c>
      <c r="B2319" s="4">
        <v>900304</v>
      </c>
      <c r="C2319" s="3" t="s">
        <v>2408</v>
      </c>
      <c r="D2319" s="6">
        <v>51.1</v>
      </c>
    </row>
    <row r="2320" spans="1:5">
      <c r="A2320" s="3" t="s">
        <v>53</v>
      </c>
      <c r="B2320" s="4">
        <v>900305</v>
      </c>
      <c r="C2320" s="3" t="s">
        <v>2409</v>
      </c>
      <c r="D2320" s="6">
        <v>89.4</v>
      </c>
    </row>
    <row r="2321" spans="1:4">
      <c r="A2321" s="3" t="s">
        <v>53</v>
      </c>
      <c r="B2321" s="4">
        <v>900306</v>
      </c>
      <c r="C2321" s="3" t="s">
        <v>530</v>
      </c>
      <c r="D2321" s="6">
        <v>39.5</v>
      </c>
    </row>
    <row r="2322" spans="1:4">
      <c r="A2322" s="3" t="s">
        <v>53</v>
      </c>
      <c r="B2322" s="4">
        <v>900307</v>
      </c>
      <c r="C2322" s="3" t="s">
        <v>339</v>
      </c>
      <c r="D2322" s="6">
        <v>66.3</v>
      </c>
    </row>
    <row r="2323" spans="1:4">
      <c r="A2323" s="3" t="s">
        <v>53</v>
      </c>
      <c r="B2323" s="4">
        <v>900308</v>
      </c>
      <c r="C2323" s="3" t="s">
        <v>2410</v>
      </c>
      <c r="D2323" s="6">
        <v>51.4</v>
      </c>
    </row>
    <row r="2324" spans="1:4">
      <c r="A2324" s="3" t="s">
        <v>53</v>
      </c>
      <c r="B2324" s="4">
        <v>900310</v>
      </c>
      <c r="C2324" s="3" t="s">
        <v>2411</v>
      </c>
      <c r="D2324" s="6">
        <v>87.8</v>
      </c>
    </row>
    <row r="2325" spans="1:4">
      <c r="A2325" s="3" t="s">
        <v>53</v>
      </c>
      <c r="B2325" s="4">
        <v>900311</v>
      </c>
      <c r="C2325" s="3" t="s">
        <v>2412</v>
      </c>
      <c r="D2325" s="6">
        <v>85.5</v>
      </c>
    </row>
    <row r="2326" spans="1:4">
      <c r="A2326" s="3" t="s">
        <v>53</v>
      </c>
      <c r="B2326" s="4">
        <v>900312</v>
      </c>
      <c r="C2326" s="3" t="s">
        <v>242</v>
      </c>
      <c r="D2326" s="6">
        <v>79.099999999999994</v>
      </c>
    </row>
    <row r="2327" spans="1:4">
      <c r="A2327" s="3" t="s">
        <v>53</v>
      </c>
      <c r="B2327" s="4">
        <v>900314</v>
      </c>
      <c r="C2327" s="3" t="s">
        <v>2413</v>
      </c>
      <c r="D2327" s="6">
        <v>48.2</v>
      </c>
    </row>
    <row r="2328" spans="1:4">
      <c r="A2328" s="3" t="s">
        <v>53</v>
      </c>
      <c r="B2328" s="4">
        <v>900316</v>
      </c>
      <c r="C2328" s="3" t="s">
        <v>2414</v>
      </c>
      <c r="D2328" s="6">
        <v>43.8</v>
      </c>
    </row>
    <row r="2329" spans="1:4">
      <c r="A2329" s="3" t="s">
        <v>53</v>
      </c>
      <c r="B2329" s="4">
        <v>900318</v>
      </c>
      <c r="C2329" s="3" t="s">
        <v>2415</v>
      </c>
      <c r="D2329" s="6">
        <v>78.099999999999994</v>
      </c>
    </row>
    <row r="2330" spans="1:4">
      <c r="A2330" s="3" t="s">
        <v>53</v>
      </c>
      <c r="B2330" s="4">
        <v>900320</v>
      </c>
      <c r="C2330" s="3" t="s">
        <v>2416</v>
      </c>
      <c r="D2330" s="6">
        <v>70.8</v>
      </c>
    </row>
    <row r="2331" spans="1:4">
      <c r="A2331" s="3" t="s">
        <v>53</v>
      </c>
      <c r="B2331" s="4">
        <v>900328</v>
      </c>
      <c r="C2331" s="3" t="s">
        <v>2417</v>
      </c>
      <c r="D2331" s="6">
        <v>87.8</v>
      </c>
    </row>
    <row r="2332" spans="1:4">
      <c r="A2332" s="3" t="s">
        <v>53</v>
      </c>
      <c r="B2332" s="4">
        <v>900332</v>
      </c>
      <c r="C2332" s="3" t="s">
        <v>2418</v>
      </c>
      <c r="D2332" s="6">
        <v>54.5</v>
      </c>
    </row>
    <row r="2333" spans="1:4">
      <c r="A2333" s="3" t="s">
        <v>53</v>
      </c>
      <c r="B2333" s="4">
        <v>900334</v>
      </c>
      <c r="C2333" s="3" t="s">
        <v>2419</v>
      </c>
      <c r="D2333" s="6">
        <v>92.8</v>
      </c>
    </row>
    <row r="2334" spans="1:4">
      <c r="A2334" s="3" t="s">
        <v>53</v>
      </c>
      <c r="B2334" s="4">
        <v>900336</v>
      </c>
      <c r="C2334" s="3" t="s">
        <v>2420</v>
      </c>
      <c r="D2334" s="6">
        <v>33.799999999999997</v>
      </c>
    </row>
    <row r="2335" spans="1:4">
      <c r="A2335" s="3" t="s">
        <v>53</v>
      </c>
      <c r="B2335" s="4">
        <v>900340</v>
      </c>
      <c r="C2335" s="3" t="s">
        <v>2421</v>
      </c>
      <c r="D2335" s="6">
        <v>73.8</v>
      </c>
    </row>
    <row r="2336" spans="1:4">
      <c r="A2336" s="3" t="s">
        <v>53</v>
      </c>
      <c r="B2336" s="4">
        <v>900341</v>
      </c>
      <c r="C2336" s="3" t="s">
        <v>2422</v>
      </c>
      <c r="D2336" s="6">
        <v>62.6</v>
      </c>
    </row>
    <row r="2337" spans="1:4">
      <c r="A2337" s="3" t="s">
        <v>53</v>
      </c>
      <c r="B2337" s="4">
        <v>900342</v>
      </c>
      <c r="C2337" s="3" t="s">
        <v>2423</v>
      </c>
      <c r="D2337" s="6">
        <v>59.6</v>
      </c>
    </row>
    <row r="2338" spans="1:4">
      <c r="A2338" s="3" t="s">
        <v>53</v>
      </c>
      <c r="B2338" s="4">
        <v>900343</v>
      </c>
      <c r="C2338" s="3" t="s">
        <v>2424</v>
      </c>
      <c r="D2338" s="6">
        <v>77.3</v>
      </c>
    </row>
    <row r="2339" spans="1:4">
      <c r="A2339" s="3" t="s">
        <v>53</v>
      </c>
      <c r="B2339" s="4">
        <v>900344</v>
      </c>
      <c r="C2339" s="3" t="s">
        <v>2425</v>
      </c>
      <c r="D2339" s="6">
        <v>60.3</v>
      </c>
    </row>
    <row r="2340" spans="1:4">
      <c r="A2340" s="3" t="s">
        <v>53</v>
      </c>
      <c r="B2340" s="4">
        <v>900346</v>
      </c>
      <c r="C2340" s="3" t="s">
        <v>2426</v>
      </c>
      <c r="D2340" s="6">
        <v>64.2</v>
      </c>
    </row>
    <row r="2341" spans="1:4">
      <c r="A2341" s="3" t="s">
        <v>53</v>
      </c>
      <c r="B2341" s="4">
        <v>900347</v>
      </c>
      <c r="C2341" s="3" t="s">
        <v>2427</v>
      </c>
      <c r="D2341" s="6">
        <v>84.6</v>
      </c>
    </row>
    <row r="2342" spans="1:4">
      <c r="A2342" s="3" t="s">
        <v>53</v>
      </c>
      <c r="B2342" s="4">
        <v>900348</v>
      </c>
      <c r="C2342" s="3" t="s">
        <v>2428</v>
      </c>
      <c r="D2342" s="6">
        <v>70.3</v>
      </c>
    </row>
    <row r="2343" spans="1:4">
      <c r="A2343" s="3" t="s">
        <v>53</v>
      </c>
      <c r="B2343" s="4">
        <v>900350</v>
      </c>
      <c r="C2343" s="3" t="s">
        <v>2429</v>
      </c>
      <c r="D2343" s="6">
        <v>71.5</v>
      </c>
    </row>
    <row r="2344" spans="1:4">
      <c r="A2344" s="3" t="s">
        <v>53</v>
      </c>
      <c r="B2344" s="4">
        <v>900351</v>
      </c>
      <c r="C2344" s="3" t="s">
        <v>2430</v>
      </c>
      <c r="D2344" s="6">
        <v>68.400000000000006</v>
      </c>
    </row>
    <row r="2345" spans="1:4">
      <c r="A2345" s="3" t="s">
        <v>53</v>
      </c>
      <c r="B2345" s="4">
        <v>900352</v>
      </c>
      <c r="C2345" s="3" t="s">
        <v>2183</v>
      </c>
      <c r="D2345" s="6">
        <v>55.5</v>
      </c>
    </row>
    <row r="2346" spans="1:4">
      <c r="A2346" s="3" t="s">
        <v>53</v>
      </c>
      <c r="B2346" s="4">
        <v>900353</v>
      </c>
      <c r="C2346" s="3" t="s">
        <v>838</v>
      </c>
      <c r="D2346" s="6">
        <v>89.6</v>
      </c>
    </row>
    <row r="2347" spans="1:4">
      <c r="A2347" s="3" t="s">
        <v>53</v>
      </c>
      <c r="B2347" s="4">
        <v>900354</v>
      </c>
      <c r="C2347" s="3" t="s">
        <v>2431</v>
      </c>
      <c r="D2347" s="6">
        <v>72.599999999999994</v>
      </c>
    </row>
    <row r="2348" spans="1:4">
      <c r="A2348" s="3" t="s">
        <v>53</v>
      </c>
      <c r="B2348" s="4">
        <v>900356</v>
      </c>
      <c r="C2348" s="3" t="s">
        <v>2432</v>
      </c>
      <c r="D2348" s="6">
        <v>68.5</v>
      </c>
    </row>
    <row r="2349" spans="1:4">
      <c r="A2349" s="3" t="s">
        <v>53</v>
      </c>
      <c r="B2349" s="4">
        <v>900358</v>
      </c>
      <c r="C2349" s="3" t="s">
        <v>2433</v>
      </c>
      <c r="D2349" s="6">
        <v>78.900000000000006</v>
      </c>
    </row>
    <row r="2350" spans="1:4">
      <c r="A2350" s="3" t="s">
        <v>53</v>
      </c>
      <c r="B2350" s="4">
        <v>900360</v>
      </c>
      <c r="C2350" s="3" t="s">
        <v>2434</v>
      </c>
      <c r="D2350" s="6">
        <v>52.8</v>
      </c>
    </row>
    <row r="2351" spans="1:4">
      <c r="A2351" s="3" t="s">
        <v>53</v>
      </c>
      <c r="B2351" s="4">
        <v>900362</v>
      </c>
      <c r="C2351" s="3" t="s">
        <v>2435</v>
      </c>
      <c r="D2351" s="6">
        <v>66.7</v>
      </c>
    </row>
    <row r="2352" spans="1:4">
      <c r="A2352" s="3" t="s">
        <v>53</v>
      </c>
      <c r="B2352" s="4">
        <v>900364</v>
      </c>
      <c r="C2352" s="3" t="s">
        <v>46</v>
      </c>
      <c r="D2352" s="6">
        <v>64.599999999999994</v>
      </c>
    </row>
    <row r="2353" spans="1:5">
      <c r="A2353" s="3" t="s">
        <v>53</v>
      </c>
      <c r="B2353" s="4">
        <v>900365</v>
      </c>
      <c r="C2353" s="3" t="s">
        <v>2436</v>
      </c>
      <c r="D2353" s="6">
        <v>11.2</v>
      </c>
    </row>
    <row r="2354" spans="1:5">
      <c r="A2354" s="3" t="s">
        <v>53</v>
      </c>
      <c r="B2354" s="4">
        <v>900366</v>
      </c>
      <c r="C2354" s="3" t="s">
        <v>2437</v>
      </c>
      <c r="D2354" s="6">
        <v>93.7</v>
      </c>
    </row>
    <row r="2355" spans="1:5">
      <c r="A2355" s="3" t="s">
        <v>53</v>
      </c>
      <c r="B2355" s="4">
        <v>900367</v>
      </c>
      <c r="C2355" s="3" t="s">
        <v>2438</v>
      </c>
      <c r="D2355" s="6">
        <v>92.4</v>
      </c>
    </row>
    <row r="2356" spans="1:5">
      <c r="A2356" s="3" t="s">
        <v>53</v>
      </c>
      <c r="B2356" s="4">
        <v>900368</v>
      </c>
      <c r="C2356" s="3" t="s">
        <v>2439</v>
      </c>
      <c r="D2356" s="6">
        <v>83.7</v>
      </c>
    </row>
    <row r="2357" spans="1:5">
      <c r="A2357" s="3" t="s">
        <v>53</v>
      </c>
      <c r="B2357" s="4">
        <v>900370</v>
      </c>
      <c r="C2357" s="3" t="s">
        <v>2440</v>
      </c>
      <c r="D2357" s="6">
        <v>45.7</v>
      </c>
    </row>
    <row r="2358" spans="1:5">
      <c r="A2358" s="3" t="s">
        <v>53</v>
      </c>
      <c r="B2358" s="4">
        <v>900372</v>
      </c>
      <c r="C2358" s="3" t="s">
        <v>2441</v>
      </c>
      <c r="D2358" s="6">
        <v>61.9</v>
      </c>
    </row>
    <row r="2359" spans="1:5">
      <c r="A2359" s="3" t="s">
        <v>53</v>
      </c>
      <c r="B2359" s="4">
        <v>900376</v>
      </c>
      <c r="C2359" s="3" t="s">
        <v>2442</v>
      </c>
      <c r="D2359" s="6">
        <v>93.7</v>
      </c>
    </row>
    <row r="2360" spans="1:5">
      <c r="A2360" s="3" t="s">
        <v>53</v>
      </c>
      <c r="B2360" s="4">
        <v>900377</v>
      </c>
      <c r="C2360" s="3" t="s">
        <v>2443</v>
      </c>
      <c r="D2360" s="6">
        <v>86.7</v>
      </c>
    </row>
    <row r="2361" spans="1:5">
      <c r="A2361" s="3" t="s">
        <v>53</v>
      </c>
      <c r="B2361" s="4">
        <v>900378</v>
      </c>
      <c r="C2361" s="3" t="s">
        <v>2444</v>
      </c>
      <c r="D2361" s="6">
        <v>94.2</v>
      </c>
    </row>
    <row r="2362" spans="1:5">
      <c r="A2362" s="3" t="s">
        <v>53</v>
      </c>
      <c r="B2362" s="4">
        <v>900380</v>
      </c>
      <c r="C2362" s="3" t="s">
        <v>2445</v>
      </c>
      <c r="D2362" s="6">
        <v>86.6</v>
      </c>
    </row>
    <row r="2363" spans="1:5">
      <c r="A2363" s="3" t="s">
        <v>53</v>
      </c>
      <c r="B2363" s="4">
        <v>900384</v>
      </c>
      <c r="C2363" s="3" t="s">
        <v>2446</v>
      </c>
      <c r="D2363" s="6">
        <v>70.8</v>
      </c>
    </row>
    <row r="2364" spans="1:5">
      <c r="A2364" s="3" t="s">
        <v>53</v>
      </c>
      <c r="B2364" s="4">
        <v>900388</v>
      </c>
      <c r="C2364" s="3" t="s">
        <v>2455</v>
      </c>
      <c r="D2364" s="6">
        <v>52</v>
      </c>
    </row>
    <row r="2365" spans="1:5">
      <c r="A2365" s="3" t="s">
        <v>53</v>
      </c>
      <c r="B2365" s="4">
        <v>900391</v>
      </c>
      <c r="C2365" s="3" t="s">
        <v>2456</v>
      </c>
      <c r="D2365" s="6">
        <v>92.5</v>
      </c>
    </row>
    <row r="2366" spans="1:5">
      <c r="A2366" s="3" t="s">
        <v>53</v>
      </c>
      <c r="B2366" s="4">
        <v>900392</v>
      </c>
      <c r="C2366" s="3" t="s">
        <v>2457</v>
      </c>
      <c r="D2366" s="6">
        <v>21.5</v>
      </c>
    </row>
    <row r="2367" spans="1:5">
      <c r="A2367" s="3" t="s">
        <v>53</v>
      </c>
      <c r="B2367" s="4">
        <v>900393</v>
      </c>
      <c r="C2367" s="3" t="s">
        <v>2458</v>
      </c>
      <c r="D2367" s="6">
        <v>88.2</v>
      </c>
    </row>
    <row r="2368" spans="1:5">
      <c r="A2368" s="25" t="s">
        <v>2459</v>
      </c>
      <c r="B2368" s="26">
        <v>910</v>
      </c>
      <c r="C2368" s="25" t="s">
        <v>2459</v>
      </c>
      <c r="D2368" s="27">
        <v>46.8</v>
      </c>
      <c r="E2368" s="30"/>
    </row>
    <row r="2369" spans="1:5">
      <c r="A2369" s="3" t="s">
        <v>2459</v>
      </c>
      <c r="B2369" s="4">
        <v>910304</v>
      </c>
      <c r="C2369" s="3" t="s">
        <v>2460</v>
      </c>
      <c r="D2369" s="6">
        <v>61.1</v>
      </c>
    </row>
    <row r="2370" spans="1:5">
      <c r="A2370" s="3" t="s">
        <v>2459</v>
      </c>
      <c r="B2370" s="4">
        <v>910308</v>
      </c>
      <c r="C2370" s="3" t="s">
        <v>2461</v>
      </c>
      <c r="D2370" s="6">
        <v>50.7</v>
      </c>
    </row>
    <row r="2371" spans="1:5">
      <c r="A2371" s="3" t="s">
        <v>2459</v>
      </c>
      <c r="B2371" s="4">
        <v>910311</v>
      </c>
      <c r="C2371" s="3" t="s">
        <v>2462</v>
      </c>
      <c r="D2371" s="6">
        <v>54.9</v>
      </c>
    </row>
    <row r="2372" spans="1:5">
      <c r="A2372" s="3" t="s">
        <v>2459</v>
      </c>
      <c r="B2372" s="4">
        <v>910314</v>
      </c>
      <c r="C2372" s="3" t="s">
        <v>2463</v>
      </c>
      <c r="D2372" s="6">
        <v>52.9</v>
      </c>
    </row>
    <row r="2373" spans="1:5">
      <c r="A2373" s="3" t="s">
        <v>2459</v>
      </c>
      <c r="B2373" s="4">
        <v>910316</v>
      </c>
      <c r="C2373" s="3" t="s">
        <v>2464</v>
      </c>
      <c r="D2373" s="6">
        <v>34.299999999999997</v>
      </c>
    </row>
    <row r="2374" spans="1:5">
      <c r="A2374" s="3" t="s">
        <v>2459</v>
      </c>
      <c r="B2374" s="4">
        <v>910340</v>
      </c>
      <c r="C2374" s="3" t="s">
        <v>1031</v>
      </c>
      <c r="D2374" s="6">
        <v>50.3</v>
      </c>
    </row>
    <row r="2375" spans="1:5">
      <c r="A2375" s="3" t="s">
        <v>2459</v>
      </c>
      <c r="B2375" s="4">
        <v>910346</v>
      </c>
      <c r="C2375" s="3" t="s">
        <v>2465</v>
      </c>
      <c r="D2375" s="6">
        <v>43.4</v>
      </c>
    </row>
    <row r="2376" spans="1:5">
      <c r="A2376" s="3" t="s">
        <v>2459</v>
      </c>
      <c r="B2376" s="4">
        <v>910356</v>
      </c>
      <c r="C2376" s="3" t="s">
        <v>2466</v>
      </c>
      <c r="D2376" s="6">
        <v>58.4</v>
      </c>
    </row>
    <row r="2377" spans="1:5">
      <c r="A2377" s="3" t="s">
        <v>2459</v>
      </c>
      <c r="B2377" s="4">
        <v>910360</v>
      </c>
      <c r="C2377" s="3" t="s">
        <v>2467</v>
      </c>
      <c r="D2377" s="6">
        <v>34.5</v>
      </c>
    </row>
    <row r="2378" spans="1:5">
      <c r="A2378" s="3" t="s">
        <v>2459</v>
      </c>
      <c r="B2378" s="4">
        <v>910368</v>
      </c>
      <c r="C2378" s="3" t="s">
        <v>2468</v>
      </c>
      <c r="D2378" s="5">
        <v>5</v>
      </c>
    </row>
    <row r="2379" spans="1:5">
      <c r="A2379" s="3" t="s">
        <v>2459</v>
      </c>
      <c r="B2379" s="4">
        <v>910370</v>
      </c>
      <c r="C2379" s="3" t="s">
        <v>2469</v>
      </c>
      <c r="D2379" s="6">
        <v>22.4</v>
      </c>
    </row>
    <row r="2380" spans="1:5">
      <c r="A2380" s="3" t="s">
        <v>2459</v>
      </c>
      <c r="B2380" s="4">
        <v>910376</v>
      </c>
      <c r="C2380" s="3" t="s">
        <v>2470</v>
      </c>
      <c r="D2380" s="6">
        <v>56.9</v>
      </c>
    </row>
    <row r="2381" spans="1:5">
      <c r="A2381" s="3" t="s">
        <v>2459</v>
      </c>
      <c r="B2381" s="4">
        <v>910380</v>
      </c>
      <c r="C2381" s="3" t="s">
        <v>2475</v>
      </c>
      <c r="D2381" s="6">
        <v>54.8</v>
      </c>
    </row>
    <row r="2382" spans="1:5">
      <c r="A2382" s="3" t="s">
        <v>2459</v>
      </c>
      <c r="B2382" s="4">
        <v>910382</v>
      </c>
      <c r="C2382" s="3" t="s">
        <v>2476</v>
      </c>
      <c r="D2382" s="6">
        <v>90.5</v>
      </c>
    </row>
    <row r="2383" spans="1:5">
      <c r="A2383" s="3" t="s">
        <v>2459</v>
      </c>
      <c r="B2383" s="4">
        <v>910384</v>
      </c>
      <c r="C2383" s="3" t="s">
        <v>2477</v>
      </c>
      <c r="D2383" s="6">
        <v>84.3</v>
      </c>
    </row>
    <row r="2384" spans="1:5">
      <c r="A2384" s="25" t="s">
        <v>2478</v>
      </c>
      <c r="B2384" s="26">
        <v>920</v>
      </c>
      <c r="C2384" s="25" t="s">
        <v>2478</v>
      </c>
      <c r="D2384" s="27">
        <v>65.2</v>
      </c>
      <c r="E2384" s="30"/>
    </row>
    <row r="2385" spans="1:4">
      <c r="A2385" s="3" t="s">
        <v>2478</v>
      </c>
      <c r="B2385" s="4">
        <v>920302</v>
      </c>
      <c r="C2385" s="3" t="s">
        <v>2479</v>
      </c>
      <c r="D2385" s="6">
        <v>49.2</v>
      </c>
    </row>
    <row r="2386" spans="1:4">
      <c r="A2386" s="3" t="s">
        <v>2478</v>
      </c>
      <c r="B2386" s="4">
        <v>920303</v>
      </c>
      <c r="C2386" s="3" t="s">
        <v>2480</v>
      </c>
      <c r="D2386" s="6">
        <v>72.900000000000006</v>
      </c>
    </row>
    <row r="2387" spans="1:4">
      <c r="A2387" s="3" t="s">
        <v>2478</v>
      </c>
      <c r="B2387" s="4">
        <v>920304</v>
      </c>
      <c r="C2387" s="3" t="s">
        <v>2481</v>
      </c>
      <c r="D2387" s="6">
        <v>63</v>
      </c>
    </row>
    <row r="2388" spans="1:4">
      <c r="A2388" s="3" t="s">
        <v>2478</v>
      </c>
      <c r="B2388" s="4">
        <v>920306</v>
      </c>
      <c r="C2388" s="3" t="s">
        <v>2482</v>
      </c>
      <c r="D2388" s="6">
        <v>73.7</v>
      </c>
    </row>
    <row r="2389" spans="1:4">
      <c r="A2389" s="3" t="s">
        <v>2478</v>
      </c>
      <c r="B2389" s="4">
        <v>920307</v>
      </c>
      <c r="C2389" s="3" t="s">
        <v>2483</v>
      </c>
      <c r="D2389" s="6">
        <v>79.400000000000006</v>
      </c>
    </row>
    <row r="2390" spans="1:4">
      <c r="A2390" s="3" t="s">
        <v>2478</v>
      </c>
      <c r="B2390" s="4">
        <v>920308</v>
      </c>
      <c r="C2390" s="3" t="s">
        <v>2484</v>
      </c>
      <c r="D2390" s="6">
        <v>76.400000000000006</v>
      </c>
    </row>
    <row r="2391" spans="1:4">
      <c r="A2391" s="3" t="s">
        <v>2478</v>
      </c>
      <c r="B2391" s="4">
        <v>920312</v>
      </c>
      <c r="C2391" s="3" t="s">
        <v>2485</v>
      </c>
      <c r="D2391" s="6">
        <v>77.7</v>
      </c>
    </row>
    <row r="2392" spans="1:4">
      <c r="A2392" s="3" t="s">
        <v>2478</v>
      </c>
      <c r="B2392" s="4">
        <v>920315</v>
      </c>
      <c r="C2392" s="3" t="s">
        <v>2486</v>
      </c>
      <c r="D2392" s="6">
        <v>84.5</v>
      </c>
    </row>
    <row r="2393" spans="1:4">
      <c r="A2393" s="3" t="s">
        <v>2478</v>
      </c>
      <c r="B2393" s="4">
        <v>920316</v>
      </c>
      <c r="C2393" s="3" t="s">
        <v>2487</v>
      </c>
      <c r="D2393" s="6">
        <v>71.900000000000006</v>
      </c>
    </row>
    <row r="2394" spans="1:4">
      <c r="A2394" s="3" t="s">
        <v>2478</v>
      </c>
      <c r="B2394" s="4">
        <v>920317</v>
      </c>
      <c r="C2394" s="3" t="s">
        <v>2488</v>
      </c>
      <c r="D2394" s="6">
        <v>76.099999999999994</v>
      </c>
    </row>
    <row r="2395" spans="1:4">
      <c r="A2395" s="3" t="s">
        <v>2478</v>
      </c>
      <c r="B2395" s="4">
        <v>920318</v>
      </c>
      <c r="C2395" s="3" t="s">
        <v>2489</v>
      </c>
      <c r="D2395" s="6">
        <v>53.2</v>
      </c>
    </row>
    <row r="2396" spans="1:4">
      <c r="A2396" s="3" t="s">
        <v>2478</v>
      </c>
      <c r="B2396" s="4">
        <v>920320</v>
      </c>
      <c r="C2396" s="3" t="s">
        <v>2490</v>
      </c>
      <c r="D2396" s="6">
        <v>44.6</v>
      </c>
    </row>
    <row r="2397" spans="1:4">
      <c r="A2397" s="3" t="s">
        <v>2478</v>
      </c>
      <c r="B2397" s="4">
        <v>920324</v>
      </c>
      <c r="C2397" s="3" t="s">
        <v>2491</v>
      </c>
      <c r="D2397" s="6">
        <v>11.7</v>
      </c>
    </row>
    <row r="2398" spans="1:4">
      <c r="A2398" s="3" t="s">
        <v>2478</v>
      </c>
      <c r="B2398" s="4">
        <v>920325</v>
      </c>
      <c r="C2398" s="3" t="s">
        <v>2492</v>
      </c>
      <c r="D2398" s="6">
        <v>62.1</v>
      </c>
    </row>
    <row r="2399" spans="1:4">
      <c r="A2399" s="3" t="s">
        <v>2478</v>
      </c>
      <c r="B2399" s="4">
        <v>920326</v>
      </c>
      <c r="C2399" s="3" t="s">
        <v>2493</v>
      </c>
      <c r="D2399" s="6">
        <v>50.6</v>
      </c>
    </row>
    <row r="2400" spans="1:4">
      <c r="A2400" s="3" t="s">
        <v>2478</v>
      </c>
      <c r="B2400" s="4">
        <v>920327</v>
      </c>
      <c r="C2400" s="3" t="s">
        <v>2494</v>
      </c>
      <c r="D2400" s="6">
        <v>64.7</v>
      </c>
    </row>
    <row r="2401" spans="1:4">
      <c r="A2401" s="3" t="s">
        <v>2478</v>
      </c>
      <c r="B2401" s="4">
        <v>920328</v>
      </c>
      <c r="C2401" s="3" t="s">
        <v>2495</v>
      </c>
      <c r="D2401" s="6">
        <v>80.5</v>
      </c>
    </row>
    <row r="2402" spans="1:4">
      <c r="A2402" s="3" t="s">
        <v>2478</v>
      </c>
      <c r="B2402" s="4">
        <v>920329</v>
      </c>
      <c r="C2402" s="3" t="s">
        <v>2496</v>
      </c>
      <c r="D2402" s="6">
        <v>33.5</v>
      </c>
    </row>
    <row r="2403" spans="1:4">
      <c r="A2403" s="3" t="s">
        <v>2478</v>
      </c>
      <c r="B2403" s="4">
        <v>920332</v>
      </c>
      <c r="C2403" s="3" t="s">
        <v>2497</v>
      </c>
      <c r="D2403" s="6">
        <v>44.6</v>
      </c>
    </row>
    <row r="2404" spans="1:4">
      <c r="A2404" s="3" t="s">
        <v>2478</v>
      </c>
      <c r="B2404" s="4">
        <v>920334</v>
      </c>
      <c r="C2404" s="3" t="s">
        <v>2498</v>
      </c>
      <c r="D2404" s="6">
        <v>70.400000000000006</v>
      </c>
    </row>
    <row r="2405" spans="1:4">
      <c r="A2405" s="3" t="s">
        <v>2478</v>
      </c>
      <c r="B2405" s="4">
        <v>920336</v>
      </c>
      <c r="C2405" s="3" t="s">
        <v>605</v>
      </c>
      <c r="D2405" s="6">
        <v>49.8</v>
      </c>
    </row>
    <row r="2406" spans="1:4">
      <c r="A2406" s="3" t="s">
        <v>2478</v>
      </c>
      <c r="B2406" s="4">
        <v>920340</v>
      </c>
      <c r="C2406" s="3" t="s">
        <v>2499</v>
      </c>
      <c r="D2406" s="6">
        <v>73.2</v>
      </c>
    </row>
    <row r="2407" spans="1:4">
      <c r="A2407" s="3" t="s">
        <v>2478</v>
      </c>
      <c r="B2407" s="4">
        <v>920342</v>
      </c>
      <c r="C2407" s="3" t="s">
        <v>711</v>
      </c>
      <c r="D2407" s="6">
        <v>56.8</v>
      </c>
    </row>
    <row r="2408" spans="1:4">
      <c r="A2408" s="3" t="s">
        <v>2478</v>
      </c>
      <c r="B2408" s="4">
        <v>920344</v>
      </c>
      <c r="C2408" s="3" t="s">
        <v>2500</v>
      </c>
      <c r="D2408" s="6">
        <v>54.9</v>
      </c>
    </row>
    <row r="2409" spans="1:4">
      <c r="A2409" s="3" t="s">
        <v>2478</v>
      </c>
      <c r="B2409" s="4">
        <v>920348</v>
      </c>
      <c r="C2409" s="3" t="s">
        <v>2501</v>
      </c>
      <c r="D2409" s="6">
        <v>50.2</v>
      </c>
    </row>
    <row r="2410" spans="1:4">
      <c r="A2410" s="3" t="s">
        <v>2478</v>
      </c>
      <c r="B2410" s="4">
        <v>920349</v>
      </c>
      <c r="C2410" s="3" t="s">
        <v>2502</v>
      </c>
      <c r="D2410" s="6">
        <v>66.900000000000006</v>
      </c>
    </row>
    <row r="2411" spans="1:4">
      <c r="A2411" s="3" t="s">
        <v>2478</v>
      </c>
      <c r="B2411" s="4">
        <v>920351</v>
      </c>
      <c r="C2411" s="3" t="s">
        <v>2503</v>
      </c>
      <c r="D2411" s="6">
        <v>61.9</v>
      </c>
    </row>
    <row r="2412" spans="1:4">
      <c r="A2412" s="3" t="s">
        <v>2478</v>
      </c>
      <c r="B2412" s="4">
        <v>920352</v>
      </c>
      <c r="C2412" s="3" t="s">
        <v>2504</v>
      </c>
      <c r="D2412" s="6">
        <v>22.6</v>
      </c>
    </row>
    <row r="2413" spans="1:4">
      <c r="A2413" s="3" t="s">
        <v>2478</v>
      </c>
      <c r="B2413" s="4">
        <v>920356</v>
      </c>
      <c r="C2413" s="3" t="s">
        <v>2505</v>
      </c>
      <c r="D2413" s="6">
        <v>68.3</v>
      </c>
    </row>
    <row r="2414" spans="1:4">
      <c r="A2414" s="3" t="s">
        <v>2478</v>
      </c>
      <c r="B2414" s="4">
        <v>920358</v>
      </c>
      <c r="C2414" s="3" t="s">
        <v>2506</v>
      </c>
      <c r="D2414" s="6">
        <v>73.599999999999994</v>
      </c>
    </row>
    <row r="2415" spans="1:4">
      <c r="A2415" s="3" t="s">
        <v>2478</v>
      </c>
      <c r="B2415" s="4">
        <v>920360</v>
      </c>
      <c r="C2415" s="3" t="s">
        <v>2507</v>
      </c>
      <c r="D2415" s="6">
        <v>55.6</v>
      </c>
    </row>
    <row r="2416" spans="1:4">
      <c r="A2416" s="3" t="s">
        <v>2478</v>
      </c>
      <c r="B2416" s="4">
        <v>920362</v>
      </c>
      <c r="C2416" s="3" t="s">
        <v>2461</v>
      </c>
      <c r="D2416" s="6">
        <v>51</v>
      </c>
    </row>
    <row r="2417" spans="1:4">
      <c r="A2417" s="3" t="s">
        <v>2478</v>
      </c>
      <c r="B2417" s="4">
        <v>920364</v>
      </c>
      <c r="C2417" s="3" t="s">
        <v>2508</v>
      </c>
      <c r="D2417" s="6">
        <v>67.099999999999994</v>
      </c>
    </row>
    <row r="2418" spans="1:4">
      <c r="A2418" s="3" t="s">
        <v>2478</v>
      </c>
      <c r="B2418" s="4">
        <v>920368</v>
      </c>
      <c r="C2418" s="3" t="s">
        <v>2509</v>
      </c>
      <c r="D2418" s="6">
        <v>56.1</v>
      </c>
    </row>
    <row r="2419" spans="1:4">
      <c r="A2419" s="3" t="s">
        <v>2478</v>
      </c>
      <c r="B2419" s="4">
        <v>920369</v>
      </c>
      <c r="C2419" s="3" t="s">
        <v>2510</v>
      </c>
      <c r="D2419" s="6">
        <v>85.7</v>
      </c>
    </row>
    <row r="2420" spans="1:4">
      <c r="A2420" s="3" t="s">
        <v>2478</v>
      </c>
      <c r="B2420" s="4">
        <v>920370</v>
      </c>
      <c r="C2420" s="3" t="s">
        <v>2511</v>
      </c>
      <c r="D2420" s="6">
        <v>48.7</v>
      </c>
    </row>
    <row r="2421" spans="1:4">
      <c r="A2421" s="3" t="s">
        <v>2478</v>
      </c>
      <c r="B2421" s="4">
        <v>920376</v>
      </c>
      <c r="C2421" s="3" t="s">
        <v>2512</v>
      </c>
      <c r="D2421" s="6">
        <v>72.099999999999994</v>
      </c>
    </row>
    <row r="2422" spans="1:4">
      <c r="A2422" s="3" t="s">
        <v>2478</v>
      </c>
      <c r="B2422" s="4">
        <v>920380</v>
      </c>
      <c r="C2422" s="3" t="s">
        <v>2513</v>
      </c>
      <c r="D2422" s="6">
        <v>65.2</v>
      </c>
    </row>
    <row r="2423" spans="1:4">
      <c r="A2423" s="3" t="s">
        <v>2478</v>
      </c>
      <c r="B2423" s="4">
        <v>920381</v>
      </c>
      <c r="C2423" s="3" t="s">
        <v>2514</v>
      </c>
      <c r="D2423" s="6">
        <v>15</v>
      </c>
    </row>
    <row r="2424" spans="1:4">
      <c r="A2424" s="3" t="s">
        <v>2478</v>
      </c>
      <c r="B2424" s="4">
        <v>920384</v>
      </c>
      <c r="C2424" s="3" t="s">
        <v>2515</v>
      </c>
      <c r="D2424" s="6">
        <v>45.8</v>
      </c>
    </row>
    <row r="2425" spans="1:4">
      <c r="A2425" s="3" t="s">
        <v>2478</v>
      </c>
      <c r="B2425" s="4">
        <v>920386</v>
      </c>
      <c r="C2425" s="3" t="s">
        <v>2516</v>
      </c>
      <c r="D2425" s="6">
        <v>67.3</v>
      </c>
    </row>
    <row r="2426" spans="1:4">
      <c r="A2426" s="3" t="s">
        <v>2478</v>
      </c>
      <c r="B2426" s="4">
        <v>920388</v>
      </c>
      <c r="C2426" s="3" t="s">
        <v>2517</v>
      </c>
      <c r="D2426" s="6">
        <v>69.400000000000006</v>
      </c>
    </row>
    <row r="2427" spans="1:4">
      <c r="A2427" s="3" t="s">
        <v>2478</v>
      </c>
      <c r="B2427" s="4">
        <v>920390</v>
      </c>
      <c r="C2427" s="3" t="s">
        <v>2518</v>
      </c>
      <c r="D2427" s="6">
        <v>90.1</v>
      </c>
    </row>
    <row r="2428" spans="1:4">
      <c r="A2428" s="3" t="s">
        <v>2478</v>
      </c>
      <c r="B2428" s="4">
        <v>920391</v>
      </c>
      <c r="C2428" s="3" t="s">
        <v>2519</v>
      </c>
      <c r="D2428" s="6">
        <v>88.8</v>
      </c>
    </row>
    <row r="2429" spans="1:4">
      <c r="A2429" s="3" t="s">
        <v>2478</v>
      </c>
      <c r="B2429" s="4">
        <v>920393</v>
      </c>
      <c r="C2429" s="3" t="s">
        <v>2520</v>
      </c>
      <c r="D2429" s="6">
        <v>54.2</v>
      </c>
    </row>
    <row r="2430" spans="1:4">
      <c r="A2430" s="3" t="s">
        <v>2478</v>
      </c>
      <c r="B2430" s="4">
        <v>920394</v>
      </c>
      <c r="C2430" s="3" t="s">
        <v>2521</v>
      </c>
      <c r="D2430" s="6">
        <v>56</v>
      </c>
    </row>
    <row r="2431" spans="1:4">
      <c r="A2431" s="3" t="s">
        <v>2478</v>
      </c>
      <c r="B2431" s="4">
        <v>920396</v>
      </c>
      <c r="C2431" s="3" t="s">
        <v>2522</v>
      </c>
      <c r="D2431" s="6">
        <v>53.1</v>
      </c>
    </row>
    <row r="2432" spans="1:4">
      <c r="A2432" s="3" t="s">
        <v>2478</v>
      </c>
      <c r="B2432" s="4">
        <v>920398</v>
      </c>
      <c r="C2432" s="3" t="s">
        <v>2523</v>
      </c>
      <c r="D2432" s="6">
        <v>54.5</v>
      </c>
    </row>
    <row r="2433" spans="1:4">
      <c r="A2433" s="3" t="s">
        <v>2478</v>
      </c>
      <c r="B2433" s="4">
        <v>920399</v>
      </c>
      <c r="C2433" s="3" t="s">
        <v>2524</v>
      </c>
      <c r="D2433" s="6">
        <v>60.1</v>
      </c>
    </row>
    <row r="2434" spans="1:4">
      <c r="A2434" s="3" t="s">
        <v>2478</v>
      </c>
      <c r="B2434" s="4">
        <v>920400</v>
      </c>
      <c r="C2434" s="3" t="s">
        <v>2525</v>
      </c>
      <c r="D2434" s="6">
        <v>64.900000000000006</v>
      </c>
    </row>
    <row r="2435" spans="1:4">
      <c r="A2435" s="3" t="s">
        <v>2478</v>
      </c>
      <c r="B2435" s="4">
        <v>920402</v>
      </c>
      <c r="C2435" s="3" t="s">
        <v>2526</v>
      </c>
      <c r="D2435" s="6">
        <v>65.3</v>
      </c>
    </row>
    <row r="2436" spans="1:4">
      <c r="A2436" s="3" t="s">
        <v>2478</v>
      </c>
      <c r="B2436" s="4">
        <v>920403</v>
      </c>
      <c r="C2436" s="3" t="s">
        <v>2527</v>
      </c>
      <c r="D2436" s="6">
        <v>47.3</v>
      </c>
    </row>
    <row r="2437" spans="1:4">
      <c r="A2437" s="3" t="s">
        <v>2478</v>
      </c>
      <c r="B2437" s="4">
        <v>920404</v>
      </c>
      <c r="C2437" s="3" t="s">
        <v>2528</v>
      </c>
      <c r="D2437" s="6">
        <v>53.2</v>
      </c>
    </row>
    <row r="2438" spans="1:4">
      <c r="A2438" s="3" t="s">
        <v>2478</v>
      </c>
      <c r="B2438" s="4">
        <v>920408</v>
      </c>
      <c r="C2438" s="3" t="s">
        <v>2529</v>
      </c>
      <c r="D2438" s="6">
        <v>44.7</v>
      </c>
    </row>
    <row r="2439" spans="1:4">
      <c r="A2439" s="3" t="s">
        <v>2478</v>
      </c>
      <c r="B2439" s="4">
        <v>920410</v>
      </c>
      <c r="C2439" s="3" t="s">
        <v>2530</v>
      </c>
      <c r="D2439" s="6">
        <v>39.200000000000003</v>
      </c>
    </row>
    <row r="2440" spans="1:4">
      <c r="A2440" s="3" t="s">
        <v>2478</v>
      </c>
      <c r="B2440" s="4">
        <v>920411</v>
      </c>
      <c r="C2440" s="3" t="s">
        <v>2531</v>
      </c>
      <c r="D2440" s="6">
        <v>38.799999999999997</v>
      </c>
    </row>
    <row r="2441" spans="1:4">
      <c r="A2441" s="3" t="s">
        <v>2478</v>
      </c>
      <c r="B2441" s="4">
        <v>920412</v>
      </c>
      <c r="C2441" s="3" t="s">
        <v>2532</v>
      </c>
      <c r="D2441" s="6">
        <v>61.1</v>
      </c>
    </row>
    <row r="2442" spans="1:4">
      <c r="A2442" s="3" t="s">
        <v>2478</v>
      </c>
      <c r="B2442" s="4">
        <v>920413</v>
      </c>
      <c r="C2442" s="3" t="s">
        <v>2533</v>
      </c>
      <c r="D2442" s="6">
        <v>40.9</v>
      </c>
    </row>
    <row r="2443" spans="1:4">
      <c r="A2443" s="3" t="s">
        <v>2478</v>
      </c>
      <c r="B2443" s="4">
        <v>920414</v>
      </c>
      <c r="C2443" s="3" t="s">
        <v>2534</v>
      </c>
      <c r="D2443" s="6">
        <v>72.5</v>
      </c>
    </row>
    <row r="2444" spans="1:4">
      <c r="A2444" s="3" t="s">
        <v>2478</v>
      </c>
      <c r="B2444" s="4">
        <v>920415</v>
      </c>
      <c r="C2444" s="3" t="s">
        <v>2535</v>
      </c>
      <c r="D2444" s="6">
        <v>59.1</v>
      </c>
    </row>
    <row r="2445" spans="1:4">
      <c r="A2445" s="3" t="s">
        <v>2478</v>
      </c>
      <c r="B2445" s="4">
        <v>920416</v>
      </c>
      <c r="C2445" s="3" t="s">
        <v>2536</v>
      </c>
      <c r="D2445" s="6">
        <v>64.7</v>
      </c>
    </row>
    <row r="2446" spans="1:4">
      <c r="A2446" s="3" t="s">
        <v>2478</v>
      </c>
      <c r="B2446" s="4">
        <v>920417</v>
      </c>
      <c r="C2446" s="3" t="s">
        <v>2537</v>
      </c>
      <c r="D2446" s="6">
        <v>61.7</v>
      </c>
    </row>
    <row r="2447" spans="1:4">
      <c r="A2447" s="3" t="s">
        <v>2478</v>
      </c>
      <c r="B2447" s="4">
        <v>920420</v>
      </c>
      <c r="C2447" s="3" t="s">
        <v>2538</v>
      </c>
      <c r="D2447" s="6">
        <v>63.3</v>
      </c>
    </row>
    <row r="2448" spans="1:4">
      <c r="A2448" s="3" t="s">
        <v>2478</v>
      </c>
      <c r="B2448" s="4">
        <v>920424</v>
      </c>
      <c r="C2448" s="3" t="s">
        <v>2539</v>
      </c>
      <c r="D2448" s="6">
        <v>65.2</v>
      </c>
    </row>
    <row r="2449" spans="1:4">
      <c r="A2449" s="3" t="s">
        <v>2478</v>
      </c>
      <c r="B2449" s="4">
        <v>920428</v>
      </c>
      <c r="C2449" s="3" t="s">
        <v>2540</v>
      </c>
      <c r="D2449" s="6">
        <v>58</v>
      </c>
    </row>
    <row r="2450" spans="1:4">
      <c r="A2450" s="3" t="s">
        <v>2478</v>
      </c>
      <c r="B2450" s="4">
        <v>920436</v>
      </c>
      <c r="C2450" s="3" t="s">
        <v>2541</v>
      </c>
      <c r="D2450" s="6">
        <v>38.799999999999997</v>
      </c>
    </row>
    <row r="2451" spans="1:4">
      <c r="A2451" s="3" t="s">
        <v>2478</v>
      </c>
      <c r="B2451" s="4">
        <v>920438</v>
      </c>
      <c r="C2451" s="3" t="s">
        <v>2542</v>
      </c>
      <c r="D2451" s="6">
        <v>28.7</v>
      </c>
    </row>
    <row r="2452" spans="1:4">
      <c r="A2452" s="3" t="s">
        <v>2478</v>
      </c>
      <c r="B2452" s="4">
        <v>920439</v>
      </c>
      <c r="C2452" s="3" t="s">
        <v>2543</v>
      </c>
      <c r="D2452" s="6">
        <v>90.5</v>
      </c>
    </row>
    <row r="2453" spans="1:4">
      <c r="A2453" s="3" t="s">
        <v>2478</v>
      </c>
      <c r="B2453" s="4">
        <v>920440</v>
      </c>
      <c r="C2453" s="3" t="s">
        <v>2544</v>
      </c>
      <c r="D2453" s="6">
        <v>46.3</v>
      </c>
    </row>
    <row r="2454" spans="1:4">
      <c r="A2454" s="3" t="s">
        <v>2478</v>
      </c>
      <c r="B2454" s="4">
        <v>920441</v>
      </c>
      <c r="C2454" s="3" t="s">
        <v>2545</v>
      </c>
      <c r="D2454" s="6">
        <v>80.099999999999994</v>
      </c>
    </row>
    <row r="2455" spans="1:4">
      <c r="A2455" s="3" t="s">
        <v>2478</v>
      </c>
      <c r="B2455" s="4">
        <v>920442</v>
      </c>
      <c r="C2455" s="3" t="s">
        <v>2546</v>
      </c>
      <c r="D2455" s="6">
        <v>65</v>
      </c>
    </row>
    <row r="2456" spans="1:4">
      <c r="A2456" s="3" t="s">
        <v>2478</v>
      </c>
      <c r="B2456" s="4">
        <v>920443</v>
      </c>
      <c r="C2456" s="3" t="s">
        <v>2547</v>
      </c>
      <c r="D2456" s="6">
        <v>89</v>
      </c>
    </row>
    <row r="2457" spans="1:4">
      <c r="A2457" s="3" t="s">
        <v>2478</v>
      </c>
      <c r="B2457" s="4">
        <v>920444</v>
      </c>
      <c r="C2457" s="3" t="s">
        <v>299</v>
      </c>
      <c r="D2457" s="6">
        <v>85.8</v>
      </c>
    </row>
    <row r="2458" spans="1:4">
      <c r="A2458" s="3" t="s">
        <v>2478</v>
      </c>
      <c r="B2458" s="4">
        <v>920445</v>
      </c>
      <c r="C2458" s="3" t="s">
        <v>2548</v>
      </c>
      <c r="D2458" s="6">
        <v>63.8</v>
      </c>
    </row>
    <row r="2459" spans="1:4">
      <c r="A2459" s="3" t="s">
        <v>2478</v>
      </c>
      <c r="B2459" s="4">
        <v>920446</v>
      </c>
      <c r="C2459" s="3" t="s">
        <v>2549</v>
      </c>
      <c r="D2459" s="6">
        <v>40.4</v>
      </c>
    </row>
    <row r="2460" spans="1:4">
      <c r="A2460" s="3" t="s">
        <v>2478</v>
      </c>
      <c r="B2460" s="4">
        <v>920447</v>
      </c>
      <c r="C2460" s="3" t="s">
        <v>2550</v>
      </c>
      <c r="D2460" s="6">
        <v>85.3</v>
      </c>
    </row>
    <row r="2461" spans="1:4">
      <c r="A2461" s="3" t="s">
        <v>2478</v>
      </c>
      <c r="B2461" s="4">
        <v>920448</v>
      </c>
      <c r="C2461" s="3" t="s">
        <v>1136</v>
      </c>
      <c r="D2461" s="6">
        <v>72.400000000000006</v>
      </c>
    </row>
    <row r="2462" spans="1:4">
      <c r="A2462" s="3" t="s">
        <v>2478</v>
      </c>
      <c r="B2462" s="4">
        <v>920449</v>
      </c>
      <c r="C2462" s="3" t="s">
        <v>2551</v>
      </c>
      <c r="D2462" s="6">
        <v>85.7</v>
      </c>
    </row>
    <row r="2463" spans="1:4">
      <c r="A2463" s="3" t="s">
        <v>2478</v>
      </c>
      <c r="B2463" s="4">
        <v>920450</v>
      </c>
      <c r="C2463" s="3" t="s">
        <v>2552</v>
      </c>
      <c r="D2463" s="6">
        <v>70.8</v>
      </c>
    </row>
    <row r="2464" spans="1:4">
      <c r="A2464" s="3" t="s">
        <v>2478</v>
      </c>
      <c r="B2464" s="4">
        <v>920451</v>
      </c>
      <c r="C2464" s="3" t="s">
        <v>2553</v>
      </c>
      <c r="D2464" s="6">
        <v>62.9</v>
      </c>
    </row>
    <row r="2465" spans="1:4">
      <c r="A2465" s="3" t="s">
        <v>2478</v>
      </c>
      <c r="B2465" s="4">
        <v>920452</v>
      </c>
      <c r="C2465" s="3" t="s">
        <v>2554</v>
      </c>
      <c r="D2465" s="6">
        <v>79.5</v>
      </c>
    </row>
    <row r="2466" spans="1:4">
      <c r="A2466" s="3" t="s">
        <v>2478</v>
      </c>
      <c r="B2466" s="4">
        <v>920453</v>
      </c>
      <c r="C2466" s="3" t="s">
        <v>2555</v>
      </c>
      <c r="D2466" s="6">
        <v>83.8</v>
      </c>
    </row>
    <row r="2467" spans="1:4">
      <c r="A2467" s="3" t="s">
        <v>2478</v>
      </c>
      <c r="B2467" s="4">
        <v>920454</v>
      </c>
      <c r="C2467" s="3" t="s">
        <v>2556</v>
      </c>
      <c r="D2467" s="6">
        <v>79.400000000000006</v>
      </c>
    </row>
    <row r="2468" spans="1:4">
      <c r="A2468" s="3" t="s">
        <v>2478</v>
      </c>
      <c r="B2468" s="4">
        <v>920455</v>
      </c>
      <c r="C2468" s="3" t="s">
        <v>2557</v>
      </c>
      <c r="D2468" s="6">
        <v>67.3</v>
      </c>
    </row>
    <row r="2469" spans="1:4">
      <c r="A2469" s="3" t="s">
        <v>2478</v>
      </c>
      <c r="B2469" s="4">
        <v>920456</v>
      </c>
      <c r="C2469" s="3" t="s">
        <v>2558</v>
      </c>
      <c r="D2469" s="6">
        <v>72.5</v>
      </c>
    </row>
    <row r="2470" spans="1:4">
      <c r="A2470" s="3" t="s">
        <v>2478</v>
      </c>
      <c r="B2470" s="4">
        <v>920457</v>
      </c>
      <c r="C2470" s="3" t="s">
        <v>2559</v>
      </c>
      <c r="D2470" s="6">
        <v>85.3</v>
      </c>
    </row>
    <row r="2471" spans="1:4">
      <c r="A2471" s="3" t="s">
        <v>2478</v>
      </c>
      <c r="B2471" s="4">
        <v>920458</v>
      </c>
      <c r="C2471" s="3" t="s">
        <v>2560</v>
      </c>
      <c r="D2471" s="6">
        <v>75.900000000000006</v>
      </c>
    </row>
    <row r="2472" spans="1:4">
      <c r="A2472" s="3" t="s">
        <v>2478</v>
      </c>
      <c r="B2472" s="4">
        <v>920459</v>
      </c>
      <c r="C2472" s="3" t="s">
        <v>2561</v>
      </c>
      <c r="D2472" s="6">
        <v>78.400000000000006</v>
      </c>
    </row>
    <row r="2473" spans="1:4">
      <c r="A2473" s="3" t="s">
        <v>2478</v>
      </c>
      <c r="B2473" s="4">
        <v>920460</v>
      </c>
      <c r="C2473" s="3" t="s">
        <v>2562</v>
      </c>
      <c r="D2473" s="6">
        <v>63.9</v>
      </c>
    </row>
    <row r="2474" spans="1:4">
      <c r="A2474" s="3" t="s">
        <v>2478</v>
      </c>
      <c r="B2474" s="4">
        <v>920464</v>
      </c>
      <c r="C2474" s="3" t="s">
        <v>2563</v>
      </c>
      <c r="D2474" s="6">
        <v>42.8</v>
      </c>
    </row>
    <row r="2475" spans="1:4">
      <c r="A2475" s="3" t="s">
        <v>2478</v>
      </c>
      <c r="B2475" s="4">
        <v>920466</v>
      </c>
      <c r="C2475" s="3" t="s">
        <v>2564</v>
      </c>
      <c r="D2475" s="6">
        <v>27.2</v>
      </c>
    </row>
    <row r="2476" spans="1:4">
      <c r="A2476" s="3" t="s">
        <v>2478</v>
      </c>
      <c r="B2476" s="4">
        <v>920467</v>
      </c>
      <c r="C2476" s="3" t="s">
        <v>2565</v>
      </c>
      <c r="D2476" s="6">
        <v>73.3</v>
      </c>
    </row>
    <row r="2477" spans="1:4">
      <c r="A2477" s="3" t="s">
        <v>2478</v>
      </c>
      <c r="B2477" s="4">
        <v>920468</v>
      </c>
      <c r="C2477" s="3" t="s">
        <v>2566</v>
      </c>
      <c r="D2477" s="6">
        <v>73.599999999999994</v>
      </c>
    </row>
    <row r="2478" spans="1:4">
      <c r="A2478" s="3" t="s">
        <v>2478</v>
      </c>
      <c r="B2478" s="4">
        <v>920469</v>
      </c>
      <c r="C2478" s="3" t="s">
        <v>2567</v>
      </c>
      <c r="D2478" s="6">
        <v>73.8</v>
      </c>
    </row>
    <row r="2479" spans="1:4">
      <c r="A2479" s="3" t="s">
        <v>2478</v>
      </c>
      <c r="B2479" s="4">
        <v>920470</v>
      </c>
      <c r="C2479" s="3" t="s">
        <v>2568</v>
      </c>
      <c r="D2479" s="6">
        <v>67.599999999999994</v>
      </c>
    </row>
    <row r="2480" spans="1:4">
      <c r="A2480" s="3" t="s">
        <v>2478</v>
      </c>
      <c r="B2480" s="4">
        <v>920471</v>
      </c>
      <c r="C2480" s="3" t="s">
        <v>2569</v>
      </c>
      <c r="D2480" s="6">
        <v>72.7</v>
      </c>
    </row>
    <row r="2481" spans="1:4">
      <c r="A2481" s="3" t="s">
        <v>2478</v>
      </c>
      <c r="B2481" s="4">
        <v>920472</v>
      </c>
      <c r="C2481" s="3" t="s">
        <v>2570</v>
      </c>
      <c r="D2481" s="6">
        <v>71.2</v>
      </c>
    </row>
    <row r="2482" spans="1:4">
      <c r="A2482" s="3" t="s">
        <v>2478</v>
      </c>
      <c r="B2482" s="4">
        <v>920473</v>
      </c>
      <c r="C2482" s="3" t="s">
        <v>2571</v>
      </c>
      <c r="D2482" s="6">
        <v>69.3</v>
      </c>
    </row>
    <row r="2483" spans="1:4">
      <c r="A2483" s="3" t="s">
        <v>2478</v>
      </c>
      <c r="B2483" s="4">
        <v>920474</v>
      </c>
      <c r="C2483" s="3" t="s">
        <v>2572</v>
      </c>
      <c r="D2483" s="6">
        <v>50.7</v>
      </c>
    </row>
    <row r="2484" spans="1:4">
      <c r="A2484" s="3" t="s">
        <v>2478</v>
      </c>
      <c r="B2484" s="4">
        <v>920476</v>
      </c>
      <c r="C2484" s="3" t="s">
        <v>2573</v>
      </c>
      <c r="D2484" s="6">
        <v>50.5</v>
      </c>
    </row>
    <row r="2485" spans="1:4">
      <c r="A2485" s="3" t="s">
        <v>2478</v>
      </c>
      <c r="B2485" s="4">
        <v>920480</v>
      </c>
      <c r="C2485" s="3" t="s">
        <v>2574</v>
      </c>
      <c r="D2485" s="6">
        <v>45.5</v>
      </c>
    </row>
    <row r="2486" spans="1:4">
      <c r="A2486" s="3" t="s">
        <v>2478</v>
      </c>
      <c r="B2486" s="4">
        <v>920484</v>
      </c>
      <c r="C2486" s="3" t="s">
        <v>2575</v>
      </c>
      <c r="D2486" s="6">
        <v>76.400000000000006</v>
      </c>
    </row>
    <row r="2487" spans="1:4">
      <c r="A2487" s="3" t="s">
        <v>2478</v>
      </c>
      <c r="B2487" s="4">
        <v>920488</v>
      </c>
      <c r="C2487" s="3" t="s">
        <v>2576</v>
      </c>
      <c r="D2487" s="6">
        <v>51.7</v>
      </c>
    </row>
    <row r="2488" spans="1:4">
      <c r="A2488" s="3" t="s">
        <v>2478</v>
      </c>
      <c r="B2488" s="4">
        <v>920492</v>
      </c>
      <c r="C2488" s="3" t="s">
        <v>2577</v>
      </c>
      <c r="D2488" s="6">
        <v>74.2</v>
      </c>
    </row>
    <row r="2489" spans="1:4">
      <c r="A2489" s="3" t="s">
        <v>2478</v>
      </c>
      <c r="B2489" s="4">
        <v>920494</v>
      </c>
      <c r="C2489" s="3" t="s">
        <v>2578</v>
      </c>
      <c r="D2489" s="6">
        <v>71.8</v>
      </c>
    </row>
    <row r="2490" spans="1:4">
      <c r="A2490" s="3" t="s">
        <v>2478</v>
      </c>
      <c r="B2490" s="4">
        <v>920495</v>
      </c>
      <c r="C2490" s="3" t="s">
        <v>2579</v>
      </c>
      <c r="D2490" s="6">
        <v>61.2</v>
      </c>
    </row>
    <row r="2491" spans="1:4">
      <c r="A2491" s="3" t="s">
        <v>2478</v>
      </c>
      <c r="B2491" s="4">
        <v>920496</v>
      </c>
      <c r="C2491" s="3" t="s">
        <v>2580</v>
      </c>
      <c r="D2491" s="6">
        <v>35.299999999999997</v>
      </c>
    </row>
    <row r="2492" spans="1:4">
      <c r="A2492" s="3" t="s">
        <v>2478</v>
      </c>
      <c r="B2492" s="4">
        <v>920500</v>
      </c>
      <c r="C2492" s="3" t="s">
        <v>2581</v>
      </c>
      <c r="D2492" s="6">
        <v>55.5</v>
      </c>
    </row>
    <row r="2493" spans="1:4">
      <c r="A2493" s="3" t="s">
        <v>2478</v>
      </c>
      <c r="B2493" s="4">
        <v>920501</v>
      </c>
      <c r="C2493" s="3" t="s">
        <v>2582</v>
      </c>
      <c r="D2493" s="6">
        <v>89.9</v>
      </c>
    </row>
    <row r="2494" spans="1:4">
      <c r="A2494" s="3" t="s">
        <v>2478</v>
      </c>
      <c r="B2494" s="4">
        <v>920502</v>
      </c>
      <c r="C2494" s="3" t="s">
        <v>2583</v>
      </c>
      <c r="D2494" s="6">
        <v>92</v>
      </c>
    </row>
    <row r="2495" spans="1:4">
      <c r="A2495" s="3" t="s">
        <v>2478</v>
      </c>
      <c r="B2495" s="4">
        <v>920504</v>
      </c>
      <c r="C2495" s="3" t="s">
        <v>2584</v>
      </c>
      <c r="D2495" s="6">
        <v>86.4</v>
      </c>
    </row>
    <row r="2496" spans="1:4">
      <c r="A2496" s="3" t="s">
        <v>2478</v>
      </c>
      <c r="B2496" s="4">
        <v>920506</v>
      </c>
      <c r="C2496" s="3" t="s">
        <v>2585</v>
      </c>
      <c r="D2496" s="6">
        <v>67.2</v>
      </c>
    </row>
    <row r="2497" spans="1:4">
      <c r="A2497" s="3" t="s">
        <v>2478</v>
      </c>
      <c r="B2497" s="4">
        <v>920508</v>
      </c>
      <c r="C2497" s="3" t="s">
        <v>2586</v>
      </c>
      <c r="D2497" s="6">
        <v>20.9</v>
      </c>
    </row>
    <row r="2498" spans="1:4">
      <c r="A2498" s="3" t="s">
        <v>2478</v>
      </c>
      <c r="B2498" s="4">
        <v>920512</v>
      </c>
      <c r="C2498" s="3" t="s">
        <v>2587</v>
      </c>
      <c r="D2498" s="6">
        <v>57.2</v>
      </c>
    </row>
    <row r="2499" spans="1:4">
      <c r="A2499" s="3" t="s">
        <v>2478</v>
      </c>
      <c r="B2499" s="4">
        <v>920514</v>
      </c>
      <c r="C2499" s="3" t="s">
        <v>2588</v>
      </c>
      <c r="D2499" s="6">
        <v>71.7</v>
      </c>
    </row>
    <row r="2500" spans="1:4">
      <c r="A2500" s="3" t="s">
        <v>2478</v>
      </c>
      <c r="B2500" s="4">
        <v>920516</v>
      </c>
      <c r="C2500" s="3" t="s">
        <v>2589</v>
      </c>
      <c r="D2500" s="6">
        <v>61.4</v>
      </c>
    </row>
    <row r="2501" spans="1:4">
      <c r="A2501" s="3" t="s">
        <v>2478</v>
      </c>
      <c r="B2501" s="4">
        <v>920518</v>
      </c>
      <c r="C2501" s="3" t="s">
        <v>2590</v>
      </c>
      <c r="D2501" s="6">
        <v>71.8</v>
      </c>
    </row>
    <row r="2502" spans="1:4">
      <c r="A2502" s="3" t="s">
        <v>2478</v>
      </c>
      <c r="B2502" s="4">
        <v>920520</v>
      </c>
      <c r="C2502" s="3" t="s">
        <v>1956</v>
      </c>
      <c r="D2502" s="6">
        <v>70.5</v>
      </c>
    </row>
    <row r="2503" spans="1:4">
      <c r="A2503" s="3" t="s">
        <v>2478</v>
      </c>
      <c r="B2503" s="4">
        <v>920521</v>
      </c>
      <c r="C2503" s="3" t="s">
        <v>2591</v>
      </c>
      <c r="D2503" s="6">
        <v>74.2</v>
      </c>
    </row>
    <row r="2504" spans="1:4">
      <c r="A2504" s="3" t="s">
        <v>2478</v>
      </c>
      <c r="B2504" s="4">
        <v>920522</v>
      </c>
      <c r="C2504" s="3" t="s">
        <v>830</v>
      </c>
      <c r="D2504" s="6">
        <v>71.8</v>
      </c>
    </row>
    <row r="2505" spans="1:4">
      <c r="A2505" s="3" t="s">
        <v>2478</v>
      </c>
      <c r="B2505" s="4">
        <v>920523</v>
      </c>
      <c r="C2505" s="3" t="s">
        <v>2592</v>
      </c>
      <c r="D2505" s="6">
        <v>85.2</v>
      </c>
    </row>
    <row r="2506" spans="1:4">
      <c r="A2506" s="3" t="s">
        <v>2478</v>
      </c>
      <c r="B2506" s="4">
        <v>920524</v>
      </c>
      <c r="C2506" s="3" t="s">
        <v>2593</v>
      </c>
      <c r="D2506" s="6">
        <v>73.900000000000006</v>
      </c>
    </row>
    <row r="2507" spans="1:4">
      <c r="A2507" s="3" t="s">
        <v>2478</v>
      </c>
      <c r="B2507" s="4">
        <v>920525</v>
      </c>
      <c r="C2507" s="3" t="s">
        <v>2594</v>
      </c>
      <c r="D2507" s="6">
        <v>52.6</v>
      </c>
    </row>
    <row r="2508" spans="1:4">
      <c r="A2508" s="3" t="s">
        <v>2478</v>
      </c>
      <c r="B2508" s="4">
        <v>920526</v>
      </c>
      <c r="C2508" s="3" t="s">
        <v>2595</v>
      </c>
      <c r="D2508" s="6">
        <v>83.1</v>
      </c>
    </row>
    <row r="2509" spans="1:4">
      <c r="A2509" s="3" t="s">
        <v>2478</v>
      </c>
      <c r="B2509" s="4">
        <v>920528</v>
      </c>
      <c r="C2509" s="3" t="s">
        <v>2596</v>
      </c>
      <c r="D2509" s="6">
        <v>17.3</v>
      </c>
    </row>
    <row r="2510" spans="1:4">
      <c r="A2510" s="3" t="s">
        <v>2478</v>
      </c>
      <c r="B2510" s="4">
        <v>920529</v>
      </c>
      <c r="C2510" s="3" t="s">
        <v>2597</v>
      </c>
      <c r="D2510" s="6">
        <v>81.2</v>
      </c>
    </row>
    <row r="2511" spans="1:4">
      <c r="A2511" s="3" t="s">
        <v>2478</v>
      </c>
      <c r="B2511" s="4">
        <v>920530</v>
      </c>
      <c r="C2511" s="3" t="s">
        <v>2598</v>
      </c>
      <c r="D2511" s="6">
        <v>77.3</v>
      </c>
    </row>
    <row r="2512" spans="1:4">
      <c r="A2512" s="3" t="s">
        <v>2478</v>
      </c>
      <c r="B2512" s="4">
        <v>920531</v>
      </c>
      <c r="C2512" s="3" t="s">
        <v>2599</v>
      </c>
      <c r="D2512" s="6">
        <v>79.3</v>
      </c>
    </row>
    <row r="2513" spans="1:4">
      <c r="A2513" s="3" t="s">
        <v>2478</v>
      </c>
      <c r="B2513" s="4">
        <v>920532</v>
      </c>
      <c r="C2513" s="3" t="s">
        <v>2600</v>
      </c>
      <c r="D2513" s="6">
        <v>48.2</v>
      </c>
    </row>
    <row r="2514" spans="1:4">
      <c r="A2514" s="3" t="s">
        <v>2478</v>
      </c>
      <c r="B2514" s="4">
        <v>920533</v>
      </c>
      <c r="C2514" s="3" t="s">
        <v>96</v>
      </c>
      <c r="D2514" s="6">
        <v>55.8</v>
      </c>
    </row>
    <row r="2515" spans="1:4">
      <c r="A2515" s="3" t="s">
        <v>2478</v>
      </c>
      <c r="B2515" s="4">
        <v>920536</v>
      </c>
      <c r="C2515" s="3" t="s">
        <v>2601</v>
      </c>
      <c r="D2515" s="6">
        <v>46.2</v>
      </c>
    </row>
    <row r="2516" spans="1:4">
      <c r="A2516" s="3" t="s">
        <v>2478</v>
      </c>
      <c r="B2516" s="4">
        <v>920540</v>
      </c>
      <c r="C2516" s="3" t="s">
        <v>2602</v>
      </c>
      <c r="D2516" s="6">
        <v>55.6</v>
      </c>
    </row>
    <row r="2517" spans="1:4">
      <c r="A2517" s="3" t="s">
        <v>2478</v>
      </c>
      <c r="B2517" s="4">
        <v>920542</v>
      </c>
      <c r="C2517" s="3" t="s">
        <v>1706</v>
      </c>
      <c r="D2517" s="6">
        <v>53.9</v>
      </c>
    </row>
    <row r="2518" spans="1:4">
      <c r="A2518" s="3" t="s">
        <v>2478</v>
      </c>
      <c r="B2518" s="4">
        <v>920543</v>
      </c>
      <c r="C2518" s="3" t="s">
        <v>2603</v>
      </c>
      <c r="D2518" s="6">
        <v>65.2</v>
      </c>
    </row>
    <row r="2519" spans="1:4">
      <c r="A2519" s="3" t="s">
        <v>2478</v>
      </c>
      <c r="B2519" s="4">
        <v>920544</v>
      </c>
      <c r="C2519" s="3" t="s">
        <v>2604</v>
      </c>
      <c r="D2519" s="6">
        <v>62.8</v>
      </c>
    </row>
    <row r="2520" spans="1:4">
      <c r="A2520" s="3" t="s">
        <v>2478</v>
      </c>
      <c r="B2520" s="4">
        <v>920545</v>
      </c>
      <c r="C2520" s="3" t="s">
        <v>2605</v>
      </c>
      <c r="D2520" s="6">
        <v>64.2</v>
      </c>
    </row>
    <row r="2521" spans="1:4">
      <c r="A2521" s="3" t="s">
        <v>2478</v>
      </c>
      <c r="B2521" s="4">
        <v>920546</v>
      </c>
      <c r="C2521" s="3" t="s">
        <v>2606</v>
      </c>
      <c r="D2521" s="6">
        <v>46.4</v>
      </c>
    </row>
    <row r="2522" spans="1:4">
      <c r="A2522" s="3" t="s">
        <v>2478</v>
      </c>
      <c r="B2522" s="4">
        <v>920547</v>
      </c>
      <c r="C2522" s="3" t="s">
        <v>2607</v>
      </c>
      <c r="D2522" s="6">
        <v>35.1</v>
      </c>
    </row>
    <row r="2523" spans="1:4">
      <c r="A2523" s="3" t="s">
        <v>2478</v>
      </c>
      <c r="B2523" s="4">
        <v>920548</v>
      </c>
      <c r="C2523" s="3" t="s">
        <v>2608</v>
      </c>
      <c r="D2523" s="6">
        <v>73.900000000000006</v>
      </c>
    </row>
    <row r="2524" spans="1:4">
      <c r="A2524" s="3" t="s">
        <v>2478</v>
      </c>
      <c r="B2524" s="4">
        <v>920549</v>
      </c>
      <c r="C2524" s="3" t="s">
        <v>449</v>
      </c>
      <c r="D2524" s="6">
        <v>43</v>
      </c>
    </row>
    <row r="2525" spans="1:4">
      <c r="A2525" s="3" t="s">
        <v>2478</v>
      </c>
      <c r="B2525" s="4">
        <v>920550</v>
      </c>
      <c r="C2525" s="3" t="s">
        <v>308</v>
      </c>
      <c r="D2525" s="6">
        <v>60.2</v>
      </c>
    </row>
    <row r="2526" spans="1:4">
      <c r="A2526" s="3" t="s">
        <v>2478</v>
      </c>
      <c r="B2526" s="4">
        <v>920551</v>
      </c>
      <c r="C2526" s="3" t="s">
        <v>2609</v>
      </c>
      <c r="D2526" s="6">
        <v>75.900000000000006</v>
      </c>
    </row>
    <row r="2527" spans="1:4">
      <c r="A2527" s="3" t="s">
        <v>2478</v>
      </c>
      <c r="B2527" s="4">
        <v>920552</v>
      </c>
      <c r="C2527" s="3" t="s">
        <v>2610</v>
      </c>
      <c r="D2527" s="6">
        <v>51.8</v>
      </c>
    </row>
    <row r="2528" spans="1:4">
      <c r="A2528" s="3" t="s">
        <v>2478</v>
      </c>
      <c r="B2528" s="4">
        <v>920554</v>
      </c>
      <c r="C2528" s="3" t="s">
        <v>2611</v>
      </c>
      <c r="D2528" s="6">
        <v>63.6</v>
      </c>
    </row>
    <row r="2529" spans="1:4">
      <c r="A2529" s="3" t="s">
        <v>2478</v>
      </c>
      <c r="B2529" s="4">
        <v>920556</v>
      </c>
      <c r="C2529" s="3" t="s">
        <v>2612</v>
      </c>
      <c r="D2529" s="6">
        <v>13.7</v>
      </c>
    </row>
    <row r="2530" spans="1:4">
      <c r="A2530" s="3" t="s">
        <v>2478</v>
      </c>
      <c r="B2530" s="4">
        <v>920557</v>
      </c>
      <c r="C2530" s="3" t="s">
        <v>2613</v>
      </c>
      <c r="D2530" s="6">
        <v>84.4</v>
      </c>
    </row>
    <row r="2531" spans="1:4">
      <c r="A2531" s="3" t="s">
        <v>2478</v>
      </c>
      <c r="B2531" s="4">
        <v>920560</v>
      </c>
      <c r="C2531" s="3" t="s">
        <v>2614</v>
      </c>
      <c r="D2531" s="6">
        <v>48.3</v>
      </c>
    </row>
    <row r="2532" spans="1:4">
      <c r="A2532" s="3" t="s">
        <v>2478</v>
      </c>
      <c r="B2532" s="4">
        <v>920561</v>
      </c>
      <c r="C2532" s="3" t="s">
        <v>2615</v>
      </c>
      <c r="D2532" s="6">
        <v>40</v>
      </c>
    </row>
    <row r="2533" spans="1:4">
      <c r="A2533" s="3" t="s">
        <v>2478</v>
      </c>
      <c r="B2533" s="4">
        <v>920562</v>
      </c>
      <c r="C2533" s="3" t="s">
        <v>2616</v>
      </c>
      <c r="D2533" s="6">
        <v>32.299999999999997</v>
      </c>
    </row>
    <row r="2534" spans="1:4">
      <c r="A2534" s="3" t="s">
        <v>2478</v>
      </c>
      <c r="B2534" s="4">
        <v>920564</v>
      </c>
      <c r="C2534" s="3" t="s">
        <v>2617</v>
      </c>
      <c r="D2534" s="6">
        <v>60.9</v>
      </c>
    </row>
    <row r="2535" spans="1:4">
      <c r="A2535" s="3" t="s">
        <v>2478</v>
      </c>
      <c r="B2535" s="4">
        <v>920568</v>
      </c>
      <c r="C2535" s="3" t="s">
        <v>1876</v>
      </c>
      <c r="D2535" s="6">
        <v>59.1</v>
      </c>
    </row>
    <row r="2536" spans="1:4">
      <c r="A2536" s="3" t="s">
        <v>2478</v>
      </c>
      <c r="B2536" s="4">
        <v>920569</v>
      </c>
      <c r="C2536" s="3" t="s">
        <v>2618</v>
      </c>
      <c r="D2536" s="6">
        <v>86.4</v>
      </c>
    </row>
    <row r="2537" spans="1:4">
      <c r="A2537" s="3" t="s">
        <v>2478</v>
      </c>
      <c r="B2537" s="4">
        <v>920570</v>
      </c>
      <c r="C2537" s="3" t="s">
        <v>2619</v>
      </c>
      <c r="D2537" s="6">
        <v>50.8</v>
      </c>
    </row>
    <row r="2538" spans="1:4">
      <c r="A2538" s="3" t="s">
        <v>2478</v>
      </c>
      <c r="B2538" s="4">
        <v>920571</v>
      </c>
      <c r="C2538" s="3" t="s">
        <v>2620</v>
      </c>
      <c r="D2538" s="6">
        <v>75.099999999999994</v>
      </c>
    </row>
    <row r="2539" spans="1:4">
      <c r="A2539" s="3" t="s">
        <v>2478</v>
      </c>
      <c r="B2539" s="4">
        <v>920572</v>
      </c>
      <c r="C2539" s="3" t="s">
        <v>2621</v>
      </c>
      <c r="D2539" s="6">
        <v>71</v>
      </c>
    </row>
    <row r="2540" spans="1:4">
      <c r="A2540" s="3" t="s">
        <v>2478</v>
      </c>
      <c r="B2540" s="4">
        <v>920576</v>
      </c>
      <c r="C2540" s="3" t="s">
        <v>286</v>
      </c>
      <c r="D2540" s="6">
        <v>63.2</v>
      </c>
    </row>
    <row r="2541" spans="1:4">
      <c r="A2541" s="3" t="s">
        <v>2478</v>
      </c>
      <c r="B2541" s="4">
        <v>920580</v>
      </c>
      <c r="C2541" s="3" t="s">
        <v>2622</v>
      </c>
      <c r="D2541" s="6">
        <v>51.4</v>
      </c>
    </row>
    <row r="2542" spans="1:4">
      <c r="A2542" s="3" t="s">
        <v>2478</v>
      </c>
      <c r="B2542" s="4">
        <v>920581</v>
      </c>
      <c r="C2542" s="3" t="s">
        <v>2623</v>
      </c>
      <c r="D2542" s="6">
        <v>72.099999999999994</v>
      </c>
    </row>
    <row r="2543" spans="1:4">
      <c r="A2543" s="3" t="s">
        <v>2478</v>
      </c>
      <c r="B2543" s="4">
        <v>920582</v>
      </c>
      <c r="C2543" s="3" t="s">
        <v>2624</v>
      </c>
      <c r="D2543" s="5">
        <v>95</v>
      </c>
    </row>
    <row r="2544" spans="1:4">
      <c r="A2544" s="3" t="s">
        <v>2478</v>
      </c>
      <c r="B2544" s="4">
        <v>920583</v>
      </c>
      <c r="C2544" s="3" t="s">
        <v>2625</v>
      </c>
      <c r="D2544" s="6">
        <v>94.6</v>
      </c>
    </row>
    <row r="2545" spans="1:4">
      <c r="A2545" s="3" t="s">
        <v>2478</v>
      </c>
      <c r="B2545" s="4">
        <v>920584</v>
      </c>
      <c r="C2545" s="3" t="s">
        <v>2626</v>
      </c>
      <c r="D2545" s="6">
        <v>62.5</v>
      </c>
    </row>
    <row r="2546" spans="1:4">
      <c r="A2546" s="3" t="s">
        <v>2478</v>
      </c>
      <c r="B2546" s="4">
        <v>920585</v>
      </c>
      <c r="C2546" s="3" t="s">
        <v>2627</v>
      </c>
      <c r="D2546" s="6">
        <v>80</v>
      </c>
    </row>
    <row r="2547" spans="1:4">
      <c r="A2547" s="3" t="s">
        <v>2478</v>
      </c>
      <c r="B2547" s="4">
        <v>920586</v>
      </c>
      <c r="C2547" s="3" t="s">
        <v>2628</v>
      </c>
      <c r="D2547" s="6">
        <v>92.9</v>
      </c>
    </row>
    <row r="2548" spans="1:4">
      <c r="A2548" s="3" t="s">
        <v>2478</v>
      </c>
      <c r="B2548" s="4">
        <v>920588</v>
      </c>
      <c r="C2548" s="3" t="s">
        <v>2629</v>
      </c>
      <c r="D2548" s="6">
        <v>57.9</v>
      </c>
    </row>
    <row r="2549" spans="1:4">
      <c r="A2549" s="3" t="s">
        <v>2478</v>
      </c>
      <c r="B2549" s="4">
        <v>920592</v>
      </c>
      <c r="C2549" s="3" t="s">
        <v>2630</v>
      </c>
      <c r="D2549" s="6">
        <v>60.9</v>
      </c>
    </row>
    <row r="2550" spans="1:4">
      <c r="A2550" s="3" t="s">
        <v>2478</v>
      </c>
      <c r="B2550" s="4">
        <v>920593</v>
      </c>
      <c r="C2550" s="3" t="s">
        <v>2631</v>
      </c>
      <c r="D2550" s="6">
        <v>54</v>
      </c>
    </row>
    <row r="2551" spans="1:4">
      <c r="A2551" s="3" t="s">
        <v>2478</v>
      </c>
      <c r="B2551" s="4">
        <v>920594</v>
      </c>
      <c r="C2551" s="3" t="s">
        <v>2632</v>
      </c>
      <c r="D2551" s="6">
        <v>74.3</v>
      </c>
    </row>
    <row r="2552" spans="1:4">
      <c r="A2552" s="3" t="s">
        <v>2478</v>
      </c>
      <c r="B2552" s="4">
        <v>920595</v>
      </c>
      <c r="C2552" s="3" t="s">
        <v>2633</v>
      </c>
      <c r="D2552" s="6">
        <v>50.5</v>
      </c>
    </row>
    <row r="2553" spans="1:4">
      <c r="A2553" s="3" t="s">
        <v>2478</v>
      </c>
      <c r="B2553" s="4">
        <v>920596</v>
      </c>
      <c r="C2553" s="3" t="s">
        <v>546</v>
      </c>
      <c r="D2553" s="6">
        <v>69.099999999999994</v>
      </c>
    </row>
    <row r="2554" spans="1:4">
      <c r="A2554" s="3" t="s">
        <v>2478</v>
      </c>
      <c r="B2554" s="4">
        <v>920597</v>
      </c>
      <c r="C2554" s="3" t="s">
        <v>2634</v>
      </c>
      <c r="D2554" s="6">
        <v>51.5</v>
      </c>
    </row>
    <row r="2555" spans="1:4">
      <c r="A2555" s="3" t="s">
        <v>2478</v>
      </c>
      <c r="B2555" s="4">
        <v>920598</v>
      </c>
      <c r="C2555" s="3" t="s">
        <v>2635</v>
      </c>
      <c r="D2555" s="6">
        <v>77.5</v>
      </c>
    </row>
    <row r="2556" spans="1:4">
      <c r="A2556" s="3" t="s">
        <v>2478</v>
      </c>
      <c r="B2556" s="4">
        <v>920599</v>
      </c>
      <c r="C2556" s="3" t="s">
        <v>2636</v>
      </c>
      <c r="D2556" s="6">
        <v>35.700000000000003</v>
      </c>
    </row>
    <row r="2557" spans="1:4">
      <c r="A2557" s="3" t="s">
        <v>2478</v>
      </c>
      <c r="B2557" s="4">
        <v>920600</v>
      </c>
      <c r="C2557" s="3" t="s">
        <v>2637</v>
      </c>
      <c r="D2557" s="6">
        <v>47.7</v>
      </c>
    </row>
    <row r="2558" spans="1:4">
      <c r="A2558" s="3" t="s">
        <v>2478</v>
      </c>
      <c r="B2558" s="4">
        <v>920601</v>
      </c>
      <c r="C2558" s="3" t="s">
        <v>2638</v>
      </c>
      <c r="D2558" s="6">
        <v>47.7</v>
      </c>
    </row>
    <row r="2559" spans="1:4">
      <c r="A2559" s="3" t="s">
        <v>2478</v>
      </c>
      <c r="B2559" s="4">
        <v>920604</v>
      </c>
      <c r="C2559" s="3" t="s">
        <v>2639</v>
      </c>
      <c r="D2559" s="6">
        <v>73.3</v>
      </c>
    </row>
    <row r="2560" spans="1:4">
      <c r="A2560" s="3" t="s">
        <v>2478</v>
      </c>
      <c r="B2560" s="4">
        <v>920606</v>
      </c>
      <c r="C2560" s="3" t="s">
        <v>2640</v>
      </c>
      <c r="D2560" s="6">
        <v>70</v>
      </c>
    </row>
    <row r="2561" spans="1:5">
      <c r="A2561" s="3" t="s">
        <v>2478</v>
      </c>
      <c r="B2561" s="4">
        <v>920607</v>
      </c>
      <c r="C2561" s="3" t="s">
        <v>2641</v>
      </c>
      <c r="D2561" s="6">
        <v>71.099999999999994</v>
      </c>
    </row>
    <row r="2562" spans="1:5">
      <c r="A2562" s="3" t="s">
        <v>2478</v>
      </c>
      <c r="B2562" s="4">
        <v>920608</v>
      </c>
      <c r="C2562" s="3" t="s">
        <v>2642</v>
      </c>
      <c r="D2562" s="6">
        <v>54.3</v>
      </c>
    </row>
    <row r="2563" spans="1:5">
      <c r="A2563" s="3" t="s">
        <v>2478</v>
      </c>
      <c r="B2563" s="4">
        <v>920614</v>
      </c>
      <c r="C2563" s="3" t="s">
        <v>421</v>
      </c>
      <c r="D2563" s="6">
        <v>86.7</v>
      </c>
    </row>
    <row r="2564" spans="1:5">
      <c r="A2564" s="3" t="s">
        <v>2478</v>
      </c>
      <c r="B2564" s="4">
        <v>920616</v>
      </c>
      <c r="C2564" s="3" t="s">
        <v>2643</v>
      </c>
      <c r="D2564" s="6">
        <v>48.3</v>
      </c>
    </row>
    <row r="2565" spans="1:5">
      <c r="A2565" s="3" t="s">
        <v>2478</v>
      </c>
      <c r="B2565" s="4">
        <v>920618</v>
      </c>
      <c r="C2565" s="3" t="s">
        <v>2644</v>
      </c>
      <c r="D2565" s="6">
        <v>43.1</v>
      </c>
    </row>
    <row r="2566" spans="1:5">
      <c r="A2566" s="3" t="s">
        <v>2478</v>
      </c>
      <c r="B2566" s="4">
        <v>920620</v>
      </c>
      <c r="C2566" s="3" t="s">
        <v>2645</v>
      </c>
      <c r="D2566" s="6">
        <v>61.2</v>
      </c>
    </row>
    <row r="2567" spans="1:5">
      <c r="A2567" s="3" t="s">
        <v>2478</v>
      </c>
      <c r="B2567" s="4">
        <v>920624</v>
      </c>
      <c r="C2567" s="3" t="s">
        <v>2646</v>
      </c>
      <c r="D2567" s="6">
        <v>84.6</v>
      </c>
    </row>
    <row r="2568" spans="1:5">
      <c r="A2568" s="3" t="s">
        <v>2478</v>
      </c>
      <c r="B2568" s="4">
        <v>920626</v>
      </c>
      <c r="C2568" s="3" t="s">
        <v>2647</v>
      </c>
      <c r="D2568" s="6">
        <v>68.400000000000006</v>
      </c>
    </row>
    <row r="2569" spans="1:5">
      <c r="A2569" s="3" t="s">
        <v>2478</v>
      </c>
      <c r="B2569" s="4">
        <v>920628</v>
      </c>
      <c r="C2569" s="3" t="s">
        <v>2648</v>
      </c>
      <c r="D2569" s="6">
        <v>64.2</v>
      </c>
    </row>
    <row r="2570" spans="1:5">
      <c r="A2570" s="3" t="s">
        <v>2478</v>
      </c>
      <c r="B2570" s="4">
        <v>920632</v>
      </c>
      <c r="C2570" s="3" t="s">
        <v>2649</v>
      </c>
      <c r="D2570" s="6">
        <v>39</v>
      </c>
    </row>
    <row r="2571" spans="1:5">
      <c r="A2571" s="3" t="s">
        <v>2478</v>
      </c>
      <c r="B2571" s="4">
        <v>920636</v>
      </c>
      <c r="C2571" s="3" t="s">
        <v>2650</v>
      </c>
      <c r="D2571" s="6">
        <v>55.8</v>
      </c>
    </row>
    <row r="2572" spans="1:5">
      <c r="A2572" s="25" t="s">
        <v>55</v>
      </c>
      <c r="B2572" s="26">
        <v>930</v>
      </c>
      <c r="C2572" s="25" t="s">
        <v>55</v>
      </c>
      <c r="D2572" s="27">
        <v>41.3</v>
      </c>
      <c r="E2572" s="30"/>
    </row>
    <row r="2573" spans="1:5">
      <c r="A2573" s="3" t="s">
        <v>55</v>
      </c>
      <c r="B2573" s="4">
        <v>930344</v>
      </c>
      <c r="C2573" s="3" t="s">
        <v>56</v>
      </c>
      <c r="D2573" s="6">
        <v>56</v>
      </c>
    </row>
    <row r="2574" spans="1:5">
      <c r="A2574" s="3" t="s">
        <v>55</v>
      </c>
      <c r="B2574" s="4">
        <v>930330</v>
      </c>
      <c r="C2574" s="3" t="s">
        <v>2651</v>
      </c>
      <c r="D2574" s="6">
        <v>47.9</v>
      </c>
    </row>
    <row r="2575" spans="1:5">
      <c r="A2575" s="3" t="s">
        <v>55</v>
      </c>
      <c r="B2575" s="4">
        <v>930340</v>
      </c>
      <c r="C2575" s="3" t="s">
        <v>2686</v>
      </c>
      <c r="D2575" s="6">
        <v>46.1</v>
      </c>
    </row>
    <row r="2576" spans="1:5">
      <c r="A2576" s="3" t="s">
        <v>55</v>
      </c>
      <c r="B2576" s="4">
        <v>930348</v>
      </c>
      <c r="C2576" s="3" t="s">
        <v>2687</v>
      </c>
      <c r="D2576" s="6">
        <v>55.8</v>
      </c>
    </row>
    <row r="2577" spans="1:5">
      <c r="A2577" s="3" t="s">
        <v>55</v>
      </c>
      <c r="B2577" s="4">
        <v>930352</v>
      </c>
      <c r="C2577" s="3" t="s">
        <v>2688</v>
      </c>
      <c r="D2577" s="6">
        <v>11.9</v>
      </c>
    </row>
    <row r="2578" spans="1:5">
      <c r="A2578" s="3" t="s">
        <v>55</v>
      </c>
      <c r="B2578" s="4">
        <v>930354</v>
      </c>
      <c r="C2578" s="3" t="s">
        <v>2689</v>
      </c>
      <c r="D2578" s="6">
        <v>38</v>
      </c>
    </row>
    <row r="2579" spans="1:5">
      <c r="A2579" s="3" t="s">
        <v>55</v>
      </c>
      <c r="B2579" s="4">
        <v>930360</v>
      </c>
      <c r="C2579" s="3" t="s">
        <v>2690</v>
      </c>
      <c r="D2579" s="6">
        <v>64.8</v>
      </c>
    </row>
    <row r="2580" spans="1:5">
      <c r="A2580" s="3" t="s">
        <v>55</v>
      </c>
      <c r="B2580" s="4">
        <v>930700</v>
      </c>
      <c r="C2580" s="3" t="s">
        <v>2691</v>
      </c>
      <c r="D2580" s="6">
        <v>34.1</v>
      </c>
    </row>
    <row r="2581" spans="1:5">
      <c r="A2581" s="25" t="s">
        <v>2692</v>
      </c>
      <c r="B2581" s="26">
        <v>940</v>
      </c>
      <c r="C2581" s="25" t="s">
        <v>2692</v>
      </c>
      <c r="D2581" s="27">
        <v>39.299999999999997</v>
      </c>
      <c r="E2581" s="30"/>
    </row>
    <row r="2582" spans="1:5">
      <c r="A2582" s="3" t="s">
        <v>2692</v>
      </c>
      <c r="B2582" s="4">
        <v>940306</v>
      </c>
      <c r="C2582" s="3" t="s">
        <v>2693</v>
      </c>
      <c r="D2582" s="6">
        <v>48.3</v>
      </c>
    </row>
    <row r="2583" spans="1:5">
      <c r="A2583" s="3" t="s">
        <v>2692</v>
      </c>
      <c r="B2583" s="4">
        <v>940314</v>
      </c>
      <c r="C2583" s="3" t="s">
        <v>2694</v>
      </c>
      <c r="D2583" s="6">
        <v>38.6</v>
      </c>
    </row>
    <row r="2584" spans="1:5">
      <c r="A2584" s="3" t="s">
        <v>2692</v>
      </c>
      <c r="B2584" s="4">
        <v>940316</v>
      </c>
      <c r="C2584" s="3" t="s">
        <v>2695</v>
      </c>
      <c r="D2584" s="6">
        <v>23.1</v>
      </c>
    </row>
    <row r="2585" spans="1:5">
      <c r="A2585" s="3" t="s">
        <v>2692</v>
      </c>
      <c r="B2585" s="4">
        <v>940328</v>
      </c>
      <c r="C2585" s="3" t="s">
        <v>2696</v>
      </c>
      <c r="D2585" s="6">
        <v>41.8</v>
      </c>
    </row>
    <row r="2586" spans="1:5">
      <c r="A2586" s="3" t="s">
        <v>2692</v>
      </c>
      <c r="B2586" s="4">
        <v>940330</v>
      </c>
      <c r="C2586" s="3" t="s">
        <v>2697</v>
      </c>
      <c r="D2586" s="6">
        <v>78</v>
      </c>
    </row>
    <row r="2587" spans="1:5">
      <c r="A2587" s="25" t="s">
        <v>2698</v>
      </c>
      <c r="B2587" s="26">
        <v>950</v>
      </c>
      <c r="C2587" s="25" t="s">
        <v>2698</v>
      </c>
      <c r="D2587" s="27">
        <v>71.099999999999994</v>
      </c>
      <c r="E2587" s="30"/>
    </row>
    <row r="2588" spans="1:5">
      <c r="A2588" s="3" t="s">
        <v>2698</v>
      </c>
      <c r="B2588" s="4">
        <v>950308</v>
      </c>
      <c r="C2588" s="3" t="s">
        <v>318</v>
      </c>
      <c r="D2588" s="6">
        <v>60.3</v>
      </c>
    </row>
    <row r="2589" spans="1:5">
      <c r="A2589" s="3" t="s">
        <v>2698</v>
      </c>
      <c r="B2589" s="4">
        <v>950312</v>
      </c>
      <c r="C2589" s="3" t="s">
        <v>2702</v>
      </c>
      <c r="D2589" s="6">
        <v>82.1</v>
      </c>
    </row>
    <row r="2590" spans="1:5">
      <c r="A2590" s="3" t="s">
        <v>2698</v>
      </c>
      <c r="B2590" s="4">
        <v>950316</v>
      </c>
      <c r="C2590" s="3" t="s">
        <v>2703</v>
      </c>
      <c r="D2590" s="6">
        <v>68.099999999999994</v>
      </c>
    </row>
    <row r="2591" spans="1:5">
      <c r="A2591" s="3" t="s">
        <v>2698</v>
      </c>
      <c r="B2591" s="4">
        <v>950320</v>
      </c>
      <c r="C2591" s="3" t="s">
        <v>2704</v>
      </c>
      <c r="D2591" s="6">
        <v>64.900000000000006</v>
      </c>
    </row>
    <row r="2592" spans="1:5">
      <c r="A2592" s="3" t="s">
        <v>2698</v>
      </c>
      <c r="B2592" s="4">
        <v>950322</v>
      </c>
      <c r="C2592" s="3" t="s">
        <v>2705</v>
      </c>
      <c r="D2592" s="6">
        <v>76</v>
      </c>
    </row>
    <row r="2593" spans="1:5">
      <c r="A2593" s="3" t="s">
        <v>2698</v>
      </c>
      <c r="B2593" s="4">
        <v>950324</v>
      </c>
      <c r="C2593" s="3" t="s">
        <v>2706</v>
      </c>
      <c r="D2593" s="6">
        <v>58.9</v>
      </c>
    </row>
    <row r="2594" spans="1:5">
      <c r="A2594" s="3" t="s">
        <v>2698</v>
      </c>
      <c r="B2594" s="4">
        <v>950328</v>
      </c>
      <c r="C2594" s="3" t="s">
        <v>2707</v>
      </c>
      <c r="D2594" s="6">
        <v>76.2</v>
      </c>
    </row>
    <row r="2595" spans="1:5">
      <c r="A2595" s="3" t="s">
        <v>2698</v>
      </c>
      <c r="B2595" s="4">
        <v>950332</v>
      </c>
      <c r="C2595" s="3" t="s">
        <v>2708</v>
      </c>
      <c r="D2595" s="6">
        <v>67.5</v>
      </c>
    </row>
    <row r="2596" spans="1:5">
      <c r="A2596" s="3" t="s">
        <v>2698</v>
      </c>
      <c r="B2596" s="4">
        <v>950336</v>
      </c>
      <c r="C2596" s="3" t="s">
        <v>2709</v>
      </c>
      <c r="D2596" s="6">
        <v>68.900000000000006</v>
      </c>
    </row>
    <row r="2597" spans="1:5">
      <c r="A2597" s="3" t="s">
        <v>2698</v>
      </c>
      <c r="B2597" s="4">
        <v>950338</v>
      </c>
      <c r="C2597" s="3" t="s">
        <v>2710</v>
      </c>
      <c r="D2597" s="6">
        <v>66.400000000000006</v>
      </c>
    </row>
    <row r="2598" spans="1:5">
      <c r="A2598" s="25" t="s">
        <v>2711</v>
      </c>
      <c r="B2598" s="26">
        <v>960</v>
      </c>
      <c r="C2598" s="25" t="s">
        <v>2711</v>
      </c>
      <c r="D2598" s="27">
        <v>47.2</v>
      </c>
      <c r="E2598" s="30"/>
    </row>
    <row r="2599" spans="1:5">
      <c r="A2599" s="3" t="s">
        <v>2711</v>
      </c>
      <c r="B2599" s="4">
        <v>960312</v>
      </c>
      <c r="C2599" s="3" t="s">
        <v>796</v>
      </c>
      <c r="D2599" s="6">
        <v>32.200000000000003</v>
      </c>
    </row>
    <row r="2600" spans="1:5">
      <c r="A2600" s="3" t="s">
        <v>2711</v>
      </c>
      <c r="B2600" s="4">
        <v>960314</v>
      </c>
      <c r="C2600" s="3" t="s">
        <v>2712</v>
      </c>
      <c r="D2600" s="6">
        <v>36.5</v>
      </c>
    </row>
    <row r="2601" spans="1:5">
      <c r="A2601" s="3" t="s">
        <v>2711</v>
      </c>
      <c r="B2601" s="4">
        <v>960316</v>
      </c>
      <c r="C2601" s="3" t="s">
        <v>2461</v>
      </c>
      <c r="D2601" s="6">
        <v>41.3</v>
      </c>
    </row>
    <row r="2602" spans="1:5">
      <c r="A2602" s="3" t="s">
        <v>2711</v>
      </c>
      <c r="B2602" s="4">
        <v>960318</v>
      </c>
      <c r="C2602" s="3" t="s">
        <v>2713</v>
      </c>
      <c r="D2602" s="6">
        <v>30</v>
      </c>
    </row>
    <row r="2603" spans="1:5">
      <c r="A2603" s="3" t="s">
        <v>2711</v>
      </c>
      <c r="B2603" s="4">
        <v>960324</v>
      </c>
      <c r="C2603" s="3" t="s">
        <v>2714</v>
      </c>
      <c r="D2603" s="6">
        <v>49.8</v>
      </c>
    </row>
    <row r="2604" spans="1:5">
      <c r="A2604" s="3" t="s">
        <v>2711</v>
      </c>
      <c r="B2604" s="4">
        <v>960326</v>
      </c>
      <c r="C2604" s="3" t="s">
        <v>2715</v>
      </c>
      <c r="D2604" s="6">
        <v>19.600000000000001</v>
      </c>
    </row>
    <row r="2605" spans="1:5">
      <c r="A2605" s="3" t="s">
        <v>2711</v>
      </c>
      <c r="B2605" s="4">
        <v>960329</v>
      </c>
      <c r="C2605" s="3" t="s">
        <v>2716</v>
      </c>
      <c r="D2605" s="6">
        <v>41.9</v>
      </c>
    </row>
    <row r="2606" spans="1:5">
      <c r="A2606" s="3" t="s">
        <v>2711</v>
      </c>
      <c r="B2606" s="4">
        <v>960330</v>
      </c>
      <c r="C2606" s="3" t="s">
        <v>2717</v>
      </c>
      <c r="D2606" s="6">
        <v>38.799999999999997</v>
      </c>
    </row>
    <row r="2607" spans="1:5">
      <c r="A2607" s="3" t="s">
        <v>2711</v>
      </c>
      <c r="B2607" s="4">
        <v>960331</v>
      </c>
      <c r="C2607" s="3" t="s">
        <v>2718</v>
      </c>
      <c r="D2607" s="6">
        <v>44.3</v>
      </c>
    </row>
    <row r="2608" spans="1:5">
      <c r="A2608" s="3" t="s">
        <v>2711</v>
      </c>
      <c r="B2608" s="4">
        <v>960332</v>
      </c>
      <c r="C2608" s="3" t="s">
        <v>2719</v>
      </c>
      <c r="D2608" s="6">
        <v>58.4</v>
      </c>
    </row>
    <row r="2609" spans="1:4">
      <c r="A2609" s="3" t="s">
        <v>2711</v>
      </c>
      <c r="B2609" s="4">
        <v>960334</v>
      </c>
      <c r="C2609" s="3" t="s">
        <v>2720</v>
      </c>
      <c r="D2609" s="6">
        <v>62.3</v>
      </c>
    </row>
    <row r="2610" spans="1:4">
      <c r="A2610" s="3" t="s">
        <v>2711</v>
      </c>
      <c r="B2610" s="4">
        <v>960335</v>
      </c>
      <c r="C2610" s="3" t="s">
        <v>2721</v>
      </c>
      <c r="D2610" s="6">
        <v>9.5</v>
      </c>
    </row>
    <row r="2611" spans="1:4">
      <c r="A2611" s="3" t="s">
        <v>2711</v>
      </c>
      <c r="B2611" s="4">
        <v>960336</v>
      </c>
      <c r="C2611" s="3" t="s">
        <v>2722</v>
      </c>
      <c r="D2611" s="6">
        <v>70.900000000000006</v>
      </c>
    </row>
    <row r="2612" spans="1:4">
      <c r="A2612" s="3" t="s">
        <v>2711</v>
      </c>
      <c r="B2612" s="4">
        <v>960338</v>
      </c>
      <c r="C2612" s="3" t="s">
        <v>2723</v>
      </c>
      <c r="D2612" s="6">
        <v>46.9</v>
      </c>
    </row>
    <row r="2613" spans="1:4">
      <c r="A2613" s="3" t="s">
        <v>2711</v>
      </c>
      <c r="B2613" s="4">
        <v>960340</v>
      </c>
      <c r="C2613" s="3" t="s">
        <v>2724</v>
      </c>
      <c r="D2613" s="6">
        <v>55.8</v>
      </c>
    </row>
    <row r="2614" spans="1:4">
      <c r="A2614" s="3" t="s">
        <v>2711</v>
      </c>
      <c r="B2614" s="4">
        <v>960344</v>
      </c>
      <c r="C2614" s="3" t="s">
        <v>2725</v>
      </c>
      <c r="D2614" s="6">
        <v>61.6</v>
      </c>
    </row>
    <row r="2615" spans="1:4">
      <c r="A2615" s="3" t="s">
        <v>2711</v>
      </c>
      <c r="B2615" s="4">
        <v>960348</v>
      </c>
      <c r="C2615" s="3" t="s">
        <v>2726</v>
      </c>
      <c r="D2615" s="6">
        <v>45.8</v>
      </c>
    </row>
    <row r="2616" spans="1:4">
      <c r="A2616" s="3" t="s">
        <v>2711</v>
      </c>
      <c r="B2616" s="4">
        <v>960360</v>
      </c>
      <c r="C2616" s="3" t="s">
        <v>2727</v>
      </c>
      <c r="D2616" s="6">
        <v>59.8</v>
      </c>
    </row>
    <row r="2617" spans="1:4">
      <c r="A2617" s="3" t="s">
        <v>2711</v>
      </c>
      <c r="B2617" s="4">
        <v>960370</v>
      </c>
      <c r="C2617" s="3" t="s">
        <v>2728</v>
      </c>
      <c r="D2617" s="6">
        <v>61.7</v>
      </c>
    </row>
    <row r="2618" spans="1:4">
      <c r="A2618" s="3" t="s">
        <v>2711</v>
      </c>
      <c r="B2618" s="4">
        <v>960372</v>
      </c>
      <c r="C2618" s="3" t="s">
        <v>2729</v>
      </c>
      <c r="D2618" s="6">
        <v>43.9</v>
      </c>
    </row>
    <row r="2619" spans="1:4">
      <c r="A2619" s="3" t="s">
        <v>2711</v>
      </c>
      <c r="B2619" s="4">
        <v>960374</v>
      </c>
      <c r="C2619" s="3" t="s">
        <v>2730</v>
      </c>
      <c r="D2619" s="6">
        <v>54.6</v>
      </c>
    </row>
    <row r="2620" spans="1:4">
      <c r="A2620" s="3" t="s">
        <v>2711</v>
      </c>
      <c r="B2620" s="4">
        <v>960380</v>
      </c>
      <c r="C2620" s="3" t="s">
        <v>2731</v>
      </c>
      <c r="D2620" s="6">
        <v>27.6</v>
      </c>
    </row>
    <row r="2621" spans="1:4">
      <c r="A2621" s="3" t="s">
        <v>2711</v>
      </c>
      <c r="B2621" s="4">
        <v>960382</v>
      </c>
      <c r="C2621" s="3" t="s">
        <v>2732</v>
      </c>
      <c r="D2621" s="6">
        <v>52.8</v>
      </c>
    </row>
    <row r="2622" spans="1:4">
      <c r="A2622" s="3" t="s">
        <v>2711</v>
      </c>
      <c r="B2622" s="4">
        <v>960386</v>
      </c>
      <c r="C2622" s="3" t="s">
        <v>2733</v>
      </c>
      <c r="D2622" s="6">
        <v>35.5</v>
      </c>
    </row>
    <row r="2623" spans="1:4">
      <c r="A2623" s="3" t="s">
        <v>2711</v>
      </c>
      <c r="B2623" s="4">
        <v>960387</v>
      </c>
      <c r="C2623" s="3" t="s">
        <v>2734</v>
      </c>
      <c r="D2623" s="6">
        <v>51.8</v>
      </c>
    </row>
    <row r="2624" spans="1:4">
      <c r="A2624" s="3" t="s">
        <v>2711</v>
      </c>
      <c r="B2624" s="4">
        <v>960388</v>
      </c>
      <c r="C2624" s="3" t="s">
        <v>2735</v>
      </c>
      <c r="D2624" s="6">
        <v>57.3</v>
      </c>
    </row>
    <row r="2625" spans="1:5">
      <c r="A2625" s="3" t="s">
        <v>2711</v>
      </c>
      <c r="B2625" s="4">
        <v>960450</v>
      </c>
      <c r="C2625" s="3" t="s">
        <v>167</v>
      </c>
      <c r="D2625" s="6">
        <v>65.099999999999994</v>
      </c>
    </row>
    <row r="2626" spans="1:5">
      <c r="A2626" s="3" t="s">
        <v>2711</v>
      </c>
      <c r="B2626" s="4">
        <v>960454</v>
      </c>
      <c r="C2626" s="3" t="s">
        <v>712</v>
      </c>
      <c r="D2626" s="6">
        <v>60.2</v>
      </c>
    </row>
    <row r="2627" spans="1:5">
      <c r="A2627" s="3" t="s">
        <v>2711</v>
      </c>
      <c r="B2627" s="4">
        <v>960488</v>
      </c>
      <c r="C2627" s="3" t="s">
        <v>2736</v>
      </c>
      <c r="D2627" s="5">
        <v>5</v>
      </c>
    </row>
    <row r="2628" spans="1:5">
      <c r="A2628" s="3" t="s">
        <v>2711</v>
      </c>
      <c r="B2628" s="4">
        <v>960490</v>
      </c>
      <c r="C2628" s="3" t="s">
        <v>2737</v>
      </c>
      <c r="D2628" s="6">
        <v>80.8</v>
      </c>
    </row>
    <row r="2629" spans="1:5">
      <c r="A2629" s="3" t="s">
        <v>2711</v>
      </c>
      <c r="B2629" s="4">
        <v>960700</v>
      </c>
      <c r="C2629" s="3" t="s">
        <v>2738</v>
      </c>
      <c r="D2629" s="6">
        <v>83.6</v>
      </c>
    </row>
    <row r="2630" spans="1:5">
      <c r="A2630" s="25" t="s">
        <v>1249</v>
      </c>
      <c r="B2630" s="26">
        <v>422</v>
      </c>
      <c r="C2630" s="25" t="s">
        <v>1249</v>
      </c>
      <c r="D2630" s="27">
        <v>32.6</v>
      </c>
      <c r="E2630" s="30"/>
    </row>
    <row r="2631" spans="1:5">
      <c r="A2631" s="3" t="s">
        <v>1249</v>
      </c>
      <c r="B2631" s="4">
        <v>422310</v>
      </c>
      <c r="C2631" s="3" t="s">
        <v>1250</v>
      </c>
      <c r="D2631" s="6">
        <v>54.5</v>
      </c>
    </row>
    <row r="2632" spans="1:5">
      <c r="A2632" s="3" t="s">
        <v>1249</v>
      </c>
      <c r="B2632" s="4">
        <v>422314</v>
      </c>
      <c r="C2632" s="3" t="s">
        <v>1255</v>
      </c>
      <c r="D2632" s="6">
        <v>25</v>
      </c>
    </row>
    <row r="2633" spans="1:5">
      <c r="A2633" s="3" t="s">
        <v>1249</v>
      </c>
      <c r="B2633" s="4">
        <v>422315</v>
      </c>
      <c r="C2633" s="3" t="s">
        <v>1256</v>
      </c>
      <c r="D2633" s="6">
        <v>15.8</v>
      </c>
    </row>
    <row r="2634" spans="1:5">
      <c r="A2634" s="3" t="s">
        <v>1249</v>
      </c>
      <c r="B2634" s="4">
        <v>422318</v>
      </c>
      <c r="C2634" s="3" t="s">
        <v>1257</v>
      </c>
      <c r="D2634" s="6">
        <v>39.799999999999997</v>
      </c>
    </row>
    <row r="2635" spans="1:5">
      <c r="A2635" s="25" t="s">
        <v>564</v>
      </c>
      <c r="B2635" s="26">
        <v>241</v>
      </c>
      <c r="C2635" s="25" t="s">
        <v>564</v>
      </c>
      <c r="D2635" s="27">
        <v>60.3</v>
      </c>
      <c r="E2635" s="30"/>
    </row>
    <row r="2636" spans="1:5">
      <c r="A2636" s="3" t="s">
        <v>564</v>
      </c>
      <c r="B2636" s="4">
        <v>241304</v>
      </c>
      <c r="C2636" s="3" t="s">
        <v>565</v>
      </c>
      <c r="D2636" s="6">
        <v>67.5</v>
      </c>
    </row>
    <row r="2637" spans="1:5">
      <c r="A2637" s="3" t="s">
        <v>564</v>
      </c>
      <c r="B2637" s="4">
        <v>241308</v>
      </c>
      <c r="C2637" s="3" t="s">
        <v>566</v>
      </c>
      <c r="D2637" s="6">
        <v>60.1</v>
      </c>
    </row>
    <row r="2638" spans="1:5">
      <c r="A2638" s="3" t="s">
        <v>564</v>
      </c>
      <c r="B2638" s="4">
        <v>241312</v>
      </c>
      <c r="C2638" s="3" t="s">
        <v>571</v>
      </c>
      <c r="D2638" s="6">
        <v>5.8</v>
      </c>
    </row>
    <row r="2639" spans="1:5">
      <c r="A2639" s="3" t="s">
        <v>564</v>
      </c>
      <c r="B2639" s="4">
        <v>241316</v>
      </c>
      <c r="C2639" s="3" t="s">
        <v>572</v>
      </c>
      <c r="D2639" s="6">
        <v>52.3</v>
      </c>
    </row>
    <row r="2640" spans="1:5">
      <c r="A2640" s="25" t="s">
        <v>2739</v>
      </c>
      <c r="B2640" s="26">
        <v>970</v>
      </c>
      <c r="C2640" s="25" t="s">
        <v>2739</v>
      </c>
      <c r="D2640" s="27">
        <v>61</v>
      </c>
      <c r="E2640" s="30"/>
    </row>
    <row r="2641" spans="1:4">
      <c r="A2641" s="3" t="s">
        <v>2739</v>
      </c>
      <c r="B2641" s="4">
        <v>970308</v>
      </c>
      <c r="C2641" s="3" t="s">
        <v>2740</v>
      </c>
      <c r="D2641" s="6">
        <v>60.5</v>
      </c>
    </row>
    <row r="2642" spans="1:4">
      <c r="A2642" s="3" t="s">
        <v>2739</v>
      </c>
      <c r="B2642" s="4">
        <v>970310</v>
      </c>
      <c r="C2642" s="3" t="s">
        <v>2741</v>
      </c>
      <c r="D2642" s="6">
        <v>77.2</v>
      </c>
    </row>
    <row r="2643" spans="1:4">
      <c r="A2643" s="3" t="s">
        <v>2739</v>
      </c>
      <c r="B2643" s="4">
        <v>970312</v>
      </c>
      <c r="C2643" s="3" t="s">
        <v>2742</v>
      </c>
      <c r="D2643" s="6">
        <v>56.3</v>
      </c>
    </row>
    <row r="2644" spans="1:4">
      <c r="A2644" s="3" t="s">
        <v>2739</v>
      </c>
      <c r="B2644" s="4">
        <v>970315</v>
      </c>
      <c r="C2644" s="3" t="s">
        <v>2743</v>
      </c>
      <c r="D2644" s="6">
        <v>61.4</v>
      </c>
    </row>
    <row r="2645" spans="1:4">
      <c r="A2645" s="3" t="s">
        <v>2739</v>
      </c>
      <c r="B2645" s="4">
        <v>970320</v>
      </c>
      <c r="C2645" s="3" t="s">
        <v>2744</v>
      </c>
      <c r="D2645" s="6">
        <v>50.7</v>
      </c>
    </row>
    <row r="2646" spans="1:4">
      <c r="A2646" s="3" t="s">
        <v>2739</v>
      </c>
      <c r="B2646" s="4">
        <v>970322</v>
      </c>
      <c r="C2646" s="3" t="s">
        <v>2745</v>
      </c>
      <c r="D2646" s="6">
        <v>66.599999999999994</v>
      </c>
    </row>
    <row r="2647" spans="1:4">
      <c r="A2647" s="3" t="s">
        <v>2739</v>
      </c>
      <c r="B2647" s="4">
        <v>970337</v>
      </c>
      <c r="C2647" s="3" t="s">
        <v>2746</v>
      </c>
      <c r="D2647" s="6">
        <v>61.6</v>
      </c>
    </row>
    <row r="2648" spans="1:4">
      <c r="A2648" s="3" t="s">
        <v>2739</v>
      </c>
      <c r="B2648" s="4">
        <v>970340</v>
      </c>
      <c r="C2648" s="3" t="s">
        <v>2747</v>
      </c>
      <c r="D2648" s="6">
        <v>77.7</v>
      </c>
    </row>
    <row r="2649" spans="1:4">
      <c r="A2649" s="3" t="s">
        <v>2739</v>
      </c>
      <c r="B2649" s="4">
        <v>970344</v>
      </c>
      <c r="C2649" s="3" t="s">
        <v>2748</v>
      </c>
      <c r="D2649" s="6">
        <v>66.5</v>
      </c>
    </row>
    <row r="2650" spans="1:4">
      <c r="A2650" s="3" t="s">
        <v>2739</v>
      </c>
      <c r="B2650" s="4">
        <v>970348</v>
      </c>
      <c r="C2650" s="3" t="s">
        <v>2749</v>
      </c>
      <c r="D2650" s="6">
        <v>55.9</v>
      </c>
    </row>
    <row r="2651" spans="1:4">
      <c r="A2651" s="3" t="s">
        <v>2739</v>
      </c>
      <c r="B2651" s="4">
        <v>970352</v>
      </c>
      <c r="C2651" s="3" t="s">
        <v>2750</v>
      </c>
      <c r="D2651" s="6">
        <v>69.5</v>
      </c>
    </row>
    <row r="2652" spans="1:4">
      <c r="A2652" s="3" t="s">
        <v>2739</v>
      </c>
      <c r="B2652" s="4">
        <v>970356</v>
      </c>
      <c r="C2652" s="3" t="s">
        <v>2751</v>
      </c>
      <c r="D2652" s="6">
        <v>54.9</v>
      </c>
    </row>
    <row r="2653" spans="1:4">
      <c r="A2653" s="3" t="s">
        <v>2739</v>
      </c>
      <c r="B2653" s="4">
        <v>970358</v>
      </c>
      <c r="C2653" s="3" t="s">
        <v>2752</v>
      </c>
      <c r="D2653" s="6">
        <v>53.4</v>
      </c>
    </row>
    <row r="2654" spans="1:4">
      <c r="A2654" s="3" t="s">
        <v>2739</v>
      </c>
      <c r="B2654" s="4">
        <v>970360</v>
      </c>
      <c r="C2654" s="3" t="s">
        <v>2753</v>
      </c>
      <c r="D2654" s="6">
        <v>61.4</v>
      </c>
    </row>
    <row r="2655" spans="1:4">
      <c r="A2655" s="3" t="s">
        <v>2739</v>
      </c>
      <c r="B2655" s="4">
        <v>970368</v>
      </c>
      <c r="C2655" s="3" t="s">
        <v>2754</v>
      </c>
      <c r="D2655" s="6">
        <v>61.1</v>
      </c>
    </row>
    <row r="2656" spans="1:4">
      <c r="A2656" s="3" t="s">
        <v>2739</v>
      </c>
      <c r="B2656" s="4">
        <v>970370</v>
      </c>
      <c r="C2656" s="3" t="s">
        <v>2755</v>
      </c>
      <c r="D2656" s="6">
        <v>65.8</v>
      </c>
    </row>
    <row r="2657" spans="1:5">
      <c r="A2657" s="3" t="s">
        <v>2739</v>
      </c>
      <c r="B2657" s="4">
        <v>970376</v>
      </c>
      <c r="C2657" s="3" t="s">
        <v>2756</v>
      </c>
      <c r="D2657" s="6">
        <v>63.7</v>
      </c>
    </row>
    <row r="2658" spans="1:5">
      <c r="A2658" s="3" t="s">
        <v>2739</v>
      </c>
      <c r="B2658" s="4">
        <v>970388</v>
      </c>
      <c r="C2658" s="3" t="s">
        <v>2757</v>
      </c>
      <c r="D2658" s="6">
        <v>58.8</v>
      </c>
    </row>
    <row r="2659" spans="1:5">
      <c r="A2659" s="3" t="s">
        <v>2739</v>
      </c>
      <c r="B2659" s="4">
        <v>970389</v>
      </c>
      <c r="C2659" s="3" t="s">
        <v>2758</v>
      </c>
      <c r="D2659" s="6">
        <v>66.400000000000006</v>
      </c>
    </row>
    <row r="2660" spans="1:5">
      <c r="A2660" s="3" t="s">
        <v>2739</v>
      </c>
      <c r="B2660" s="4">
        <v>970390</v>
      </c>
      <c r="C2660" s="3" t="s">
        <v>2759</v>
      </c>
      <c r="D2660" s="6">
        <v>42</v>
      </c>
    </row>
    <row r="2661" spans="1:5">
      <c r="A2661" s="3" t="s">
        <v>2739</v>
      </c>
      <c r="B2661" s="4">
        <v>970392</v>
      </c>
      <c r="C2661" s="3" t="s">
        <v>2760</v>
      </c>
      <c r="D2661" s="6">
        <v>64.900000000000006</v>
      </c>
    </row>
    <row r="2662" spans="1:5">
      <c r="A2662" s="3" t="s">
        <v>2739</v>
      </c>
      <c r="B2662" s="4">
        <v>970393</v>
      </c>
      <c r="C2662" s="3" t="s">
        <v>2761</v>
      </c>
      <c r="D2662" s="6">
        <v>92.9</v>
      </c>
    </row>
    <row r="2663" spans="1:5">
      <c r="A2663" s="25" t="s">
        <v>2762</v>
      </c>
      <c r="B2663" s="26">
        <v>980</v>
      </c>
      <c r="C2663" s="25" t="s">
        <v>2762</v>
      </c>
      <c r="D2663" s="27">
        <v>57.2</v>
      </c>
      <c r="E2663" s="30"/>
    </row>
    <row r="2664" spans="1:5">
      <c r="A2664" s="3" t="s">
        <v>2762</v>
      </c>
      <c r="B2664" s="4">
        <v>980306</v>
      </c>
      <c r="C2664" s="3" t="s">
        <v>2763</v>
      </c>
      <c r="D2664" s="5">
        <v>5</v>
      </c>
    </row>
    <row r="2665" spans="1:5">
      <c r="A2665" s="3" t="s">
        <v>2762</v>
      </c>
      <c r="B2665" s="4">
        <v>980308</v>
      </c>
      <c r="C2665" s="3" t="s">
        <v>2764</v>
      </c>
      <c r="D2665" s="6">
        <v>25.2</v>
      </c>
    </row>
    <row r="2666" spans="1:5">
      <c r="A2666" s="3" t="s">
        <v>2762</v>
      </c>
      <c r="B2666" s="4">
        <v>980317</v>
      </c>
      <c r="C2666" s="3" t="s">
        <v>2765</v>
      </c>
      <c r="D2666" s="6">
        <v>47.1</v>
      </c>
    </row>
    <row r="2667" spans="1:5">
      <c r="A2667" s="3" t="s">
        <v>2762</v>
      </c>
      <c r="B2667" s="4">
        <v>980318</v>
      </c>
      <c r="C2667" s="3" t="s">
        <v>2766</v>
      </c>
      <c r="D2667" s="6">
        <v>49</v>
      </c>
    </row>
    <row r="2668" spans="1:5">
      <c r="A2668" s="3" t="s">
        <v>2762</v>
      </c>
      <c r="B2668" s="4">
        <v>980320</v>
      </c>
      <c r="C2668" s="3" t="s">
        <v>2767</v>
      </c>
      <c r="D2668" s="6">
        <v>66.900000000000006</v>
      </c>
    </row>
    <row r="2669" spans="1:5">
      <c r="A2669" s="3" t="s">
        <v>2762</v>
      </c>
      <c r="B2669" s="4">
        <v>980324</v>
      </c>
      <c r="C2669" s="3" t="s">
        <v>2768</v>
      </c>
      <c r="D2669" s="6">
        <v>60.5</v>
      </c>
    </row>
    <row r="2670" spans="1:5">
      <c r="A2670" s="3" t="s">
        <v>2762</v>
      </c>
      <c r="B2670" s="4">
        <v>980336</v>
      </c>
      <c r="C2670" s="3" t="s">
        <v>2769</v>
      </c>
      <c r="D2670" s="6">
        <v>43.5</v>
      </c>
    </row>
    <row r="2671" spans="1:5">
      <c r="A2671" s="3" t="s">
        <v>2762</v>
      </c>
      <c r="B2671" s="4">
        <v>980338</v>
      </c>
      <c r="C2671" s="3" t="s">
        <v>2770</v>
      </c>
      <c r="D2671" s="6">
        <v>66.8</v>
      </c>
    </row>
    <row r="2672" spans="1:5">
      <c r="A2672" s="3" t="s">
        <v>2762</v>
      </c>
      <c r="B2672" s="4">
        <v>980340</v>
      </c>
      <c r="C2672" s="3" t="s">
        <v>2771</v>
      </c>
      <c r="D2672" s="6">
        <v>75.8</v>
      </c>
    </row>
    <row r="2673" spans="1:4">
      <c r="A2673" s="3" t="s">
        <v>2762</v>
      </c>
      <c r="B2673" s="4">
        <v>980342</v>
      </c>
      <c r="C2673" s="3" t="s">
        <v>2772</v>
      </c>
      <c r="D2673" s="6">
        <v>52.1</v>
      </c>
    </row>
    <row r="2674" spans="1:4">
      <c r="A2674" s="3" t="s">
        <v>2762</v>
      </c>
      <c r="B2674" s="4">
        <v>980344</v>
      </c>
      <c r="C2674" s="3" t="s">
        <v>2773</v>
      </c>
      <c r="D2674" s="6">
        <v>51.6</v>
      </c>
    </row>
    <row r="2675" spans="1:4">
      <c r="A2675" s="3" t="s">
        <v>2762</v>
      </c>
      <c r="B2675" s="4">
        <v>980348</v>
      </c>
      <c r="C2675" s="3" t="s">
        <v>2774</v>
      </c>
      <c r="D2675" s="6">
        <v>59</v>
      </c>
    </row>
    <row r="2676" spans="1:4">
      <c r="A2676" s="3" t="s">
        <v>2762</v>
      </c>
      <c r="B2676" s="4">
        <v>980352</v>
      </c>
      <c r="C2676" s="3" t="s">
        <v>2775</v>
      </c>
      <c r="D2676" s="6">
        <v>71.099999999999994</v>
      </c>
    </row>
    <row r="2677" spans="1:4">
      <c r="A2677" s="3" t="s">
        <v>2762</v>
      </c>
      <c r="B2677" s="4">
        <v>980356</v>
      </c>
      <c r="C2677" s="3" t="s">
        <v>2776</v>
      </c>
      <c r="D2677" s="6">
        <v>30.3</v>
      </c>
    </row>
    <row r="2678" spans="1:4">
      <c r="A2678" s="3" t="s">
        <v>2762</v>
      </c>
      <c r="B2678" s="4">
        <v>980357</v>
      </c>
      <c r="C2678" s="3" t="s">
        <v>2777</v>
      </c>
      <c r="D2678" s="6">
        <v>34.200000000000003</v>
      </c>
    </row>
    <row r="2679" spans="1:4">
      <c r="A2679" s="3" t="s">
        <v>2762</v>
      </c>
      <c r="B2679" s="4">
        <v>980360</v>
      </c>
      <c r="C2679" s="3" t="s">
        <v>1031</v>
      </c>
      <c r="D2679" s="6">
        <v>82.5</v>
      </c>
    </row>
    <row r="2680" spans="1:4">
      <c r="A2680" s="3" t="s">
        <v>2762</v>
      </c>
      <c r="B2680" s="4">
        <v>980364</v>
      </c>
      <c r="C2680" s="3" t="s">
        <v>2778</v>
      </c>
      <c r="D2680" s="6">
        <v>87.9</v>
      </c>
    </row>
    <row r="2681" spans="1:4">
      <c r="A2681" s="3" t="s">
        <v>2762</v>
      </c>
      <c r="B2681" s="4">
        <v>980380</v>
      </c>
      <c r="C2681" s="3" t="s">
        <v>2779</v>
      </c>
      <c r="D2681" s="6">
        <v>58.3</v>
      </c>
    </row>
    <row r="2682" spans="1:4">
      <c r="A2682" s="3" t="s">
        <v>2762</v>
      </c>
      <c r="B2682" s="4">
        <v>980384</v>
      </c>
      <c r="C2682" s="3" t="s">
        <v>2780</v>
      </c>
      <c r="D2682" s="6">
        <v>70.3</v>
      </c>
    </row>
    <row r="2683" spans="1:4">
      <c r="A2683" s="3" t="s">
        <v>2762</v>
      </c>
      <c r="B2683" s="4">
        <v>980388</v>
      </c>
      <c r="C2683" s="3" t="s">
        <v>2781</v>
      </c>
      <c r="D2683" s="6">
        <v>59.6</v>
      </c>
    </row>
    <row r="2684" spans="1:4">
      <c r="A2684" s="3" t="s">
        <v>2762</v>
      </c>
      <c r="B2684" s="4">
        <v>980390</v>
      </c>
      <c r="C2684" s="3" t="s">
        <v>2782</v>
      </c>
      <c r="D2684" s="6">
        <v>48.4</v>
      </c>
    </row>
    <row r="2685" spans="1:4">
      <c r="A2685" s="3" t="s">
        <v>2762</v>
      </c>
      <c r="B2685" s="4">
        <v>980392</v>
      </c>
      <c r="C2685" s="3" t="s">
        <v>2783</v>
      </c>
      <c r="D2685" s="6">
        <v>63.6</v>
      </c>
    </row>
    <row r="2686" spans="1:4">
      <c r="A2686" s="3" t="s">
        <v>2762</v>
      </c>
      <c r="B2686" s="4">
        <v>980396</v>
      </c>
      <c r="C2686" s="3" t="s">
        <v>2784</v>
      </c>
      <c r="D2686" s="6">
        <v>61</v>
      </c>
    </row>
    <row r="2687" spans="1:4">
      <c r="A2687" s="3" t="s">
        <v>2762</v>
      </c>
      <c r="B2687" s="4">
        <v>980397</v>
      </c>
      <c r="C2687" s="3" t="s">
        <v>2785</v>
      </c>
      <c r="D2687" s="6">
        <v>75.599999999999994</v>
      </c>
    </row>
    <row r="2688" spans="1:4">
      <c r="A2688" s="3" t="s">
        <v>2762</v>
      </c>
      <c r="B2688" s="4">
        <v>980398</v>
      </c>
      <c r="C2688" s="3" t="s">
        <v>2786</v>
      </c>
      <c r="D2688" s="6">
        <v>91.8</v>
      </c>
    </row>
    <row r="2689" spans="1:5">
      <c r="A2689" s="3" t="s">
        <v>2762</v>
      </c>
      <c r="B2689" s="4">
        <v>980400</v>
      </c>
      <c r="C2689" s="3" t="s">
        <v>2787</v>
      </c>
      <c r="D2689" s="6">
        <v>43</v>
      </c>
    </row>
    <row r="2690" spans="1:5">
      <c r="A2690" s="25" t="s">
        <v>2788</v>
      </c>
      <c r="B2690" s="26">
        <v>990</v>
      </c>
      <c r="C2690" s="25" t="s">
        <v>2788</v>
      </c>
      <c r="D2690" s="27">
        <v>60.8</v>
      </c>
      <c r="E2690" s="30"/>
    </row>
    <row r="2691" spans="1:5">
      <c r="A2691" s="3" t="s">
        <v>2788</v>
      </c>
      <c r="B2691" s="4">
        <v>990304</v>
      </c>
      <c r="C2691" s="3" t="s">
        <v>2789</v>
      </c>
      <c r="D2691" s="6">
        <v>65.5</v>
      </c>
    </row>
    <row r="2692" spans="1:5">
      <c r="A2692" s="3" t="s">
        <v>2788</v>
      </c>
      <c r="B2692" s="4">
        <v>990308</v>
      </c>
      <c r="C2692" s="3" t="s">
        <v>2790</v>
      </c>
      <c r="D2692" s="6">
        <v>74.5</v>
      </c>
    </row>
    <row r="2693" spans="1:5">
      <c r="A2693" s="3" t="s">
        <v>2788</v>
      </c>
      <c r="B2693" s="4">
        <v>990312</v>
      </c>
      <c r="C2693" s="3" t="s">
        <v>2791</v>
      </c>
      <c r="D2693" s="6">
        <v>55.7</v>
      </c>
    </row>
    <row r="2694" spans="1:5">
      <c r="A2694" s="3" t="s">
        <v>2788</v>
      </c>
      <c r="B2694" s="4">
        <v>990316</v>
      </c>
      <c r="C2694" s="3" t="s">
        <v>2792</v>
      </c>
      <c r="D2694" s="6">
        <v>70</v>
      </c>
    </row>
    <row r="2695" spans="1:5">
      <c r="A2695" s="3" t="s">
        <v>2788</v>
      </c>
      <c r="B2695" s="4">
        <v>990320</v>
      </c>
      <c r="C2695" s="3" t="s">
        <v>2793</v>
      </c>
      <c r="D2695" s="6">
        <v>73.7</v>
      </c>
    </row>
    <row r="2696" spans="1:5">
      <c r="A2696" s="3" t="s">
        <v>2788</v>
      </c>
      <c r="B2696" s="4">
        <v>990321</v>
      </c>
      <c r="C2696" s="3" t="s">
        <v>2794</v>
      </c>
      <c r="D2696" s="6">
        <v>66.8</v>
      </c>
    </row>
    <row r="2697" spans="1:5">
      <c r="A2697" s="3" t="s">
        <v>2788</v>
      </c>
      <c r="B2697" s="4">
        <v>990322</v>
      </c>
      <c r="C2697" s="3" t="s">
        <v>2795</v>
      </c>
      <c r="D2697" s="6">
        <v>58.7</v>
      </c>
    </row>
    <row r="2698" spans="1:5">
      <c r="A2698" s="3" t="s">
        <v>2788</v>
      </c>
      <c r="B2698" s="4">
        <v>990324</v>
      </c>
      <c r="C2698" s="3" t="s">
        <v>2796</v>
      </c>
      <c r="D2698" s="6">
        <v>53.6</v>
      </c>
    </row>
    <row r="2699" spans="1:5">
      <c r="A2699" s="3" t="s">
        <v>2788</v>
      </c>
      <c r="B2699" s="4">
        <v>990325</v>
      </c>
      <c r="C2699" s="3" t="s">
        <v>2797</v>
      </c>
      <c r="D2699" s="6">
        <v>59.6</v>
      </c>
    </row>
    <row r="2700" spans="1:5">
      <c r="A2700" s="3" t="s">
        <v>2788</v>
      </c>
      <c r="B2700" s="4">
        <v>990326</v>
      </c>
      <c r="C2700" s="3" t="s">
        <v>2798</v>
      </c>
      <c r="D2700" s="6">
        <v>49.7</v>
      </c>
    </row>
    <row r="2701" spans="1:5">
      <c r="A2701" s="3" t="s">
        <v>2788</v>
      </c>
      <c r="B2701" s="4">
        <v>990328</v>
      </c>
      <c r="C2701" s="3" t="s">
        <v>2799</v>
      </c>
      <c r="D2701" s="6">
        <v>51.8</v>
      </c>
    </row>
    <row r="2702" spans="1:5">
      <c r="A2702" s="3" t="s">
        <v>2788</v>
      </c>
      <c r="B2702" s="4">
        <v>990332</v>
      </c>
      <c r="C2702" s="3" t="s">
        <v>2800</v>
      </c>
      <c r="D2702" s="6">
        <v>83.2</v>
      </c>
    </row>
    <row r="2703" spans="1:5">
      <c r="A2703" s="3" t="s">
        <v>2788</v>
      </c>
      <c r="B2703" s="22">
        <v>990336</v>
      </c>
      <c r="C2703" s="3" t="s">
        <v>2801</v>
      </c>
      <c r="D2703" s="6">
        <v>58.5</v>
      </c>
    </row>
    <row r="2704" spans="1:5">
      <c r="A2704" s="3" t="s">
        <v>2788</v>
      </c>
      <c r="B2704" s="22">
        <v>990340</v>
      </c>
      <c r="C2704" s="3" t="s">
        <v>2802</v>
      </c>
      <c r="D2704" s="6">
        <v>15.6</v>
      </c>
    </row>
    <row r="2705" spans="1:5">
      <c r="A2705" s="25" t="s">
        <v>57</v>
      </c>
      <c r="B2705" s="28">
        <v>995</v>
      </c>
      <c r="C2705" s="25" t="s">
        <v>57</v>
      </c>
      <c r="D2705" s="27">
        <v>65.900000000000006</v>
      </c>
      <c r="E2705" s="30"/>
    </row>
    <row r="2706" spans="1:5">
      <c r="A2706" s="3" t="s">
        <v>57</v>
      </c>
      <c r="B2706" s="4">
        <v>995304</v>
      </c>
      <c r="C2706" s="3" t="s">
        <v>58</v>
      </c>
      <c r="D2706" s="6">
        <v>86</v>
      </c>
    </row>
    <row r="2707" spans="1:5">
      <c r="A2707" s="3" t="s">
        <v>57</v>
      </c>
      <c r="B2707" s="4">
        <v>995320</v>
      </c>
      <c r="C2707" s="3" t="s">
        <v>59</v>
      </c>
      <c r="D2707" s="6">
        <v>64.8</v>
      </c>
    </row>
    <row r="2708" spans="1:5">
      <c r="A2708" s="3" t="s">
        <v>57</v>
      </c>
      <c r="B2708" s="22">
        <v>995312</v>
      </c>
      <c r="C2708" s="3" t="s">
        <v>2803</v>
      </c>
      <c r="D2708" s="6">
        <v>57.5</v>
      </c>
    </row>
    <row r="2709" spans="1:5">
      <c r="A2709" s="3" t="s">
        <v>57</v>
      </c>
      <c r="B2709" s="4">
        <v>995316</v>
      </c>
      <c r="C2709" s="3" t="s">
        <v>2804</v>
      </c>
      <c r="D2709" s="6">
        <v>64.3</v>
      </c>
    </row>
    <row r="2710" spans="1:5">
      <c r="A2710" s="3" t="s">
        <v>57</v>
      </c>
      <c r="B2710" s="4">
        <v>995324</v>
      </c>
      <c r="C2710" s="3" t="s">
        <v>2805</v>
      </c>
      <c r="D2710" s="6">
        <v>68.8</v>
      </c>
    </row>
    <row r="2711" spans="1:5">
      <c r="A2711" s="3" t="s">
        <v>57</v>
      </c>
      <c r="B2711" s="22">
        <v>995328</v>
      </c>
      <c r="C2711" s="3" t="s">
        <v>2806</v>
      </c>
      <c r="D2711" s="6">
        <v>68.8</v>
      </c>
    </row>
    <row r="2712" spans="1:5">
      <c r="A2712" s="3" t="s">
        <v>57</v>
      </c>
      <c r="B2712" s="4">
        <v>995330</v>
      </c>
      <c r="C2712" s="3" t="s">
        <v>2807</v>
      </c>
      <c r="D2712" s="6">
        <v>59.6</v>
      </c>
    </row>
    <row r="2713" spans="1:5">
      <c r="A2713" s="3" t="s">
        <v>57</v>
      </c>
      <c r="B2713" s="22">
        <v>995336</v>
      </c>
      <c r="C2713" s="3" t="s">
        <v>2808</v>
      </c>
      <c r="D2713" s="6">
        <v>74.099999999999994</v>
      </c>
    </row>
  </sheetData>
  <sortState ref="A2:E2714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0838-E865-7045-B404-E50951AD13B3}">
  <dimension ref="A1:D2729"/>
  <sheetViews>
    <sheetView workbookViewId="0">
      <selection activeCell="E2730" sqref="E2730"/>
    </sheetView>
  </sheetViews>
  <sheetFormatPr baseColWidth="10" defaultRowHeight="16"/>
  <sheetData>
    <row r="1" spans="1:4" ht="60">
      <c r="A1" s="9" t="s">
        <v>0</v>
      </c>
      <c r="B1" s="10" t="s">
        <v>1</v>
      </c>
      <c r="C1" s="9" t="s">
        <v>2</v>
      </c>
      <c r="D1" s="11" t="s">
        <v>3</v>
      </c>
    </row>
    <row r="2" spans="1:4">
      <c r="A2" s="25" t="s">
        <v>73</v>
      </c>
      <c r="B2" s="25">
        <v>10</v>
      </c>
      <c r="C2" s="25" t="s">
        <v>73</v>
      </c>
      <c r="D2" s="27">
        <v>35.6</v>
      </c>
    </row>
    <row r="3" spans="1:4">
      <c r="A3" s="3" t="s">
        <v>73</v>
      </c>
      <c r="B3" s="3">
        <v>10303</v>
      </c>
      <c r="C3" s="3" t="s">
        <v>74</v>
      </c>
      <c r="D3" s="6">
        <v>76.2</v>
      </c>
    </row>
    <row r="4" spans="1:4">
      <c r="A4" s="3" t="s">
        <v>73</v>
      </c>
      <c r="B4" s="3">
        <v>10304</v>
      </c>
      <c r="C4" s="3" t="s">
        <v>75</v>
      </c>
      <c r="D4" s="6">
        <v>37.200000000000003</v>
      </c>
    </row>
    <row r="5" spans="1:4">
      <c r="A5" s="3" t="s">
        <v>73</v>
      </c>
      <c r="B5" s="3">
        <v>10308</v>
      </c>
      <c r="C5" s="3" t="s">
        <v>76</v>
      </c>
      <c r="D5" s="6">
        <v>44.1</v>
      </c>
    </row>
    <row r="6" spans="1:4">
      <c r="A6" s="3" t="s">
        <v>73</v>
      </c>
      <c r="B6" s="3">
        <v>10310</v>
      </c>
      <c r="C6" s="3" t="s">
        <v>77</v>
      </c>
      <c r="D6" s="6">
        <v>20.8</v>
      </c>
    </row>
    <row r="7" spans="1:4">
      <c r="A7" s="3" t="s">
        <v>73</v>
      </c>
      <c r="B7" s="3">
        <v>10312</v>
      </c>
      <c r="C7" s="3" t="s">
        <v>78</v>
      </c>
      <c r="D7" s="6">
        <v>48</v>
      </c>
    </row>
    <row r="8" spans="1:4">
      <c r="A8" s="3" t="s">
        <v>73</v>
      </c>
      <c r="B8" s="3">
        <v>10320</v>
      </c>
      <c r="C8" s="3" t="s">
        <v>79</v>
      </c>
      <c r="D8" s="6">
        <v>48.5</v>
      </c>
    </row>
    <row r="9" spans="1:4">
      <c r="A9" s="3" t="s">
        <v>73</v>
      </c>
      <c r="B9" s="3">
        <v>10324</v>
      </c>
      <c r="C9" s="3" t="s">
        <v>80</v>
      </c>
      <c r="D9" s="6">
        <v>42.8</v>
      </c>
    </row>
    <row r="10" spans="1:4">
      <c r="A10" s="3" t="s">
        <v>73</v>
      </c>
      <c r="B10" s="3">
        <v>10326</v>
      </c>
      <c r="C10" s="3" t="s">
        <v>81</v>
      </c>
      <c r="D10" s="6">
        <v>19.600000000000001</v>
      </c>
    </row>
    <row r="11" spans="1:4">
      <c r="A11" s="3" t="s">
        <v>73</v>
      </c>
      <c r="B11" s="3">
        <v>10328</v>
      </c>
      <c r="C11" s="3" t="s">
        <v>82</v>
      </c>
      <c r="D11" s="6">
        <v>48</v>
      </c>
    </row>
    <row r="12" spans="1:4">
      <c r="A12" s="3" t="s">
        <v>73</v>
      </c>
      <c r="B12" s="3">
        <v>10340</v>
      </c>
      <c r="C12" s="3" t="s">
        <v>83</v>
      </c>
      <c r="D12" s="6">
        <v>38.1</v>
      </c>
    </row>
    <row r="13" spans="1:4">
      <c r="A13" s="3" t="s">
        <v>73</v>
      </c>
      <c r="B13" s="3">
        <v>10346</v>
      </c>
      <c r="C13" s="3" t="s">
        <v>84</v>
      </c>
      <c r="D13" s="6">
        <v>32.4</v>
      </c>
    </row>
    <row r="14" spans="1:4">
      <c r="A14" s="3" t="s">
        <v>73</v>
      </c>
      <c r="B14" s="3">
        <v>10347</v>
      </c>
      <c r="C14" s="3" t="s">
        <v>85</v>
      </c>
      <c r="D14" s="6">
        <v>44.6</v>
      </c>
    </row>
    <row r="15" spans="1:4">
      <c r="A15" s="3" t="s">
        <v>73</v>
      </c>
      <c r="B15" s="3">
        <v>10348</v>
      </c>
      <c r="C15" s="3" t="s">
        <v>86</v>
      </c>
      <c r="D15" s="6">
        <v>25.9</v>
      </c>
    </row>
    <row r="16" spans="1:4">
      <c r="A16" s="3" t="s">
        <v>73</v>
      </c>
      <c r="B16" s="3">
        <v>10350</v>
      </c>
      <c r="C16" s="3" t="s">
        <v>87</v>
      </c>
      <c r="D16" s="6">
        <v>20.9</v>
      </c>
    </row>
    <row r="17" spans="1:4">
      <c r="A17" s="3" t="s">
        <v>73</v>
      </c>
      <c r="B17" s="3">
        <v>10351</v>
      </c>
      <c r="C17" s="3" t="s">
        <v>88</v>
      </c>
      <c r="D17" s="6">
        <v>18.3</v>
      </c>
    </row>
    <row r="18" spans="1:4">
      <c r="A18" s="3" t="s">
        <v>73</v>
      </c>
      <c r="B18" s="3">
        <v>10353</v>
      </c>
      <c r="C18" s="3" t="s">
        <v>89</v>
      </c>
      <c r="D18" s="6">
        <v>50.2</v>
      </c>
    </row>
    <row r="19" spans="1:4">
      <c r="A19" s="3" t="s">
        <v>73</v>
      </c>
      <c r="B19" s="3">
        <v>10354</v>
      </c>
      <c r="C19" s="3" t="s">
        <v>90</v>
      </c>
      <c r="D19" s="6">
        <v>13.9</v>
      </c>
    </row>
    <row r="20" spans="1:4">
      <c r="A20" s="3" t="s">
        <v>73</v>
      </c>
      <c r="B20" s="3">
        <v>10357</v>
      </c>
      <c r="C20" s="3" t="s">
        <v>91</v>
      </c>
      <c r="D20" s="6">
        <v>16.100000000000001</v>
      </c>
    </row>
    <row r="21" spans="1:4">
      <c r="A21" s="3" t="s">
        <v>73</v>
      </c>
      <c r="B21" s="3">
        <v>10358</v>
      </c>
      <c r="C21" s="3" t="s">
        <v>92</v>
      </c>
      <c r="D21" s="6">
        <v>17.600000000000001</v>
      </c>
    </row>
    <row r="22" spans="1:4">
      <c r="A22" s="3" t="s">
        <v>73</v>
      </c>
      <c r="B22" s="3">
        <v>10360</v>
      </c>
      <c r="C22" s="3" t="s">
        <v>93</v>
      </c>
      <c r="D22" s="6">
        <v>20.6</v>
      </c>
    </row>
    <row r="23" spans="1:4">
      <c r="A23" s="3" t="s">
        <v>73</v>
      </c>
      <c r="B23" s="3">
        <v>10362</v>
      </c>
      <c r="C23" s="3" t="s">
        <v>94</v>
      </c>
      <c r="D23" s="6">
        <v>54.2</v>
      </c>
    </row>
    <row r="24" spans="1:4">
      <c r="A24" s="3" t="s">
        <v>73</v>
      </c>
      <c r="B24" s="3">
        <v>10364</v>
      </c>
      <c r="C24" s="3" t="s">
        <v>95</v>
      </c>
      <c r="D24" s="6">
        <v>22</v>
      </c>
    </row>
    <row r="25" spans="1:4">
      <c r="A25" s="3" t="s">
        <v>73</v>
      </c>
      <c r="B25" s="3">
        <v>10372</v>
      </c>
      <c r="C25" s="3" t="s">
        <v>96</v>
      </c>
      <c r="D25" s="6">
        <v>29.2</v>
      </c>
    </row>
    <row r="26" spans="1:4">
      <c r="A26" s="3" t="s">
        <v>73</v>
      </c>
      <c r="B26" s="3">
        <v>10374</v>
      </c>
      <c r="C26" s="3" t="s">
        <v>97</v>
      </c>
      <c r="D26" s="6">
        <v>26.4</v>
      </c>
    </row>
    <row r="27" spans="1:4">
      <c r="A27" s="3" t="s">
        <v>73</v>
      </c>
      <c r="B27" s="3">
        <v>10378</v>
      </c>
      <c r="C27" s="3" t="s">
        <v>98</v>
      </c>
      <c r="D27" s="6">
        <v>15.8</v>
      </c>
    </row>
    <row r="28" spans="1:4">
      <c r="A28" s="3" t="s">
        <v>73</v>
      </c>
      <c r="B28" s="3">
        <v>10380</v>
      </c>
      <c r="C28" s="3" t="s">
        <v>99</v>
      </c>
      <c r="D28" s="6">
        <v>26.2</v>
      </c>
    </row>
    <row r="29" spans="1:4">
      <c r="A29" s="3" t="s">
        <v>73</v>
      </c>
      <c r="B29" s="3">
        <v>10384</v>
      </c>
      <c r="C29" s="3" t="s">
        <v>100</v>
      </c>
      <c r="D29" s="6">
        <v>49.8</v>
      </c>
    </row>
    <row r="30" spans="1:4">
      <c r="A30" s="3" t="s">
        <v>73</v>
      </c>
      <c r="B30" s="3">
        <v>10388</v>
      </c>
      <c r="C30" s="3" t="s">
        <v>101</v>
      </c>
      <c r="D30" s="6">
        <v>40.1</v>
      </c>
    </row>
    <row r="31" spans="1:4">
      <c r="A31" s="3" t="s">
        <v>73</v>
      </c>
      <c r="B31" s="3">
        <v>10390</v>
      </c>
      <c r="C31" s="3" t="s">
        <v>102</v>
      </c>
      <c r="D31" s="6">
        <v>43</v>
      </c>
    </row>
    <row r="32" spans="1:4">
      <c r="A32" s="3" t="s">
        <v>73</v>
      </c>
      <c r="B32" s="3">
        <v>10392</v>
      </c>
      <c r="C32" s="3" t="s">
        <v>103</v>
      </c>
      <c r="D32" s="6">
        <v>38.799999999999997</v>
      </c>
    </row>
    <row r="33" spans="1:4">
      <c r="A33" s="3" t="s">
        <v>73</v>
      </c>
      <c r="B33" s="3">
        <v>10394</v>
      </c>
      <c r="C33" s="3" t="s">
        <v>104</v>
      </c>
      <c r="D33" s="6">
        <v>33.4</v>
      </c>
    </row>
    <row r="34" spans="1:4">
      <c r="A34" s="3" t="s">
        <v>73</v>
      </c>
      <c r="B34" s="3">
        <v>10396</v>
      </c>
      <c r="C34" s="3" t="s">
        <v>105</v>
      </c>
      <c r="D34" s="6">
        <v>40.9</v>
      </c>
    </row>
    <row r="35" spans="1:4">
      <c r="A35" s="3" t="s">
        <v>73</v>
      </c>
      <c r="B35" s="3">
        <v>10400</v>
      </c>
      <c r="C35" s="3" t="s">
        <v>106</v>
      </c>
      <c r="D35" s="6">
        <v>35.200000000000003</v>
      </c>
    </row>
    <row r="36" spans="1:4">
      <c r="A36" s="3" t="s">
        <v>73</v>
      </c>
      <c r="B36" s="3">
        <v>10403</v>
      </c>
      <c r="C36" s="3" t="s">
        <v>107</v>
      </c>
      <c r="D36" s="6">
        <v>45.2</v>
      </c>
    </row>
    <row r="37" spans="1:4">
      <c r="A37" s="3" t="s">
        <v>73</v>
      </c>
      <c r="B37" s="3">
        <v>10406</v>
      </c>
      <c r="C37" s="3" t="s">
        <v>108</v>
      </c>
      <c r="D37" s="6">
        <v>43.3</v>
      </c>
    </row>
    <row r="38" spans="1:4">
      <c r="A38" s="25" t="s">
        <v>115</v>
      </c>
      <c r="B38" s="25">
        <v>20</v>
      </c>
      <c r="C38" s="25" t="s">
        <v>115</v>
      </c>
      <c r="D38" s="27">
        <v>55.7</v>
      </c>
    </row>
    <row r="39" spans="1:4">
      <c r="A39" s="3" t="s">
        <v>115</v>
      </c>
      <c r="B39" s="3">
        <v>20302</v>
      </c>
      <c r="C39" s="3" t="s">
        <v>116</v>
      </c>
      <c r="D39" s="6">
        <v>52.9</v>
      </c>
    </row>
    <row r="40" spans="1:4">
      <c r="A40" s="3" t="s">
        <v>115</v>
      </c>
      <c r="B40" s="3">
        <v>20303</v>
      </c>
      <c r="C40" s="3" t="s">
        <v>117</v>
      </c>
      <c r="D40" s="6">
        <v>86.1</v>
      </c>
    </row>
    <row r="41" spans="1:4">
      <c r="A41" s="3" t="s">
        <v>115</v>
      </c>
      <c r="B41" s="3">
        <v>20304</v>
      </c>
      <c r="C41" s="3" t="s">
        <v>118</v>
      </c>
      <c r="D41" s="6">
        <v>55.7</v>
      </c>
    </row>
    <row r="42" spans="1:4">
      <c r="A42" s="3" t="s">
        <v>115</v>
      </c>
      <c r="B42" s="3">
        <v>20306</v>
      </c>
      <c r="C42" s="3" t="s">
        <v>119</v>
      </c>
      <c r="D42" s="6">
        <v>50.9</v>
      </c>
    </row>
    <row r="43" spans="1:4">
      <c r="A43" s="3" t="s">
        <v>115</v>
      </c>
      <c r="B43" s="3">
        <v>20308</v>
      </c>
      <c r="C43" s="3" t="s">
        <v>120</v>
      </c>
      <c r="D43" s="6">
        <v>64.5</v>
      </c>
    </row>
    <row r="44" spans="1:4">
      <c r="A44" s="3" t="s">
        <v>115</v>
      </c>
      <c r="B44" s="3">
        <v>20316</v>
      </c>
      <c r="C44" s="3" t="s">
        <v>121</v>
      </c>
      <c r="D44" s="6">
        <v>48.6</v>
      </c>
    </row>
    <row r="45" spans="1:4">
      <c r="A45" s="3" t="s">
        <v>115</v>
      </c>
      <c r="B45" s="3">
        <v>20320</v>
      </c>
      <c r="C45" s="3" t="s">
        <v>122</v>
      </c>
      <c r="D45" s="6">
        <v>53.9</v>
      </c>
    </row>
    <row r="46" spans="1:4">
      <c r="A46" s="3" t="s">
        <v>115</v>
      </c>
      <c r="B46" s="3">
        <v>20324</v>
      </c>
      <c r="C46" s="3" t="s">
        <v>123</v>
      </c>
      <c r="D46" s="6">
        <v>53.1</v>
      </c>
    </row>
    <row r="47" spans="1:4">
      <c r="A47" s="3" t="s">
        <v>115</v>
      </c>
      <c r="B47" s="3">
        <v>20328</v>
      </c>
      <c r="C47" s="3" t="s">
        <v>124</v>
      </c>
      <c r="D47" s="6">
        <v>58.8</v>
      </c>
    </row>
    <row r="48" spans="1:4">
      <c r="A48" s="3" t="s">
        <v>115</v>
      </c>
      <c r="B48" s="3">
        <v>20330</v>
      </c>
      <c r="C48" s="3" t="s">
        <v>125</v>
      </c>
      <c r="D48" s="6">
        <v>60.5</v>
      </c>
    </row>
    <row r="49" spans="1:4">
      <c r="A49" s="3" t="s">
        <v>115</v>
      </c>
      <c r="B49" s="3">
        <v>20332</v>
      </c>
      <c r="C49" s="3" t="s">
        <v>126</v>
      </c>
      <c r="D49" s="6">
        <v>53.9</v>
      </c>
    </row>
    <row r="50" spans="1:4">
      <c r="A50" s="25" t="s">
        <v>127</v>
      </c>
      <c r="B50" s="25">
        <v>30</v>
      </c>
      <c r="C50" s="25" t="s">
        <v>127</v>
      </c>
      <c r="D50" s="27">
        <v>43.6</v>
      </c>
    </row>
    <row r="51" spans="1:4">
      <c r="A51" s="3" t="s">
        <v>127</v>
      </c>
      <c r="B51" s="3">
        <v>30304</v>
      </c>
      <c r="C51" s="3" t="s">
        <v>128</v>
      </c>
      <c r="D51" s="6">
        <v>49.7</v>
      </c>
    </row>
    <row r="52" spans="1:4">
      <c r="A52" s="3" t="s">
        <v>127</v>
      </c>
      <c r="B52" s="3">
        <v>30308</v>
      </c>
      <c r="C52" s="3" t="s">
        <v>129</v>
      </c>
      <c r="D52" s="6">
        <v>47.7</v>
      </c>
    </row>
    <row r="53" spans="1:4">
      <c r="A53" s="3" t="s">
        <v>127</v>
      </c>
      <c r="B53" s="3">
        <v>30316</v>
      </c>
      <c r="C53" s="3" t="s">
        <v>130</v>
      </c>
      <c r="D53" s="6">
        <v>52.5</v>
      </c>
    </row>
    <row r="54" spans="1:4">
      <c r="A54" s="3" t="s">
        <v>127</v>
      </c>
      <c r="B54" s="3">
        <v>30320</v>
      </c>
      <c r="C54" s="3" t="s">
        <v>131</v>
      </c>
      <c r="D54" s="6">
        <v>35.700000000000003</v>
      </c>
    </row>
    <row r="55" spans="1:4">
      <c r="A55" s="25" t="s">
        <v>4</v>
      </c>
      <c r="B55" s="25">
        <v>40</v>
      </c>
      <c r="C55" s="25" t="s">
        <v>4</v>
      </c>
      <c r="D55" s="27">
        <v>24.3</v>
      </c>
    </row>
    <row r="56" spans="1:4">
      <c r="A56" s="3" t="s">
        <v>4</v>
      </c>
      <c r="B56" s="3">
        <v>40306</v>
      </c>
      <c r="C56" s="3" t="s">
        <v>133</v>
      </c>
      <c r="D56" s="6">
        <v>9.4</v>
      </c>
    </row>
    <row r="57" spans="1:4">
      <c r="A57" s="3" t="s">
        <v>4</v>
      </c>
      <c r="B57" s="3">
        <v>40304</v>
      </c>
      <c r="C57" s="3" t="s">
        <v>132</v>
      </c>
      <c r="D57" s="6">
        <v>44.4</v>
      </c>
    </row>
    <row r="58" spans="1:4">
      <c r="A58" s="3" t="s">
        <v>4</v>
      </c>
      <c r="B58" s="3">
        <v>40308</v>
      </c>
      <c r="C58" s="3" t="s">
        <v>134</v>
      </c>
      <c r="D58" s="6">
        <v>45.2</v>
      </c>
    </row>
    <row r="59" spans="1:4">
      <c r="A59" s="3" t="s">
        <v>4</v>
      </c>
      <c r="B59" s="3">
        <v>40309</v>
      </c>
      <c r="C59" s="3" t="s">
        <v>135</v>
      </c>
      <c r="D59" s="6">
        <v>24.7</v>
      </c>
    </row>
    <row r="60" spans="1:4">
      <c r="A60" s="3" t="s">
        <v>4</v>
      </c>
      <c r="B60" s="3">
        <v>40311</v>
      </c>
      <c r="C60" s="3" t="s">
        <v>136</v>
      </c>
      <c r="D60" s="6">
        <v>6.4</v>
      </c>
    </row>
    <row r="61" spans="1:4">
      <c r="A61" s="3" t="s">
        <v>4</v>
      </c>
      <c r="B61" s="3">
        <v>40316</v>
      </c>
      <c r="C61" s="3" t="s">
        <v>137</v>
      </c>
      <c r="D61" s="6">
        <v>27.1</v>
      </c>
    </row>
    <row r="62" spans="1:4">
      <c r="A62" s="3" t="s">
        <v>4</v>
      </c>
      <c r="B62" s="3">
        <v>40324</v>
      </c>
      <c r="C62" s="3" t="s">
        <v>138</v>
      </c>
      <c r="D62" s="6">
        <v>13.5</v>
      </c>
    </row>
    <row r="63" spans="1:4">
      <c r="A63" s="3" t="s">
        <v>4</v>
      </c>
      <c r="B63" s="3">
        <v>40328</v>
      </c>
      <c r="C63" s="3" t="s">
        <v>139</v>
      </c>
      <c r="D63" s="6">
        <v>43.9</v>
      </c>
    </row>
    <row r="64" spans="1:4">
      <c r="A64" s="3" t="s">
        <v>4</v>
      </c>
      <c r="B64" s="3">
        <v>40330</v>
      </c>
      <c r="C64" s="3" t="s">
        <v>140</v>
      </c>
      <c r="D64" s="6">
        <v>6.5</v>
      </c>
    </row>
    <row r="65" spans="1:4">
      <c r="A65" s="25" t="s">
        <v>141</v>
      </c>
      <c r="B65" s="25">
        <v>50</v>
      </c>
      <c r="C65" s="25" t="s">
        <v>141</v>
      </c>
      <c r="D65" s="27">
        <v>55.1</v>
      </c>
    </row>
    <row r="66" spans="1:4">
      <c r="A66" s="3" t="s">
        <v>141</v>
      </c>
      <c r="B66" s="3">
        <v>50302</v>
      </c>
      <c r="C66" s="3" t="s">
        <v>142</v>
      </c>
      <c r="D66" s="6">
        <v>44.7</v>
      </c>
    </row>
    <row r="67" spans="1:4">
      <c r="A67" s="3" t="s">
        <v>141</v>
      </c>
      <c r="B67" s="3">
        <v>50303</v>
      </c>
      <c r="C67" s="3" t="s">
        <v>143</v>
      </c>
      <c r="D67" s="6">
        <v>83.9</v>
      </c>
    </row>
    <row r="68" spans="1:4">
      <c r="A68" s="3" t="s">
        <v>141</v>
      </c>
      <c r="B68" s="3">
        <v>50305</v>
      </c>
      <c r="C68" s="3" t="s">
        <v>144</v>
      </c>
      <c r="D68" s="6">
        <v>63.3</v>
      </c>
    </row>
    <row r="69" spans="1:4">
      <c r="A69" s="3" t="s">
        <v>141</v>
      </c>
      <c r="B69" s="3">
        <v>50310</v>
      </c>
      <c r="C69" s="3" t="s">
        <v>145</v>
      </c>
      <c r="D69" s="6">
        <v>52.5</v>
      </c>
    </row>
    <row r="70" spans="1:4">
      <c r="A70" s="3" t="s">
        <v>141</v>
      </c>
      <c r="B70" s="3">
        <v>50330</v>
      </c>
      <c r="C70" s="3" t="s">
        <v>146</v>
      </c>
      <c r="D70" s="6">
        <v>51.9</v>
      </c>
    </row>
    <row r="71" spans="1:4">
      <c r="A71" s="3" t="s">
        <v>141</v>
      </c>
      <c r="B71" s="3">
        <v>50335</v>
      </c>
      <c r="C71" s="3" t="s">
        <v>147</v>
      </c>
      <c r="D71" s="6">
        <v>50.5</v>
      </c>
    </row>
    <row r="72" spans="1:4">
      <c r="A72" s="25" t="s">
        <v>2140</v>
      </c>
      <c r="B72" s="25">
        <v>761</v>
      </c>
      <c r="C72" s="25" t="s">
        <v>2140</v>
      </c>
      <c r="D72" s="27">
        <v>32.4</v>
      </c>
    </row>
    <row r="73" spans="1:4">
      <c r="A73" s="3" t="s">
        <v>2140</v>
      </c>
      <c r="B73" s="3">
        <v>761304</v>
      </c>
      <c r="C73" s="3" t="s">
        <v>2141</v>
      </c>
      <c r="D73" s="6">
        <v>32.700000000000003</v>
      </c>
    </row>
    <row r="74" spans="1:4">
      <c r="A74" s="3" t="s">
        <v>2140</v>
      </c>
      <c r="B74" s="3">
        <v>761308</v>
      </c>
      <c r="C74" s="3" t="s">
        <v>2142</v>
      </c>
      <c r="D74" s="6">
        <v>41</v>
      </c>
    </row>
    <row r="75" spans="1:4">
      <c r="A75" s="3" t="s">
        <v>2140</v>
      </c>
      <c r="B75" s="3">
        <v>761312</v>
      </c>
      <c r="C75" s="3" t="s">
        <v>2143</v>
      </c>
      <c r="D75" s="6">
        <v>28.1</v>
      </c>
    </row>
    <row r="76" spans="1:4">
      <c r="A76" s="3" t="s">
        <v>2140</v>
      </c>
      <c r="B76" s="3">
        <v>761320</v>
      </c>
      <c r="C76" s="3" t="s">
        <v>2144</v>
      </c>
      <c r="D76" s="6">
        <v>22.8</v>
      </c>
    </row>
    <row r="77" spans="1:4">
      <c r="A77" s="3" t="s">
        <v>2140</v>
      </c>
      <c r="B77" s="3">
        <v>761321</v>
      </c>
      <c r="C77" s="3" t="s">
        <v>2145</v>
      </c>
      <c r="D77" s="6">
        <v>32</v>
      </c>
    </row>
    <row r="78" spans="1:4">
      <c r="A78" s="3" t="s">
        <v>2140</v>
      </c>
      <c r="B78" s="3">
        <v>761328</v>
      </c>
      <c r="C78" s="3" t="s">
        <v>2146</v>
      </c>
      <c r="D78" s="6">
        <v>44</v>
      </c>
    </row>
    <row r="79" spans="1:4">
      <c r="A79" s="3" t="s">
        <v>2140</v>
      </c>
      <c r="B79" s="3">
        <v>761332</v>
      </c>
      <c r="C79" s="3" t="s">
        <v>2147</v>
      </c>
      <c r="D79" s="6">
        <v>22.5</v>
      </c>
    </row>
    <row r="80" spans="1:4">
      <c r="A80" s="3" t="s">
        <v>2140</v>
      </c>
      <c r="B80" s="3">
        <v>761336</v>
      </c>
      <c r="C80" s="3" t="s">
        <v>2148</v>
      </c>
      <c r="D80" s="6">
        <v>26.7</v>
      </c>
    </row>
    <row r="81" spans="1:4">
      <c r="A81" s="25" t="s">
        <v>268</v>
      </c>
      <c r="B81" s="25">
        <v>111</v>
      </c>
      <c r="C81" s="25" t="s">
        <v>268</v>
      </c>
      <c r="D81" s="27">
        <v>46.4</v>
      </c>
    </row>
    <row r="82" spans="1:4">
      <c r="A82" s="3" t="s">
        <v>268</v>
      </c>
      <c r="B82" s="3">
        <v>111302</v>
      </c>
      <c r="C82" s="3" t="s">
        <v>269</v>
      </c>
      <c r="D82" s="6">
        <v>42.2</v>
      </c>
    </row>
    <row r="83" spans="1:4">
      <c r="A83" s="3" t="s">
        <v>268</v>
      </c>
      <c r="B83" s="3">
        <v>111304</v>
      </c>
      <c r="C83" s="3" t="s">
        <v>270</v>
      </c>
      <c r="D83" s="6">
        <v>32.5</v>
      </c>
    </row>
    <row r="84" spans="1:4">
      <c r="A84" s="3" t="s">
        <v>268</v>
      </c>
      <c r="B84" s="3">
        <v>111306</v>
      </c>
      <c r="C84" s="3" t="s">
        <v>271</v>
      </c>
      <c r="D84" s="6">
        <v>59.3</v>
      </c>
    </row>
    <row r="85" spans="1:4">
      <c r="A85" s="3" t="s">
        <v>268</v>
      </c>
      <c r="B85" s="3">
        <v>111307</v>
      </c>
      <c r="C85" s="3" t="s">
        <v>272</v>
      </c>
      <c r="D85" s="6">
        <v>40.9</v>
      </c>
    </row>
    <row r="86" spans="1:4">
      <c r="A86" s="3" t="s">
        <v>268</v>
      </c>
      <c r="B86" s="3">
        <v>111312</v>
      </c>
      <c r="C86" s="3" t="s">
        <v>273</v>
      </c>
      <c r="D86" s="6">
        <v>51</v>
      </c>
    </row>
    <row r="87" spans="1:4">
      <c r="A87" s="3" t="s">
        <v>268</v>
      </c>
      <c r="B87" s="3">
        <v>111332</v>
      </c>
      <c r="C87" s="3" t="s">
        <v>274</v>
      </c>
      <c r="D87" s="6">
        <v>37.700000000000003</v>
      </c>
    </row>
    <row r="88" spans="1:4">
      <c r="A88" s="3" t="s">
        <v>268</v>
      </c>
      <c r="B88" s="3">
        <v>111356</v>
      </c>
      <c r="C88" s="3" t="s">
        <v>275</v>
      </c>
      <c r="D88" s="6">
        <v>47.6</v>
      </c>
    </row>
    <row r="89" spans="1:4">
      <c r="A89" s="3" t="s">
        <v>268</v>
      </c>
      <c r="B89" s="3">
        <v>111360</v>
      </c>
      <c r="C89" s="3" t="s">
        <v>286</v>
      </c>
      <c r="D89" s="6">
        <v>45.5</v>
      </c>
    </row>
    <row r="90" spans="1:4">
      <c r="A90" s="3" t="s">
        <v>268</v>
      </c>
      <c r="B90" s="3">
        <v>111369</v>
      </c>
      <c r="C90" s="3" t="s">
        <v>287</v>
      </c>
      <c r="D90" s="6">
        <v>47.6</v>
      </c>
    </row>
    <row r="91" spans="1:4">
      <c r="A91" s="3" t="s">
        <v>268</v>
      </c>
      <c r="B91" s="3">
        <v>111700</v>
      </c>
      <c r="C91" s="3" t="s">
        <v>288</v>
      </c>
      <c r="D91" s="6">
        <v>53.1</v>
      </c>
    </row>
    <row r="92" spans="1:4">
      <c r="A92" s="25" t="s">
        <v>6</v>
      </c>
      <c r="B92" s="25">
        <v>60</v>
      </c>
      <c r="C92" s="25" t="s">
        <v>6</v>
      </c>
      <c r="D92" s="27">
        <v>50.7</v>
      </c>
    </row>
    <row r="93" spans="1:4">
      <c r="A93" s="3" t="s">
        <v>6</v>
      </c>
      <c r="B93" s="3">
        <v>60302</v>
      </c>
      <c r="C93" s="3" t="s">
        <v>148</v>
      </c>
      <c r="D93" s="6">
        <v>49.7</v>
      </c>
    </row>
    <row r="94" spans="1:4">
      <c r="A94" s="3" t="s">
        <v>6</v>
      </c>
      <c r="B94" s="3">
        <v>60304</v>
      </c>
      <c r="C94" s="3" t="s">
        <v>149</v>
      </c>
      <c r="D94" s="6">
        <v>63.5</v>
      </c>
    </row>
    <row r="95" spans="1:4">
      <c r="A95" s="3" t="s">
        <v>6</v>
      </c>
      <c r="B95" s="3">
        <v>60310</v>
      </c>
      <c r="C95" s="3" t="s">
        <v>150</v>
      </c>
      <c r="D95" s="6">
        <v>61.5</v>
      </c>
    </row>
    <row r="96" spans="1:4">
      <c r="A96" s="3" t="s">
        <v>6</v>
      </c>
      <c r="B96" s="3">
        <v>60316</v>
      </c>
      <c r="C96" s="3" t="s">
        <v>151</v>
      </c>
      <c r="D96" s="6">
        <v>42.7</v>
      </c>
    </row>
    <row r="97" spans="1:4">
      <c r="A97" s="3" t="s">
        <v>6</v>
      </c>
      <c r="B97" s="3">
        <v>60318</v>
      </c>
      <c r="C97" s="3" t="s">
        <v>152</v>
      </c>
      <c r="D97" s="6">
        <v>50.1</v>
      </c>
    </row>
    <row r="98" spans="1:4">
      <c r="A98" s="3" t="s">
        <v>6</v>
      </c>
      <c r="B98" s="3">
        <v>60322</v>
      </c>
      <c r="C98" s="3" t="s">
        <v>153</v>
      </c>
      <c r="D98" s="6">
        <v>53.9</v>
      </c>
    </row>
    <row r="99" spans="1:4">
      <c r="A99" s="3" t="s">
        <v>6</v>
      </c>
      <c r="B99" s="3">
        <v>60328</v>
      </c>
      <c r="C99" s="3" t="s">
        <v>154</v>
      </c>
      <c r="D99" s="6">
        <v>35.299999999999997</v>
      </c>
    </row>
    <row r="100" spans="1:4">
      <c r="A100" s="3" t="s">
        <v>6</v>
      </c>
      <c r="B100" s="3">
        <v>60332</v>
      </c>
      <c r="C100" s="3" t="s">
        <v>155</v>
      </c>
      <c r="D100" s="6">
        <v>39.6</v>
      </c>
    </row>
    <row r="101" spans="1:4">
      <c r="A101" s="3" t="s">
        <v>6</v>
      </c>
      <c r="B101" s="3">
        <v>60334</v>
      </c>
      <c r="C101" s="3" t="s">
        <v>2826</v>
      </c>
      <c r="D101" s="6">
        <v>20</v>
      </c>
    </row>
    <row r="102" spans="1:4">
      <c r="A102" s="25" t="s">
        <v>159</v>
      </c>
      <c r="B102" s="25">
        <v>70</v>
      </c>
      <c r="C102" s="25" t="s">
        <v>159</v>
      </c>
      <c r="D102" s="27">
        <v>41.3</v>
      </c>
    </row>
    <row r="103" spans="1:4">
      <c r="A103" s="3" t="s">
        <v>159</v>
      </c>
      <c r="B103" s="3">
        <v>70308</v>
      </c>
      <c r="C103" s="3" t="s">
        <v>160</v>
      </c>
      <c r="D103" s="6">
        <v>59.1</v>
      </c>
    </row>
    <row r="104" spans="1:4">
      <c r="A104" s="3" t="s">
        <v>159</v>
      </c>
      <c r="B104" s="3">
        <v>70310</v>
      </c>
      <c r="C104" s="3" t="s">
        <v>161</v>
      </c>
      <c r="D104" s="6">
        <v>6.1</v>
      </c>
    </row>
    <row r="105" spans="1:4">
      <c r="A105" s="3" t="s">
        <v>159</v>
      </c>
      <c r="B105" s="3">
        <v>70311</v>
      </c>
      <c r="C105" s="3" t="s">
        <v>162</v>
      </c>
      <c r="D105" s="6">
        <v>89.6</v>
      </c>
    </row>
    <row r="106" spans="1:4">
      <c r="A106" s="3" t="s">
        <v>159</v>
      </c>
      <c r="B106" s="3">
        <v>70325</v>
      </c>
      <c r="C106" s="3" t="s">
        <v>163</v>
      </c>
      <c r="D106" s="6">
        <v>40.6</v>
      </c>
    </row>
    <row r="107" spans="1:4">
      <c r="A107" s="3" t="s">
        <v>159</v>
      </c>
      <c r="B107" s="3">
        <v>70326</v>
      </c>
      <c r="C107" s="3" t="s">
        <v>164</v>
      </c>
      <c r="D107" s="6">
        <v>65</v>
      </c>
    </row>
    <row r="108" spans="1:4">
      <c r="A108" s="3" t="s">
        <v>159</v>
      </c>
      <c r="B108" s="3">
        <v>70327</v>
      </c>
      <c r="C108" s="3" t="s">
        <v>165</v>
      </c>
      <c r="D108" s="6">
        <v>43.7</v>
      </c>
    </row>
    <row r="109" spans="1:4">
      <c r="A109" s="3" t="s">
        <v>159</v>
      </c>
      <c r="B109" s="3">
        <v>70328</v>
      </c>
      <c r="C109" s="3" t="s">
        <v>166</v>
      </c>
      <c r="D109" s="6">
        <v>36.6</v>
      </c>
    </row>
    <row r="110" spans="1:4">
      <c r="A110" s="3" t="s">
        <v>159</v>
      </c>
      <c r="B110" s="3">
        <v>70329</v>
      </c>
      <c r="C110" s="3" t="s">
        <v>167</v>
      </c>
      <c r="D110" s="6">
        <v>34.799999999999997</v>
      </c>
    </row>
    <row r="111" spans="1:4">
      <c r="A111" s="3" t="s">
        <v>159</v>
      </c>
      <c r="B111" s="3">
        <v>70330</v>
      </c>
      <c r="C111" s="3" t="s">
        <v>168</v>
      </c>
      <c r="D111" s="6">
        <v>37.5</v>
      </c>
    </row>
    <row r="112" spans="1:4">
      <c r="A112" s="3" t="s">
        <v>159</v>
      </c>
      <c r="B112" s="3">
        <v>70338</v>
      </c>
      <c r="C112" s="3" t="s">
        <v>169</v>
      </c>
      <c r="D112" s="6">
        <v>40.4</v>
      </c>
    </row>
    <row r="113" spans="1:4">
      <c r="A113" s="3" t="s">
        <v>159</v>
      </c>
      <c r="B113" s="3">
        <v>70339</v>
      </c>
      <c r="C113" s="3" t="s">
        <v>172</v>
      </c>
      <c r="D113" s="6">
        <v>36.200000000000003</v>
      </c>
    </row>
    <row r="114" spans="1:4">
      <c r="A114" s="3" t="s">
        <v>159</v>
      </c>
      <c r="B114" s="3">
        <v>70340</v>
      </c>
      <c r="C114" s="3" t="s">
        <v>173</v>
      </c>
      <c r="D114" s="6">
        <v>31.7</v>
      </c>
    </row>
    <row r="115" spans="1:4">
      <c r="A115" s="3" t="s">
        <v>159</v>
      </c>
      <c r="B115" s="3">
        <v>70342</v>
      </c>
      <c r="C115" s="3" t="s">
        <v>174</v>
      </c>
      <c r="D115" s="6">
        <v>23</v>
      </c>
    </row>
    <row r="116" spans="1:4">
      <c r="A116" s="25" t="s">
        <v>175</v>
      </c>
      <c r="B116" s="25">
        <v>80</v>
      </c>
      <c r="C116" s="25" t="s">
        <v>175</v>
      </c>
      <c r="D116" s="27">
        <v>24.1</v>
      </c>
    </row>
    <row r="117" spans="1:4">
      <c r="A117" s="3" t="s">
        <v>175</v>
      </c>
      <c r="B117" s="3">
        <v>80311</v>
      </c>
      <c r="C117" s="3" t="s">
        <v>176</v>
      </c>
      <c r="D117" s="6">
        <v>49.4</v>
      </c>
    </row>
    <row r="118" spans="1:4">
      <c r="A118" s="3" t="s">
        <v>175</v>
      </c>
      <c r="B118" s="3">
        <v>80312</v>
      </c>
      <c r="C118" s="3" t="s">
        <v>177</v>
      </c>
      <c r="D118" s="6">
        <v>11.8</v>
      </c>
    </row>
    <row r="119" spans="1:4">
      <c r="A119" s="3" t="s">
        <v>175</v>
      </c>
      <c r="B119" s="3">
        <v>80314</v>
      </c>
      <c r="C119" s="3" t="s">
        <v>178</v>
      </c>
      <c r="D119" s="6">
        <v>25.8</v>
      </c>
    </row>
    <row r="120" spans="1:4">
      <c r="A120" s="3" t="s">
        <v>175</v>
      </c>
      <c r="B120" s="3">
        <v>80348</v>
      </c>
      <c r="C120" s="3" t="s">
        <v>179</v>
      </c>
      <c r="D120" s="6">
        <v>22.6</v>
      </c>
    </row>
    <row r="121" spans="1:4">
      <c r="A121" s="3" t="s">
        <v>175</v>
      </c>
      <c r="B121" s="3">
        <v>80356</v>
      </c>
      <c r="C121" s="3" t="s">
        <v>182</v>
      </c>
      <c r="D121" s="6">
        <v>23</v>
      </c>
    </row>
    <row r="122" spans="1:4">
      <c r="A122" s="3" t="s">
        <v>175</v>
      </c>
      <c r="B122" s="3">
        <v>80360</v>
      </c>
      <c r="C122" s="3" t="s">
        <v>183</v>
      </c>
      <c r="D122" s="6">
        <v>21.1</v>
      </c>
    </row>
    <row r="123" spans="1:4">
      <c r="A123" s="3" t="s">
        <v>175</v>
      </c>
      <c r="B123" s="3">
        <v>80362</v>
      </c>
      <c r="C123" s="3" t="s">
        <v>184</v>
      </c>
      <c r="D123" s="6">
        <v>21.3</v>
      </c>
    </row>
    <row r="124" spans="1:4">
      <c r="A124" s="25" t="s">
        <v>185</v>
      </c>
      <c r="B124" s="25">
        <v>90</v>
      </c>
      <c r="C124" s="25" t="s">
        <v>185</v>
      </c>
      <c r="D124" s="27">
        <v>27.3</v>
      </c>
    </row>
    <row r="125" spans="1:4">
      <c r="A125" s="3" t="s">
        <v>185</v>
      </c>
      <c r="B125" s="3">
        <v>90315</v>
      </c>
      <c r="C125" s="3" t="s">
        <v>186</v>
      </c>
      <c r="D125" s="6">
        <v>29.7</v>
      </c>
    </row>
    <row r="126" spans="1:4">
      <c r="A126" s="3" t="s">
        <v>185</v>
      </c>
      <c r="B126" s="3">
        <v>90317</v>
      </c>
      <c r="C126" s="3" t="s">
        <v>187</v>
      </c>
      <c r="D126" s="6">
        <v>26.5</v>
      </c>
    </row>
    <row r="127" spans="1:4">
      <c r="A127" s="3" t="s">
        <v>185</v>
      </c>
      <c r="B127" s="3">
        <v>90318</v>
      </c>
      <c r="C127" s="3" t="s">
        <v>188</v>
      </c>
      <c r="D127" s="6">
        <v>30.4</v>
      </c>
    </row>
    <row r="128" spans="1:4">
      <c r="A128" s="3" t="s">
        <v>185</v>
      </c>
      <c r="B128" s="3">
        <v>90320</v>
      </c>
      <c r="C128" s="3" t="s">
        <v>189</v>
      </c>
      <c r="D128" s="6">
        <v>31.8</v>
      </c>
    </row>
    <row r="129" spans="1:4">
      <c r="A129" s="3" t="s">
        <v>185</v>
      </c>
      <c r="B129" s="3">
        <v>90324</v>
      </c>
      <c r="C129" s="3" t="s">
        <v>190</v>
      </c>
      <c r="D129" s="6">
        <v>33.6</v>
      </c>
    </row>
    <row r="130" spans="1:4">
      <c r="A130" s="3" t="s">
        <v>185</v>
      </c>
      <c r="B130" s="3">
        <v>90328</v>
      </c>
      <c r="C130" s="3" t="s">
        <v>191</v>
      </c>
      <c r="D130" s="6">
        <v>9.6</v>
      </c>
    </row>
    <row r="131" spans="1:4">
      <c r="A131" s="3" t="s">
        <v>185</v>
      </c>
      <c r="B131" s="3">
        <v>90330</v>
      </c>
      <c r="C131" s="3" t="s">
        <v>192</v>
      </c>
      <c r="D131" s="6">
        <v>27.4</v>
      </c>
    </row>
    <row r="132" spans="1:4">
      <c r="A132" s="3" t="s">
        <v>185</v>
      </c>
      <c r="B132" s="3">
        <v>90332</v>
      </c>
      <c r="C132" s="3" t="s">
        <v>193</v>
      </c>
      <c r="D132" s="6">
        <v>17.100000000000001</v>
      </c>
    </row>
    <row r="133" spans="1:4">
      <c r="A133" s="3" t="s">
        <v>185</v>
      </c>
      <c r="B133" s="3">
        <v>90333</v>
      </c>
      <c r="C133" s="3" t="s">
        <v>194</v>
      </c>
      <c r="D133" s="6">
        <v>24</v>
      </c>
    </row>
    <row r="134" spans="1:4">
      <c r="A134" s="3" t="s">
        <v>185</v>
      </c>
      <c r="B134" s="3">
        <v>90352</v>
      </c>
      <c r="C134" s="3" t="s">
        <v>195</v>
      </c>
      <c r="D134" s="6">
        <v>39.700000000000003</v>
      </c>
    </row>
    <row r="135" spans="1:4">
      <c r="A135" s="3" t="s">
        <v>185</v>
      </c>
      <c r="B135" s="3">
        <v>90365</v>
      </c>
      <c r="C135" s="3" t="s">
        <v>200</v>
      </c>
      <c r="D135" s="6">
        <v>25.7</v>
      </c>
    </row>
    <row r="136" spans="1:4">
      <c r="A136" s="3" t="s">
        <v>185</v>
      </c>
      <c r="B136" s="3">
        <v>90368</v>
      </c>
      <c r="C136" s="3" t="s">
        <v>201</v>
      </c>
      <c r="D136" s="6">
        <v>30.7</v>
      </c>
    </row>
    <row r="137" spans="1:4">
      <c r="A137" s="3" t="s">
        <v>185</v>
      </c>
      <c r="B137" s="3">
        <v>90376</v>
      </c>
      <c r="C137" s="3" t="s">
        <v>202</v>
      </c>
      <c r="D137" s="6">
        <v>42.5</v>
      </c>
    </row>
    <row r="138" spans="1:4">
      <c r="A138" s="25" t="s">
        <v>9</v>
      </c>
      <c r="B138" s="25">
        <v>100</v>
      </c>
      <c r="C138" s="25" t="s">
        <v>9</v>
      </c>
      <c r="D138" s="27">
        <v>48.2</v>
      </c>
    </row>
    <row r="139" spans="1:4">
      <c r="A139" s="3" t="s">
        <v>9</v>
      </c>
      <c r="B139" s="3">
        <v>100320</v>
      </c>
      <c r="C139" s="3" t="s">
        <v>209</v>
      </c>
      <c r="D139" s="6">
        <v>44.2</v>
      </c>
    </row>
    <row r="140" spans="1:4">
      <c r="A140" s="3" t="s">
        <v>9</v>
      </c>
      <c r="B140" s="3">
        <v>100302</v>
      </c>
      <c r="C140" s="3" t="s">
        <v>203</v>
      </c>
      <c r="D140" s="6">
        <v>52.9</v>
      </c>
    </row>
    <row r="141" spans="1:4">
      <c r="A141" s="3" t="s">
        <v>9</v>
      </c>
      <c r="B141" s="3">
        <v>100304</v>
      </c>
      <c r="C141" s="3" t="s">
        <v>204</v>
      </c>
      <c r="D141" s="6">
        <v>50.6</v>
      </c>
    </row>
    <row r="142" spans="1:4">
      <c r="A142" s="3" t="s">
        <v>9</v>
      </c>
      <c r="B142" s="3">
        <v>100307</v>
      </c>
      <c r="C142" s="3" t="s">
        <v>205</v>
      </c>
      <c r="D142" s="6">
        <v>85.1</v>
      </c>
    </row>
    <row r="143" spans="1:4">
      <c r="A143" s="3" t="s">
        <v>9</v>
      </c>
      <c r="B143" s="3">
        <v>100309</v>
      </c>
      <c r="C143" s="3" t="s">
        <v>206</v>
      </c>
      <c r="D143" s="6">
        <v>38.299999999999997</v>
      </c>
    </row>
    <row r="144" spans="1:4">
      <c r="A144" s="3" t="s">
        <v>9</v>
      </c>
      <c r="B144" s="3">
        <v>100310</v>
      </c>
      <c r="C144" s="3" t="s">
        <v>207</v>
      </c>
      <c r="D144" s="6">
        <v>43.7</v>
      </c>
    </row>
    <row r="145" spans="1:4">
      <c r="A145" s="3" t="s">
        <v>9</v>
      </c>
      <c r="B145" s="3">
        <v>100316</v>
      </c>
      <c r="C145" s="3" t="s">
        <v>208</v>
      </c>
      <c r="D145" s="6">
        <v>37.5</v>
      </c>
    </row>
    <row r="146" spans="1:4">
      <c r="A146" s="3" t="s">
        <v>9</v>
      </c>
      <c r="B146" s="3">
        <v>100326</v>
      </c>
      <c r="C146" s="3" t="s">
        <v>210</v>
      </c>
      <c r="D146" s="6">
        <v>40.1</v>
      </c>
    </row>
    <row r="147" spans="1:4">
      <c r="A147" s="3" t="s">
        <v>9</v>
      </c>
      <c r="B147" s="3">
        <v>100332</v>
      </c>
      <c r="C147" s="3" t="s">
        <v>211</v>
      </c>
      <c r="D147" s="6">
        <v>49.8</v>
      </c>
    </row>
    <row r="148" spans="1:4">
      <c r="A148" s="3" t="s">
        <v>9</v>
      </c>
      <c r="B148" s="3">
        <v>100334</v>
      </c>
      <c r="C148" s="3" t="s">
        <v>212</v>
      </c>
      <c r="D148" s="6">
        <v>43.7</v>
      </c>
    </row>
    <row r="149" spans="1:4">
      <c r="A149" s="3" t="s">
        <v>9</v>
      </c>
      <c r="B149" s="3">
        <v>100335</v>
      </c>
      <c r="C149" s="3" t="s">
        <v>213</v>
      </c>
      <c r="D149" s="6">
        <v>48.7</v>
      </c>
    </row>
    <row r="150" spans="1:4">
      <c r="A150" s="3" t="s">
        <v>9</v>
      </c>
      <c r="B150" s="3">
        <v>100336</v>
      </c>
      <c r="C150" s="3" t="s">
        <v>214</v>
      </c>
      <c r="D150" s="6">
        <v>59.8</v>
      </c>
    </row>
    <row r="151" spans="1:4">
      <c r="A151" s="3" t="s">
        <v>9</v>
      </c>
      <c r="B151" s="3">
        <v>100338</v>
      </c>
      <c r="C151" s="3" t="s">
        <v>215</v>
      </c>
      <c r="D151" s="6">
        <v>44.3</v>
      </c>
    </row>
    <row r="152" spans="1:4">
      <c r="A152" s="3" t="s">
        <v>9</v>
      </c>
      <c r="B152" s="3">
        <v>100339</v>
      </c>
      <c r="C152" s="3" t="s">
        <v>216</v>
      </c>
      <c r="D152" s="6">
        <v>52.7</v>
      </c>
    </row>
    <row r="153" spans="1:4">
      <c r="A153" s="3" t="s">
        <v>9</v>
      </c>
      <c r="B153" s="3">
        <v>100340</v>
      </c>
      <c r="C153" s="3" t="s">
        <v>46</v>
      </c>
      <c r="D153" s="6">
        <v>80.400000000000006</v>
      </c>
    </row>
    <row r="154" spans="1:4">
      <c r="A154" s="3" t="s">
        <v>9</v>
      </c>
      <c r="B154" s="3">
        <v>100341</v>
      </c>
      <c r="C154" s="3" t="s">
        <v>2828</v>
      </c>
      <c r="D154" s="6">
        <v>43.4</v>
      </c>
    </row>
    <row r="155" spans="1:4">
      <c r="A155" s="3" t="s">
        <v>9</v>
      </c>
      <c r="B155" s="3">
        <v>100342</v>
      </c>
      <c r="C155" s="3" t="s">
        <v>221</v>
      </c>
      <c r="D155" s="6">
        <v>50.5</v>
      </c>
    </row>
    <row r="156" spans="1:4">
      <c r="A156" s="3" t="s">
        <v>9</v>
      </c>
      <c r="B156" s="3">
        <v>100344</v>
      </c>
      <c r="C156" s="3" t="s">
        <v>222</v>
      </c>
      <c r="D156" s="6">
        <v>49.1</v>
      </c>
    </row>
    <row r="157" spans="1:4">
      <c r="A157" s="3" t="s">
        <v>9</v>
      </c>
      <c r="B157" s="3">
        <v>100348</v>
      </c>
      <c r="C157" s="3" t="s">
        <v>223</v>
      </c>
      <c r="D157" s="6">
        <v>49.8</v>
      </c>
    </row>
    <row r="158" spans="1:4">
      <c r="A158" s="25" t="s">
        <v>224</v>
      </c>
      <c r="B158" s="25">
        <v>110</v>
      </c>
      <c r="C158" s="25" t="s">
        <v>224</v>
      </c>
      <c r="D158" s="27">
        <v>48.7</v>
      </c>
    </row>
    <row r="159" spans="1:4">
      <c r="A159" s="3" t="s">
        <v>224</v>
      </c>
      <c r="B159" s="3">
        <v>110303</v>
      </c>
      <c r="C159" s="3" t="s">
        <v>225</v>
      </c>
      <c r="D159" s="6">
        <v>15.3</v>
      </c>
    </row>
    <row r="160" spans="1:4">
      <c r="A160" s="3" t="s">
        <v>224</v>
      </c>
      <c r="B160" s="3">
        <v>110304</v>
      </c>
      <c r="C160" s="3" t="s">
        <v>226</v>
      </c>
      <c r="D160" s="6">
        <v>51.6</v>
      </c>
    </row>
    <row r="161" spans="1:4">
      <c r="A161" s="3" t="s">
        <v>224</v>
      </c>
      <c r="B161" s="3">
        <v>110306</v>
      </c>
      <c r="C161" s="3" t="s">
        <v>227</v>
      </c>
      <c r="D161" s="6">
        <v>45.5</v>
      </c>
    </row>
    <row r="162" spans="1:4">
      <c r="A162" s="3" t="s">
        <v>224</v>
      </c>
      <c r="B162" s="3">
        <v>110308</v>
      </c>
      <c r="C162" s="3" t="s">
        <v>228</v>
      </c>
      <c r="D162" s="6">
        <v>35.9</v>
      </c>
    </row>
    <row r="163" spans="1:4">
      <c r="A163" s="3" t="s">
        <v>224</v>
      </c>
      <c r="B163" s="3">
        <v>110318</v>
      </c>
      <c r="C163" s="3" t="s">
        <v>229</v>
      </c>
      <c r="D163" s="6">
        <v>47.9</v>
      </c>
    </row>
    <row r="164" spans="1:4">
      <c r="A164" s="3" t="s">
        <v>224</v>
      </c>
      <c r="B164" s="3">
        <v>110320</v>
      </c>
      <c r="C164" s="3" t="s">
        <v>230</v>
      </c>
      <c r="D164" s="6">
        <v>57.1</v>
      </c>
    </row>
    <row r="165" spans="1:4">
      <c r="A165" s="3" t="s">
        <v>224</v>
      </c>
      <c r="B165" s="3">
        <v>110322</v>
      </c>
      <c r="C165" s="3" t="s">
        <v>231</v>
      </c>
      <c r="D165" s="6">
        <v>82</v>
      </c>
    </row>
    <row r="166" spans="1:4">
      <c r="A166" s="3" t="s">
        <v>224</v>
      </c>
      <c r="B166" s="3">
        <v>110323</v>
      </c>
      <c r="C166" s="3" t="s">
        <v>232</v>
      </c>
      <c r="D166" s="6">
        <v>46.2</v>
      </c>
    </row>
    <row r="167" spans="1:4">
      <c r="A167" s="3" t="s">
        <v>224</v>
      </c>
      <c r="B167" s="3">
        <v>110324</v>
      </c>
      <c r="C167" s="3" t="s">
        <v>233</v>
      </c>
      <c r="D167" s="6">
        <v>32.9</v>
      </c>
    </row>
    <row r="168" spans="1:4">
      <c r="A168" s="3" t="s">
        <v>224</v>
      </c>
      <c r="B168" s="3">
        <v>110326</v>
      </c>
      <c r="C168" s="3" t="s">
        <v>234</v>
      </c>
      <c r="D168" s="6">
        <v>60.5</v>
      </c>
    </row>
    <row r="169" spans="1:4">
      <c r="A169" s="3" t="s">
        <v>224</v>
      </c>
      <c r="B169" s="3">
        <v>110332</v>
      </c>
      <c r="C169" s="3" t="s">
        <v>235</v>
      </c>
      <c r="D169" s="6">
        <v>47.5</v>
      </c>
    </row>
    <row r="170" spans="1:4">
      <c r="A170" s="3" t="s">
        <v>224</v>
      </c>
      <c r="B170" s="3">
        <v>110336</v>
      </c>
      <c r="C170" s="3" t="s">
        <v>236</v>
      </c>
      <c r="D170" s="6">
        <v>47.9</v>
      </c>
    </row>
    <row r="171" spans="1:4">
      <c r="A171" s="3" t="s">
        <v>224</v>
      </c>
      <c r="B171" s="3">
        <v>110338</v>
      </c>
      <c r="C171" s="3" t="s">
        <v>237</v>
      </c>
      <c r="D171" s="6">
        <v>46</v>
      </c>
    </row>
    <row r="172" spans="1:4">
      <c r="A172" s="3" t="s">
        <v>224</v>
      </c>
      <c r="B172" s="3">
        <v>110340</v>
      </c>
      <c r="C172" s="3" t="s">
        <v>238</v>
      </c>
      <c r="D172" s="6">
        <v>38.9</v>
      </c>
    </row>
    <row r="173" spans="1:4">
      <c r="A173" s="3" t="s">
        <v>224</v>
      </c>
      <c r="B173" s="3">
        <v>110342</v>
      </c>
      <c r="C173" s="3" t="s">
        <v>239</v>
      </c>
      <c r="D173" s="6">
        <v>42.6</v>
      </c>
    </row>
    <row r="174" spans="1:4">
      <c r="A174" s="3" t="s">
        <v>224</v>
      </c>
      <c r="B174" s="3">
        <v>110348</v>
      </c>
      <c r="C174" s="3" t="s">
        <v>240</v>
      </c>
      <c r="D174" s="6">
        <v>26.2</v>
      </c>
    </row>
    <row r="175" spans="1:4">
      <c r="A175" s="3" t="s">
        <v>224</v>
      </c>
      <c r="B175" s="3">
        <v>110352</v>
      </c>
      <c r="C175" s="3" t="s">
        <v>241</v>
      </c>
      <c r="D175" s="6">
        <v>52.9</v>
      </c>
    </row>
    <row r="176" spans="1:4">
      <c r="A176" s="3" t="s">
        <v>224</v>
      </c>
      <c r="B176" s="3">
        <v>110356</v>
      </c>
      <c r="C176" s="3" t="s">
        <v>242</v>
      </c>
      <c r="D176" s="6">
        <v>60.7</v>
      </c>
    </row>
    <row r="177" spans="1:4">
      <c r="A177" s="3" t="s">
        <v>224</v>
      </c>
      <c r="B177" s="3">
        <v>110366</v>
      </c>
      <c r="C177" s="3" t="s">
        <v>243</v>
      </c>
      <c r="D177" s="6">
        <v>56.3</v>
      </c>
    </row>
    <row r="178" spans="1:4">
      <c r="A178" s="3" t="s">
        <v>224</v>
      </c>
      <c r="B178" s="3">
        <v>110368</v>
      </c>
      <c r="C178" s="3" t="s">
        <v>244</v>
      </c>
      <c r="D178" s="6">
        <v>49</v>
      </c>
    </row>
    <row r="179" spans="1:4">
      <c r="A179" s="3" t="s">
        <v>224</v>
      </c>
      <c r="B179" s="3">
        <v>110370</v>
      </c>
      <c r="C179" s="3" t="s">
        <v>245</v>
      </c>
      <c r="D179" s="6">
        <v>50</v>
      </c>
    </row>
    <row r="180" spans="1:4">
      <c r="A180" s="3" t="s">
        <v>224</v>
      </c>
      <c r="B180" s="3">
        <v>110372</v>
      </c>
      <c r="C180" s="3" t="s">
        <v>246</v>
      </c>
      <c r="D180" s="6">
        <v>15.1</v>
      </c>
    </row>
    <row r="181" spans="1:4">
      <c r="A181" s="3" t="s">
        <v>224</v>
      </c>
      <c r="B181" s="3">
        <v>110376</v>
      </c>
      <c r="C181" s="3" t="s">
        <v>247</v>
      </c>
      <c r="D181" s="6">
        <v>35.5</v>
      </c>
    </row>
    <row r="182" spans="1:4">
      <c r="A182" s="3" t="s">
        <v>224</v>
      </c>
      <c r="B182" s="3">
        <v>110379</v>
      </c>
      <c r="C182" s="3" t="s">
        <v>248</v>
      </c>
      <c r="D182" s="6">
        <v>49.9</v>
      </c>
    </row>
    <row r="183" spans="1:4">
      <c r="A183" s="3" t="s">
        <v>224</v>
      </c>
      <c r="B183" s="3">
        <v>110380</v>
      </c>
      <c r="C183" s="3" t="s">
        <v>249</v>
      </c>
      <c r="D183" s="6">
        <v>52.2</v>
      </c>
    </row>
    <row r="184" spans="1:4">
      <c r="A184" s="3" t="s">
        <v>224</v>
      </c>
      <c r="B184" s="3">
        <v>110381</v>
      </c>
      <c r="C184" s="3" t="s">
        <v>250</v>
      </c>
      <c r="D184" s="6">
        <v>66.099999999999994</v>
      </c>
    </row>
    <row r="185" spans="1:4">
      <c r="A185" s="3" t="s">
        <v>224</v>
      </c>
      <c r="B185" s="3">
        <v>110382</v>
      </c>
      <c r="C185" s="3" t="s">
        <v>251</v>
      </c>
      <c r="D185" s="6">
        <v>60.1</v>
      </c>
    </row>
    <row r="186" spans="1:4">
      <c r="A186" s="3" t="s">
        <v>224</v>
      </c>
      <c r="B186" s="3">
        <v>110384</v>
      </c>
      <c r="C186" s="3" t="s">
        <v>252</v>
      </c>
      <c r="D186" s="6">
        <v>36.6</v>
      </c>
    </row>
    <row r="187" spans="1:4">
      <c r="A187" s="3" t="s">
        <v>224</v>
      </c>
      <c r="B187" s="3">
        <v>110388</v>
      </c>
      <c r="C187" s="3" t="s">
        <v>253</v>
      </c>
      <c r="D187" s="6">
        <v>39.4</v>
      </c>
    </row>
    <row r="188" spans="1:4">
      <c r="A188" s="3" t="s">
        <v>224</v>
      </c>
      <c r="B188" s="3">
        <v>110401</v>
      </c>
      <c r="C188" s="3" t="s">
        <v>254</v>
      </c>
      <c r="D188" s="6">
        <v>50.2</v>
      </c>
    </row>
    <row r="189" spans="1:4">
      <c r="A189" s="3" t="s">
        <v>224</v>
      </c>
      <c r="B189" s="3">
        <v>110408</v>
      </c>
      <c r="C189" s="3" t="s">
        <v>255</v>
      </c>
      <c r="D189" s="6">
        <v>40.299999999999997</v>
      </c>
    </row>
    <row r="190" spans="1:4">
      <c r="A190" s="3" t="s">
        <v>224</v>
      </c>
      <c r="B190" s="3">
        <v>110410</v>
      </c>
      <c r="C190" s="3" t="s">
        <v>256</v>
      </c>
      <c r="D190" s="6">
        <v>35.4</v>
      </c>
    </row>
    <row r="191" spans="1:4">
      <c r="A191" s="3" t="s">
        <v>224</v>
      </c>
      <c r="B191" s="3">
        <v>110412</v>
      </c>
      <c r="C191" s="3" t="s">
        <v>257</v>
      </c>
      <c r="D191" s="6">
        <v>31.5</v>
      </c>
    </row>
    <row r="192" spans="1:4">
      <c r="A192" s="3" t="s">
        <v>224</v>
      </c>
      <c r="B192" s="3">
        <v>110416</v>
      </c>
      <c r="C192" s="3" t="s">
        <v>258</v>
      </c>
      <c r="D192" s="6">
        <v>55.4</v>
      </c>
    </row>
    <row r="193" spans="1:4">
      <c r="A193" s="3" t="s">
        <v>224</v>
      </c>
      <c r="B193" s="3">
        <v>110420</v>
      </c>
      <c r="C193" s="3" t="s">
        <v>259</v>
      </c>
      <c r="D193" s="6">
        <v>55.5</v>
      </c>
    </row>
    <row r="194" spans="1:4">
      <c r="A194" s="3" t="s">
        <v>224</v>
      </c>
      <c r="B194" s="3">
        <v>110422</v>
      </c>
      <c r="C194" s="3" t="s">
        <v>260</v>
      </c>
      <c r="D194" s="6">
        <v>39.5</v>
      </c>
    </row>
    <row r="195" spans="1:4">
      <c r="A195" s="3" t="s">
        <v>224</v>
      </c>
      <c r="B195" s="3">
        <v>110425</v>
      </c>
      <c r="C195" s="3" t="s">
        <v>261</v>
      </c>
      <c r="D195" s="6">
        <v>41.3</v>
      </c>
    </row>
    <row r="196" spans="1:4">
      <c r="A196" s="3" t="s">
        <v>224</v>
      </c>
      <c r="B196" s="3">
        <v>110428</v>
      </c>
      <c r="C196" s="3" t="s">
        <v>262</v>
      </c>
      <c r="D196" s="6">
        <v>62.1</v>
      </c>
    </row>
    <row r="197" spans="1:4">
      <c r="A197" s="3" t="s">
        <v>224</v>
      </c>
      <c r="B197" s="3">
        <v>110436</v>
      </c>
      <c r="C197" s="3" t="s">
        <v>263</v>
      </c>
      <c r="D197" s="6">
        <v>53.8</v>
      </c>
    </row>
    <row r="198" spans="1:4">
      <c r="A198" s="3" t="s">
        <v>224</v>
      </c>
      <c r="B198" s="3">
        <v>110444</v>
      </c>
      <c r="C198" s="3" t="s">
        <v>264</v>
      </c>
      <c r="D198" s="6">
        <v>38.4</v>
      </c>
    </row>
    <row r="199" spans="1:4">
      <c r="A199" s="3" t="s">
        <v>224</v>
      </c>
      <c r="B199" s="3">
        <v>110450</v>
      </c>
      <c r="C199" s="3" t="s">
        <v>265</v>
      </c>
      <c r="D199" s="6">
        <v>44.3</v>
      </c>
    </row>
    <row r="200" spans="1:4">
      <c r="A200" s="3" t="s">
        <v>224</v>
      </c>
      <c r="B200" s="3">
        <v>110451</v>
      </c>
      <c r="C200" s="3" t="s">
        <v>266</v>
      </c>
      <c r="D200" s="6">
        <v>31.6</v>
      </c>
    </row>
    <row r="201" spans="1:4">
      <c r="A201" s="3" t="s">
        <v>224</v>
      </c>
      <c r="B201" s="3">
        <v>110500</v>
      </c>
      <c r="C201" s="3" t="s">
        <v>267</v>
      </c>
      <c r="D201" s="5">
        <v>95</v>
      </c>
    </row>
    <row r="202" spans="1:4">
      <c r="A202" s="25" t="s">
        <v>289</v>
      </c>
      <c r="B202" s="25">
        <v>120</v>
      </c>
      <c r="C202" s="25" t="s">
        <v>289</v>
      </c>
      <c r="D202" s="27">
        <v>45.8</v>
      </c>
    </row>
    <row r="203" spans="1:4">
      <c r="A203" s="3" t="s">
        <v>289</v>
      </c>
      <c r="B203" s="3">
        <v>120308</v>
      </c>
      <c r="C203" s="3" t="s">
        <v>290</v>
      </c>
      <c r="D203" s="6">
        <v>6.1</v>
      </c>
    </row>
    <row r="204" spans="1:4">
      <c r="A204" s="3" t="s">
        <v>289</v>
      </c>
      <c r="B204" s="3">
        <v>120310</v>
      </c>
      <c r="C204" s="3" t="s">
        <v>291</v>
      </c>
      <c r="D204" s="6">
        <v>60</v>
      </c>
    </row>
    <row r="205" spans="1:4">
      <c r="A205" s="3" t="s">
        <v>289</v>
      </c>
      <c r="B205" s="3">
        <v>120312</v>
      </c>
      <c r="C205" s="3" t="s">
        <v>292</v>
      </c>
      <c r="D205" s="6">
        <v>50.9</v>
      </c>
    </row>
    <row r="206" spans="1:4">
      <c r="A206" s="3" t="s">
        <v>289</v>
      </c>
      <c r="B206" s="3">
        <v>120314</v>
      </c>
      <c r="C206" s="3" t="s">
        <v>293</v>
      </c>
      <c r="D206" s="6">
        <v>43.1</v>
      </c>
    </row>
    <row r="207" spans="1:4">
      <c r="A207" s="3" t="s">
        <v>289</v>
      </c>
      <c r="B207" s="3">
        <v>120315</v>
      </c>
      <c r="C207" s="3" t="s">
        <v>294</v>
      </c>
      <c r="D207" s="6">
        <v>52.9</v>
      </c>
    </row>
    <row r="208" spans="1:4">
      <c r="A208" s="3" t="s">
        <v>289</v>
      </c>
      <c r="B208" s="3">
        <v>120316</v>
      </c>
      <c r="C208" s="3" t="s">
        <v>295</v>
      </c>
      <c r="D208" s="6">
        <v>37.200000000000003</v>
      </c>
    </row>
    <row r="209" spans="1:4">
      <c r="A209" s="3" t="s">
        <v>289</v>
      </c>
      <c r="B209" s="3">
        <v>120318</v>
      </c>
      <c r="C209" s="3" t="s">
        <v>296</v>
      </c>
      <c r="D209" s="6">
        <v>40.700000000000003</v>
      </c>
    </row>
    <row r="210" spans="1:4">
      <c r="A210" s="3" t="s">
        <v>289</v>
      </c>
      <c r="B210" s="3">
        <v>120320</v>
      </c>
      <c r="C210" s="3" t="s">
        <v>297</v>
      </c>
      <c r="D210" s="6">
        <v>44.6</v>
      </c>
    </row>
    <row r="211" spans="1:4">
      <c r="A211" s="3" t="s">
        <v>289</v>
      </c>
      <c r="B211" s="3">
        <v>120324</v>
      </c>
      <c r="C211" s="3" t="s">
        <v>298</v>
      </c>
      <c r="D211" s="6">
        <v>48.5</v>
      </c>
    </row>
    <row r="212" spans="1:4">
      <c r="A212" s="3" t="s">
        <v>289</v>
      </c>
      <c r="B212" s="3">
        <v>120334</v>
      </c>
      <c r="C212" s="3" t="s">
        <v>299</v>
      </c>
      <c r="D212" s="6">
        <v>58.8</v>
      </c>
    </row>
    <row r="213" spans="1:4">
      <c r="A213" s="3" t="s">
        <v>289</v>
      </c>
      <c r="B213" s="3">
        <v>120338</v>
      </c>
      <c r="C213" s="3" t="s">
        <v>300</v>
      </c>
      <c r="D213" s="6">
        <v>38</v>
      </c>
    </row>
    <row r="214" spans="1:4">
      <c r="A214" s="3" t="s">
        <v>289</v>
      </c>
      <c r="B214" s="3">
        <v>120340</v>
      </c>
      <c r="C214" s="3" t="s">
        <v>92</v>
      </c>
      <c r="D214" s="6">
        <v>23.8</v>
      </c>
    </row>
    <row r="215" spans="1:4">
      <c r="A215" s="3" t="s">
        <v>289</v>
      </c>
      <c r="B215" s="3">
        <v>120344</v>
      </c>
      <c r="C215" s="3" t="s">
        <v>301</v>
      </c>
      <c r="D215" s="6">
        <v>58.8</v>
      </c>
    </row>
    <row r="216" spans="1:4">
      <c r="A216" s="3" t="s">
        <v>289</v>
      </c>
      <c r="B216" s="3">
        <v>120346</v>
      </c>
      <c r="C216" s="3" t="s">
        <v>302</v>
      </c>
      <c r="D216" s="6">
        <v>52.8</v>
      </c>
    </row>
    <row r="217" spans="1:4">
      <c r="A217" s="3" t="s">
        <v>289</v>
      </c>
      <c r="B217" s="3">
        <v>120350</v>
      </c>
      <c r="C217" s="3" t="s">
        <v>303</v>
      </c>
      <c r="D217" s="6">
        <v>49.6</v>
      </c>
    </row>
    <row r="218" spans="1:4">
      <c r="A218" s="3" t="s">
        <v>289</v>
      </c>
      <c r="B218" s="3">
        <v>120352</v>
      </c>
      <c r="C218" s="3" t="s">
        <v>304</v>
      </c>
      <c r="D218" s="6">
        <v>18.899999999999999</v>
      </c>
    </row>
    <row r="219" spans="1:4">
      <c r="A219" s="3" t="s">
        <v>289</v>
      </c>
      <c r="B219" s="3">
        <v>120354</v>
      </c>
      <c r="C219" s="3" t="s">
        <v>146</v>
      </c>
      <c r="D219" s="6">
        <v>33.200000000000003</v>
      </c>
    </row>
    <row r="220" spans="1:4">
      <c r="A220" s="3" t="s">
        <v>289</v>
      </c>
      <c r="B220" s="3">
        <v>120360</v>
      </c>
      <c r="C220" s="3" t="s">
        <v>305</v>
      </c>
      <c r="D220" s="6">
        <v>50.3</v>
      </c>
    </row>
    <row r="221" spans="1:4">
      <c r="A221" s="3" t="s">
        <v>289</v>
      </c>
      <c r="B221" s="3">
        <v>120364</v>
      </c>
      <c r="C221" s="3" t="s">
        <v>12</v>
      </c>
      <c r="D221" s="6">
        <v>45</v>
      </c>
    </row>
    <row r="222" spans="1:4">
      <c r="A222" s="3" t="s">
        <v>289</v>
      </c>
      <c r="B222" s="3">
        <v>120368</v>
      </c>
      <c r="C222" s="3" t="s">
        <v>306</v>
      </c>
      <c r="D222" s="6">
        <v>40.299999999999997</v>
      </c>
    </row>
    <row r="223" spans="1:4">
      <c r="A223" s="3" t="s">
        <v>289</v>
      </c>
      <c r="B223" s="3">
        <v>120370</v>
      </c>
      <c r="C223" s="3" t="s">
        <v>307</v>
      </c>
      <c r="D223" s="6">
        <v>49.8</v>
      </c>
    </row>
    <row r="224" spans="1:4">
      <c r="A224" s="3" t="s">
        <v>289</v>
      </c>
      <c r="B224" s="3">
        <v>120374</v>
      </c>
      <c r="C224" s="3" t="s">
        <v>308</v>
      </c>
      <c r="D224" s="6">
        <v>53.9</v>
      </c>
    </row>
    <row r="225" spans="1:4">
      <c r="A225" s="3" t="s">
        <v>289</v>
      </c>
      <c r="B225" s="3">
        <v>120376</v>
      </c>
      <c r="C225" s="3" t="s">
        <v>309</v>
      </c>
      <c r="D225" s="6">
        <v>44.2</v>
      </c>
    </row>
    <row r="226" spans="1:4">
      <c r="A226" s="3" t="s">
        <v>289</v>
      </c>
      <c r="B226" s="3">
        <v>120380</v>
      </c>
      <c r="C226" s="3" t="s">
        <v>312</v>
      </c>
      <c r="D226" s="6">
        <v>49.9</v>
      </c>
    </row>
    <row r="227" spans="1:4">
      <c r="A227" s="3" t="s">
        <v>289</v>
      </c>
      <c r="B227" s="3">
        <v>120386</v>
      </c>
      <c r="C227" s="3" t="s">
        <v>313</v>
      </c>
      <c r="D227" s="6">
        <v>40.5</v>
      </c>
    </row>
    <row r="228" spans="1:4">
      <c r="A228" s="3" t="s">
        <v>289</v>
      </c>
      <c r="B228" s="3">
        <v>120390</v>
      </c>
      <c r="C228" s="3" t="s">
        <v>314</v>
      </c>
      <c r="D228" s="6">
        <v>35.9</v>
      </c>
    </row>
    <row r="229" spans="1:4">
      <c r="A229" s="25" t="s">
        <v>315</v>
      </c>
      <c r="B229" s="25">
        <v>130</v>
      </c>
      <c r="C229" s="25" t="s">
        <v>315</v>
      </c>
      <c r="D229" s="27">
        <v>55.4</v>
      </c>
    </row>
    <row r="230" spans="1:4">
      <c r="A230" s="3" t="s">
        <v>315</v>
      </c>
      <c r="B230" s="3">
        <v>130304</v>
      </c>
      <c r="C230" s="3" t="s">
        <v>316</v>
      </c>
      <c r="D230" s="6">
        <v>37.799999999999997</v>
      </c>
    </row>
    <row r="231" spans="1:4">
      <c r="A231" s="3" t="s">
        <v>315</v>
      </c>
      <c r="B231" s="3">
        <v>130307</v>
      </c>
      <c r="C231" s="3" t="s">
        <v>317</v>
      </c>
      <c r="D231" s="6">
        <v>73</v>
      </c>
    </row>
    <row r="232" spans="1:4">
      <c r="A232" s="3" t="s">
        <v>315</v>
      </c>
      <c r="B232" s="3">
        <v>130308</v>
      </c>
      <c r="C232" s="3" t="s">
        <v>318</v>
      </c>
      <c r="D232" s="6">
        <v>49.9</v>
      </c>
    </row>
    <row r="233" spans="1:4">
      <c r="A233" s="3" t="s">
        <v>315</v>
      </c>
      <c r="B233" s="3">
        <v>130309</v>
      </c>
      <c r="C233" s="3" t="s">
        <v>319</v>
      </c>
      <c r="D233" s="6">
        <v>54.2</v>
      </c>
    </row>
    <row r="234" spans="1:4">
      <c r="A234" s="3" t="s">
        <v>315</v>
      </c>
      <c r="B234" s="3">
        <v>130310</v>
      </c>
      <c r="C234" s="3" t="s">
        <v>320</v>
      </c>
      <c r="D234" s="6">
        <v>49.6</v>
      </c>
    </row>
    <row r="235" spans="1:4">
      <c r="A235" s="3" t="s">
        <v>315</v>
      </c>
      <c r="B235" s="3">
        <v>130311</v>
      </c>
      <c r="C235" s="3" t="s">
        <v>321</v>
      </c>
      <c r="D235" s="6">
        <v>55.9</v>
      </c>
    </row>
    <row r="236" spans="1:4">
      <c r="A236" s="3" t="s">
        <v>315</v>
      </c>
      <c r="B236" s="3">
        <v>130312</v>
      </c>
      <c r="C236" s="3" t="s">
        <v>322</v>
      </c>
      <c r="D236" s="6">
        <v>72.099999999999994</v>
      </c>
    </row>
    <row r="237" spans="1:4">
      <c r="A237" s="3" t="s">
        <v>315</v>
      </c>
      <c r="B237" s="3">
        <v>130313</v>
      </c>
      <c r="C237" s="3" t="s">
        <v>323</v>
      </c>
      <c r="D237" s="6">
        <v>32.799999999999997</v>
      </c>
    </row>
    <row r="238" spans="1:4">
      <c r="A238" s="3" t="s">
        <v>315</v>
      </c>
      <c r="B238" s="3">
        <v>130314</v>
      </c>
      <c r="C238" s="3" t="s">
        <v>324</v>
      </c>
      <c r="D238" s="6">
        <v>34.700000000000003</v>
      </c>
    </row>
    <row r="239" spans="1:4">
      <c r="A239" s="3" t="s">
        <v>315</v>
      </c>
      <c r="B239" s="3">
        <v>130315</v>
      </c>
      <c r="C239" s="3" t="s">
        <v>325</v>
      </c>
      <c r="D239" s="6">
        <v>62.5</v>
      </c>
    </row>
    <row r="240" spans="1:4">
      <c r="A240" s="3" t="s">
        <v>315</v>
      </c>
      <c r="B240" s="3">
        <v>130316</v>
      </c>
      <c r="C240" s="3" t="s">
        <v>326</v>
      </c>
      <c r="D240" s="6">
        <v>46.6</v>
      </c>
    </row>
    <row r="241" spans="1:4">
      <c r="A241" s="3" t="s">
        <v>315</v>
      </c>
      <c r="B241" s="3">
        <v>130317</v>
      </c>
      <c r="C241" s="3" t="s">
        <v>327</v>
      </c>
      <c r="D241" s="6">
        <v>13.6</v>
      </c>
    </row>
    <row r="242" spans="1:4">
      <c r="A242" s="3" t="s">
        <v>315</v>
      </c>
      <c r="B242" s="3">
        <v>130318</v>
      </c>
      <c r="C242" s="3" t="s">
        <v>328</v>
      </c>
      <c r="D242" s="6">
        <v>48.2</v>
      </c>
    </row>
    <row r="243" spans="1:4">
      <c r="A243" s="3" t="s">
        <v>315</v>
      </c>
      <c r="B243" s="3">
        <v>130319</v>
      </c>
      <c r="C243" s="3" t="s">
        <v>329</v>
      </c>
      <c r="D243" s="6">
        <v>79.8</v>
      </c>
    </row>
    <row r="244" spans="1:4">
      <c r="A244" s="3" t="s">
        <v>315</v>
      </c>
      <c r="B244" s="3">
        <v>130320</v>
      </c>
      <c r="C244" s="3" t="s">
        <v>330</v>
      </c>
      <c r="D244" s="6">
        <v>77.099999999999994</v>
      </c>
    </row>
    <row r="245" spans="1:4">
      <c r="A245" s="3" t="s">
        <v>315</v>
      </c>
      <c r="B245" s="3">
        <v>130321</v>
      </c>
      <c r="C245" s="3" t="s">
        <v>331</v>
      </c>
      <c r="D245" s="6">
        <v>44.3</v>
      </c>
    </row>
    <row r="246" spans="1:4">
      <c r="A246" s="3" t="s">
        <v>315</v>
      </c>
      <c r="B246" s="3">
        <v>130322</v>
      </c>
      <c r="C246" s="3" t="s">
        <v>332</v>
      </c>
      <c r="D246" s="6">
        <v>55.4</v>
      </c>
    </row>
    <row r="247" spans="1:4">
      <c r="A247" s="3" t="s">
        <v>315</v>
      </c>
      <c r="B247" s="3">
        <v>130323</v>
      </c>
      <c r="C247" s="3" t="s">
        <v>333</v>
      </c>
      <c r="D247" s="6">
        <v>57.3</v>
      </c>
    </row>
    <row r="248" spans="1:4">
      <c r="A248" s="3" t="s">
        <v>315</v>
      </c>
      <c r="B248" s="3">
        <v>130324</v>
      </c>
      <c r="C248" s="3" t="s">
        <v>334</v>
      </c>
      <c r="D248" s="6">
        <v>48.8</v>
      </c>
    </row>
    <row r="249" spans="1:4">
      <c r="A249" s="3" t="s">
        <v>315</v>
      </c>
      <c r="B249" s="3">
        <v>130325</v>
      </c>
      <c r="C249" s="3" t="s">
        <v>335</v>
      </c>
      <c r="D249" s="6">
        <v>51.7</v>
      </c>
    </row>
    <row r="250" spans="1:4">
      <c r="A250" s="3" t="s">
        <v>315</v>
      </c>
      <c r="B250" s="3">
        <v>130326</v>
      </c>
      <c r="C250" s="3" t="s">
        <v>336</v>
      </c>
      <c r="D250" s="6">
        <v>59.1</v>
      </c>
    </row>
    <row r="251" spans="1:4">
      <c r="A251" s="3" t="s">
        <v>315</v>
      </c>
      <c r="B251" s="3">
        <v>130327</v>
      </c>
      <c r="C251" s="3" t="s">
        <v>337</v>
      </c>
      <c r="D251" s="6">
        <v>45.5</v>
      </c>
    </row>
    <row r="252" spans="1:4">
      <c r="A252" s="3" t="s">
        <v>315</v>
      </c>
      <c r="B252" s="3">
        <v>130328</v>
      </c>
      <c r="C252" s="3" t="s">
        <v>338</v>
      </c>
      <c r="D252" s="6">
        <v>31.1</v>
      </c>
    </row>
    <row r="253" spans="1:4">
      <c r="A253" s="3" t="s">
        <v>315</v>
      </c>
      <c r="B253" s="3">
        <v>130329</v>
      </c>
      <c r="C253" s="3" t="s">
        <v>339</v>
      </c>
      <c r="D253" s="6">
        <v>35.1</v>
      </c>
    </row>
    <row r="254" spans="1:4">
      <c r="A254" s="3" t="s">
        <v>315</v>
      </c>
      <c r="B254" s="3">
        <v>130330</v>
      </c>
      <c r="C254" s="3" t="s">
        <v>340</v>
      </c>
      <c r="D254" s="6">
        <v>55.9</v>
      </c>
    </row>
    <row r="255" spans="1:4">
      <c r="A255" s="3" t="s">
        <v>315</v>
      </c>
      <c r="B255" s="3">
        <v>130331</v>
      </c>
      <c r="C255" s="3" t="s">
        <v>341</v>
      </c>
      <c r="D255" s="6">
        <v>55.8</v>
      </c>
    </row>
    <row r="256" spans="1:4">
      <c r="A256" s="3" t="s">
        <v>315</v>
      </c>
      <c r="B256" s="3">
        <v>130332</v>
      </c>
      <c r="C256" s="3" t="s">
        <v>342</v>
      </c>
      <c r="D256" s="6">
        <v>63.2</v>
      </c>
    </row>
    <row r="257" spans="1:4">
      <c r="A257" s="3" t="s">
        <v>315</v>
      </c>
      <c r="B257" s="3">
        <v>130333</v>
      </c>
      <c r="C257" s="3" t="s">
        <v>343</v>
      </c>
      <c r="D257" s="6">
        <v>35.1</v>
      </c>
    </row>
    <row r="258" spans="1:4">
      <c r="A258" s="3" t="s">
        <v>315</v>
      </c>
      <c r="B258" s="3">
        <v>130337</v>
      </c>
      <c r="C258" s="3" t="s">
        <v>344</v>
      </c>
      <c r="D258" s="6">
        <v>76.5</v>
      </c>
    </row>
    <row r="259" spans="1:4">
      <c r="A259" s="3" t="s">
        <v>315</v>
      </c>
      <c r="B259" s="3">
        <v>130338</v>
      </c>
      <c r="C259" s="3" t="s">
        <v>345</v>
      </c>
      <c r="D259" s="6">
        <v>46.7</v>
      </c>
    </row>
    <row r="260" spans="1:4">
      <c r="A260" s="3" t="s">
        <v>315</v>
      </c>
      <c r="B260" s="3">
        <v>130339</v>
      </c>
      <c r="C260" s="3" t="s">
        <v>2829</v>
      </c>
      <c r="D260" s="6">
        <v>39.700000000000003</v>
      </c>
    </row>
    <row r="261" spans="1:4">
      <c r="A261" s="3" t="s">
        <v>315</v>
      </c>
      <c r="B261" s="3">
        <v>130340</v>
      </c>
      <c r="C261" s="3" t="s">
        <v>346</v>
      </c>
      <c r="D261" s="6">
        <v>27.8</v>
      </c>
    </row>
    <row r="262" spans="1:4">
      <c r="A262" s="3" t="s">
        <v>315</v>
      </c>
      <c r="B262" s="3">
        <v>130342</v>
      </c>
      <c r="C262" s="3" t="s">
        <v>347</v>
      </c>
      <c r="D262" s="6">
        <v>30.2</v>
      </c>
    </row>
    <row r="263" spans="1:4">
      <c r="A263" s="3" t="s">
        <v>315</v>
      </c>
      <c r="B263" s="3">
        <v>130344</v>
      </c>
      <c r="C263" s="3" t="s">
        <v>348</v>
      </c>
      <c r="D263" s="6">
        <v>29.2</v>
      </c>
    </row>
    <row r="264" spans="1:4">
      <c r="A264" s="3" t="s">
        <v>315</v>
      </c>
      <c r="B264" s="3">
        <v>130345</v>
      </c>
      <c r="C264" s="3" t="s">
        <v>349</v>
      </c>
      <c r="D264" s="6">
        <v>58.5</v>
      </c>
    </row>
    <row r="265" spans="1:4">
      <c r="A265" s="3" t="s">
        <v>315</v>
      </c>
      <c r="B265" s="3">
        <v>130346</v>
      </c>
      <c r="C265" s="3" t="s">
        <v>350</v>
      </c>
      <c r="D265" s="6">
        <v>73.8</v>
      </c>
    </row>
    <row r="266" spans="1:4">
      <c r="A266" s="3" t="s">
        <v>315</v>
      </c>
      <c r="B266" s="3">
        <v>130347</v>
      </c>
      <c r="C266" s="3" t="s">
        <v>2830</v>
      </c>
      <c r="D266" s="6">
        <v>64.400000000000006</v>
      </c>
    </row>
    <row r="267" spans="1:4">
      <c r="A267" s="3" t="s">
        <v>315</v>
      </c>
      <c r="B267" s="3">
        <v>130349</v>
      </c>
      <c r="C267" s="3" t="s">
        <v>351</v>
      </c>
      <c r="D267" s="6">
        <v>85</v>
      </c>
    </row>
    <row r="268" spans="1:4">
      <c r="A268" s="3" t="s">
        <v>315</v>
      </c>
      <c r="B268" s="3">
        <v>130350</v>
      </c>
      <c r="C268" s="3" t="s">
        <v>352</v>
      </c>
      <c r="D268" s="6">
        <v>86.5</v>
      </c>
    </row>
    <row r="269" spans="1:4">
      <c r="A269" s="3" t="s">
        <v>315</v>
      </c>
      <c r="B269" s="3">
        <v>130355</v>
      </c>
      <c r="C269" s="3" t="s">
        <v>353</v>
      </c>
      <c r="D269" s="6">
        <v>50.5</v>
      </c>
    </row>
    <row r="270" spans="1:4">
      <c r="A270" s="3" t="s">
        <v>315</v>
      </c>
      <c r="B270" s="3">
        <v>130356</v>
      </c>
      <c r="C270" s="3" t="s">
        <v>2831</v>
      </c>
      <c r="D270" s="6">
        <v>49.6</v>
      </c>
    </row>
    <row r="271" spans="1:4">
      <c r="A271" s="25" t="s">
        <v>11</v>
      </c>
      <c r="B271" s="25">
        <v>140</v>
      </c>
      <c r="C271" s="25" t="s">
        <v>11</v>
      </c>
      <c r="D271" s="27">
        <v>44</v>
      </c>
    </row>
    <row r="272" spans="1:4">
      <c r="A272" s="3" t="s">
        <v>11</v>
      </c>
      <c r="B272" s="3">
        <v>140384</v>
      </c>
      <c r="C272" s="3" t="s">
        <v>390</v>
      </c>
      <c r="D272" s="6">
        <v>35.200000000000003</v>
      </c>
    </row>
    <row r="273" spans="1:4">
      <c r="A273" s="3" t="s">
        <v>11</v>
      </c>
      <c r="B273" s="3">
        <v>140304</v>
      </c>
      <c r="C273" s="3" t="s">
        <v>371</v>
      </c>
      <c r="D273" s="6">
        <v>53.1</v>
      </c>
    </row>
    <row r="274" spans="1:4">
      <c r="A274" s="3" t="s">
        <v>11</v>
      </c>
      <c r="B274" s="3">
        <v>140305</v>
      </c>
      <c r="C274" s="3" t="s">
        <v>2833</v>
      </c>
      <c r="D274" s="6">
        <v>69.099999999999994</v>
      </c>
    </row>
    <row r="275" spans="1:4">
      <c r="A275" s="3" t="s">
        <v>11</v>
      </c>
      <c r="B275" s="3">
        <v>140306</v>
      </c>
      <c r="C275" s="3" t="s">
        <v>373</v>
      </c>
      <c r="D275" s="6">
        <v>16.5</v>
      </c>
    </row>
    <row r="276" spans="1:4">
      <c r="A276" s="3" t="s">
        <v>11</v>
      </c>
      <c r="B276" s="3">
        <v>140307</v>
      </c>
      <c r="C276" s="3" t="s">
        <v>374</v>
      </c>
      <c r="D276" s="6">
        <v>8.8000000000000007</v>
      </c>
    </row>
    <row r="277" spans="1:4">
      <c r="A277" s="3" t="s">
        <v>11</v>
      </c>
      <c r="B277" s="3">
        <v>140308</v>
      </c>
      <c r="C277" s="3" t="s">
        <v>375</v>
      </c>
      <c r="D277" s="6">
        <v>51.5</v>
      </c>
    </row>
    <row r="278" spans="1:4">
      <c r="A278" s="3" t="s">
        <v>11</v>
      </c>
      <c r="B278" s="3">
        <v>140309</v>
      </c>
      <c r="C278" s="3" t="s">
        <v>376</v>
      </c>
      <c r="D278" s="6">
        <v>71.5</v>
      </c>
    </row>
    <row r="279" spans="1:4">
      <c r="A279" s="3" t="s">
        <v>11</v>
      </c>
      <c r="B279" s="3">
        <v>140312</v>
      </c>
      <c r="C279" s="3" t="s">
        <v>377</v>
      </c>
      <c r="D279" s="6">
        <v>33</v>
      </c>
    </row>
    <row r="280" spans="1:4">
      <c r="A280" s="3" t="s">
        <v>11</v>
      </c>
      <c r="B280" s="3">
        <v>140316</v>
      </c>
      <c r="C280" s="3" t="s">
        <v>378</v>
      </c>
      <c r="D280" s="6">
        <v>39.799999999999997</v>
      </c>
    </row>
    <row r="281" spans="1:4">
      <c r="A281" s="3" t="s">
        <v>11</v>
      </c>
      <c r="B281" s="3">
        <v>140324</v>
      </c>
      <c r="C281" s="3" t="s">
        <v>379</v>
      </c>
      <c r="D281" s="6">
        <v>35.1</v>
      </c>
    </row>
    <row r="282" spans="1:4">
      <c r="A282" s="3" t="s">
        <v>11</v>
      </c>
      <c r="B282" s="3">
        <v>140332</v>
      </c>
      <c r="C282" s="3" t="s">
        <v>380</v>
      </c>
      <c r="D282" s="6">
        <v>39</v>
      </c>
    </row>
    <row r="283" spans="1:4">
      <c r="A283" s="3" t="s">
        <v>11</v>
      </c>
      <c r="B283" s="3">
        <v>140336</v>
      </c>
      <c r="C283" s="3" t="s">
        <v>381</v>
      </c>
      <c r="D283" s="6">
        <v>45.5</v>
      </c>
    </row>
    <row r="284" spans="1:4">
      <c r="A284" s="3" t="s">
        <v>11</v>
      </c>
      <c r="B284" s="3">
        <v>140340</v>
      </c>
      <c r="C284" s="3" t="s">
        <v>382</v>
      </c>
      <c r="D284" s="6">
        <v>59.2</v>
      </c>
    </row>
    <row r="285" spans="1:4">
      <c r="A285" s="3" t="s">
        <v>11</v>
      </c>
      <c r="B285" s="3">
        <v>140344</v>
      </c>
      <c r="C285" s="3" t="s">
        <v>383</v>
      </c>
      <c r="D285" s="6">
        <v>43.6</v>
      </c>
    </row>
    <row r="286" spans="1:4">
      <c r="A286" s="3" t="s">
        <v>11</v>
      </c>
      <c r="B286" s="3">
        <v>140348</v>
      </c>
      <c r="C286" s="3" t="s">
        <v>384</v>
      </c>
      <c r="D286" s="6">
        <v>39.700000000000003</v>
      </c>
    </row>
    <row r="287" spans="1:4">
      <c r="A287" s="3" t="s">
        <v>11</v>
      </c>
      <c r="B287" s="3">
        <v>140352</v>
      </c>
      <c r="C287" s="3" t="s">
        <v>385</v>
      </c>
      <c r="D287" s="6">
        <v>50.9</v>
      </c>
    </row>
    <row r="288" spans="1:4">
      <c r="A288" s="3" t="s">
        <v>11</v>
      </c>
      <c r="B288" s="3">
        <v>140356</v>
      </c>
      <c r="C288" s="3" t="s">
        <v>386</v>
      </c>
      <c r="D288" s="6">
        <v>48.3</v>
      </c>
    </row>
    <row r="289" spans="1:4">
      <c r="A289" s="3" t="s">
        <v>11</v>
      </c>
      <c r="B289" s="3">
        <v>140360</v>
      </c>
      <c r="C289" s="3" t="s">
        <v>387</v>
      </c>
      <c r="D289" s="6">
        <v>49.4</v>
      </c>
    </row>
    <row r="290" spans="1:4">
      <c r="A290" s="3" t="s">
        <v>11</v>
      </c>
      <c r="B290" s="3">
        <v>140368</v>
      </c>
      <c r="C290" s="3" t="s">
        <v>388</v>
      </c>
      <c r="D290" s="6">
        <v>44.8</v>
      </c>
    </row>
    <row r="291" spans="1:4">
      <c r="A291" s="3" t="s">
        <v>11</v>
      </c>
      <c r="B291" s="3">
        <v>140372</v>
      </c>
      <c r="C291" s="3" t="s">
        <v>389</v>
      </c>
      <c r="D291" s="6">
        <v>49.7</v>
      </c>
    </row>
    <row r="292" spans="1:4">
      <c r="A292" s="3" t="s">
        <v>11</v>
      </c>
      <c r="B292" s="3">
        <v>140386</v>
      </c>
      <c r="C292" s="3" t="s">
        <v>391</v>
      </c>
      <c r="D292" s="6">
        <v>44.5</v>
      </c>
    </row>
    <row r="293" spans="1:4">
      <c r="A293" s="3" t="s">
        <v>11</v>
      </c>
      <c r="B293" s="3">
        <v>140390</v>
      </c>
      <c r="C293" s="3" t="s">
        <v>392</v>
      </c>
      <c r="D293" s="6">
        <v>33.1</v>
      </c>
    </row>
    <row r="294" spans="1:4">
      <c r="A294" s="3" t="s">
        <v>11</v>
      </c>
      <c r="B294" s="3">
        <v>140392</v>
      </c>
      <c r="C294" s="3" t="s">
        <v>393</v>
      </c>
      <c r="D294" s="6">
        <v>22.6</v>
      </c>
    </row>
    <row r="295" spans="1:4">
      <c r="A295" s="3" t="s">
        <v>11</v>
      </c>
      <c r="B295" s="3">
        <v>140396</v>
      </c>
      <c r="C295" s="3" t="s">
        <v>394</v>
      </c>
      <c r="D295" s="6">
        <v>21.6</v>
      </c>
    </row>
    <row r="296" spans="1:4">
      <c r="A296" s="25" t="s">
        <v>395</v>
      </c>
      <c r="B296" s="25">
        <v>150</v>
      </c>
      <c r="C296" s="25" t="s">
        <v>395</v>
      </c>
      <c r="D296" s="27">
        <v>58.9</v>
      </c>
    </row>
    <row r="297" spans="1:4">
      <c r="A297" s="3" t="s">
        <v>395</v>
      </c>
      <c r="B297" s="3">
        <v>150304</v>
      </c>
      <c r="C297" s="3" t="s">
        <v>396</v>
      </c>
      <c r="D297" s="6">
        <v>44.6</v>
      </c>
    </row>
    <row r="298" spans="1:4">
      <c r="A298" s="3" t="s">
        <v>395</v>
      </c>
      <c r="B298" s="3">
        <v>150308</v>
      </c>
      <c r="C298" s="3" t="s">
        <v>397</v>
      </c>
      <c r="D298" s="6">
        <v>78.3</v>
      </c>
    </row>
    <row r="299" spans="1:4">
      <c r="A299" s="3" t="s">
        <v>395</v>
      </c>
      <c r="B299" s="3">
        <v>150310</v>
      </c>
      <c r="C299" s="3" t="s">
        <v>398</v>
      </c>
      <c r="D299" s="6">
        <v>57.4</v>
      </c>
    </row>
    <row r="300" spans="1:4">
      <c r="A300" s="3" t="s">
        <v>395</v>
      </c>
      <c r="B300" s="3">
        <v>150312</v>
      </c>
      <c r="C300" s="3" t="s">
        <v>399</v>
      </c>
      <c r="D300" s="6">
        <v>57.8</v>
      </c>
    </row>
    <row r="301" spans="1:4">
      <c r="A301" s="3" t="s">
        <v>395</v>
      </c>
      <c r="B301" s="3">
        <v>150350</v>
      </c>
      <c r="C301" s="3" t="s">
        <v>400</v>
      </c>
      <c r="D301" s="6">
        <v>78.400000000000006</v>
      </c>
    </row>
    <row r="302" spans="1:4">
      <c r="A302" s="25" t="s">
        <v>401</v>
      </c>
      <c r="B302" s="25">
        <v>160</v>
      </c>
      <c r="C302" s="25" t="s">
        <v>401</v>
      </c>
      <c r="D302" s="27">
        <v>61.1</v>
      </c>
    </row>
    <row r="303" spans="1:4">
      <c r="A303" s="3" t="s">
        <v>401</v>
      </c>
      <c r="B303" s="3">
        <v>160304</v>
      </c>
      <c r="C303" s="3" t="s">
        <v>402</v>
      </c>
      <c r="D303" s="6">
        <v>78.8</v>
      </c>
    </row>
    <row r="304" spans="1:4">
      <c r="A304" s="3" t="s">
        <v>401</v>
      </c>
      <c r="B304" s="3">
        <v>160306</v>
      </c>
      <c r="C304" s="3" t="s">
        <v>403</v>
      </c>
      <c r="D304" s="6">
        <v>64.7</v>
      </c>
    </row>
    <row r="305" spans="1:4">
      <c r="A305" s="3" t="s">
        <v>401</v>
      </c>
      <c r="B305" s="3">
        <v>160308</v>
      </c>
      <c r="C305" s="3" t="s">
        <v>404</v>
      </c>
      <c r="D305" s="6">
        <v>57.6</v>
      </c>
    </row>
    <row r="306" spans="1:4">
      <c r="A306" s="3" t="s">
        <v>401</v>
      </c>
      <c r="B306" s="3">
        <v>160309</v>
      </c>
      <c r="C306" s="3" t="s">
        <v>405</v>
      </c>
      <c r="D306" s="6">
        <v>19</v>
      </c>
    </row>
    <row r="307" spans="1:4">
      <c r="A307" s="3" t="s">
        <v>401</v>
      </c>
      <c r="B307" s="3">
        <v>160310</v>
      </c>
      <c r="C307" s="3" t="s">
        <v>406</v>
      </c>
      <c r="D307" s="6">
        <v>52</v>
      </c>
    </row>
    <row r="308" spans="1:4">
      <c r="A308" s="3" t="s">
        <v>401</v>
      </c>
      <c r="B308" s="3">
        <v>160311</v>
      </c>
      <c r="C308" s="3" t="s">
        <v>407</v>
      </c>
      <c r="D308" s="6">
        <v>68</v>
      </c>
    </row>
    <row r="309" spans="1:4">
      <c r="A309" s="3" t="s">
        <v>401</v>
      </c>
      <c r="B309" s="3">
        <v>160313</v>
      </c>
      <c r="C309" s="3" t="s">
        <v>408</v>
      </c>
      <c r="D309" s="6">
        <v>57.4</v>
      </c>
    </row>
    <row r="310" spans="1:4">
      <c r="A310" s="3" t="s">
        <v>401</v>
      </c>
      <c r="B310" s="3">
        <v>160314</v>
      </c>
      <c r="C310" s="3" t="s">
        <v>409</v>
      </c>
      <c r="D310" s="6">
        <v>67.400000000000006</v>
      </c>
    </row>
    <row r="311" spans="1:4">
      <c r="A311" s="3" t="s">
        <v>401</v>
      </c>
      <c r="B311" s="3">
        <v>160316</v>
      </c>
      <c r="C311" s="3" t="s">
        <v>410</v>
      </c>
      <c r="D311" s="6">
        <v>65.3</v>
      </c>
    </row>
    <row r="312" spans="1:4">
      <c r="A312" s="3" t="s">
        <v>401</v>
      </c>
      <c r="B312" s="3">
        <v>160317</v>
      </c>
      <c r="C312" s="3" t="s">
        <v>411</v>
      </c>
      <c r="D312" s="6">
        <v>55</v>
      </c>
    </row>
    <row r="313" spans="1:4">
      <c r="A313" s="3" t="s">
        <v>401</v>
      </c>
      <c r="B313" s="3">
        <v>160318</v>
      </c>
      <c r="C313" s="3" t="s">
        <v>412</v>
      </c>
      <c r="D313" s="6">
        <v>62.5</v>
      </c>
    </row>
    <row r="314" spans="1:4">
      <c r="A314" s="3" t="s">
        <v>401</v>
      </c>
      <c r="B314" s="3">
        <v>160322</v>
      </c>
      <c r="C314" s="3" t="s">
        <v>413</v>
      </c>
      <c r="D314" s="6">
        <v>59.9</v>
      </c>
    </row>
    <row r="315" spans="1:4">
      <c r="A315" s="3" t="s">
        <v>401</v>
      </c>
      <c r="B315" s="3">
        <v>160324</v>
      </c>
      <c r="C315" s="3" t="s">
        <v>414</v>
      </c>
      <c r="D315" s="6">
        <v>49.1</v>
      </c>
    </row>
    <row r="316" spans="1:4">
      <c r="A316" s="3" t="s">
        <v>401</v>
      </c>
      <c r="B316" s="3">
        <v>160326</v>
      </c>
      <c r="C316" s="3" t="s">
        <v>415</v>
      </c>
      <c r="D316" s="6">
        <v>52</v>
      </c>
    </row>
    <row r="317" spans="1:4">
      <c r="A317" s="3" t="s">
        <v>401</v>
      </c>
      <c r="B317" s="3">
        <v>160332</v>
      </c>
      <c r="C317" s="3" t="s">
        <v>416</v>
      </c>
      <c r="D317" s="6">
        <v>57.6</v>
      </c>
    </row>
    <row r="318" spans="1:4">
      <c r="A318" s="3" t="s">
        <v>401</v>
      </c>
      <c r="B318" s="3">
        <v>160343</v>
      </c>
      <c r="C318" s="3" t="s">
        <v>417</v>
      </c>
      <c r="D318" s="6">
        <v>72</v>
      </c>
    </row>
    <row r="319" spans="1:4">
      <c r="A319" s="3" t="s">
        <v>401</v>
      </c>
      <c r="B319" s="3">
        <v>160344</v>
      </c>
      <c r="C319" s="3" t="s">
        <v>418</v>
      </c>
      <c r="D319" s="6">
        <v>61.7</v>
      </c>
    </row>
    <row r="320" spans="1:4">
      <c r="A320" s="3" t="s">
        <v>401</v>
      </c>
      <c r="B320" s="3">
        <v>160352</v>
      </c>
      <c r="C320" s="3" t="s">
        <v>421</v>
      </c>
      <c r="D320" s="6">
        <v>72.2</v>
      </c>
    </row>
    <row r="321" spans="1:4">
      <c r="A321" s="25" t="s">
        <v>422</v>
      </c>
      <c r="B321" s="25">
        <v>170</v>
      </c>
      <c r="C321" s="25" t="s">
        <v>422</v>
      </c>
      <c r="D321" s="27">
        <v>31.3</v>
      </c>
    </row>
    <row r="322" spans="1:4">
      <c r="A322" s="3" t="s">
        <v>422</v>
      </c>
      <c r="B322" s="3">
        <v>170316</v>
      </c>
      <c r="C322" s="3" t="s">
        <v>423</v>
      </c>
      <c r="D322" s="6">
        <v>25.1</v>
      </c>
    </row>
    <row r="323" spans="1:4">
      <c r="A323" s="3" t="s">
        <v>422</v>
      </c>
      <c r="B323" s="3">
        <v>170334</v>
      </c>
      <c r="C323" s="3" t="s">
        <v>424</v>
      </c>
      <c r="D323" s="6">
        <v>41.6</v>
      </c>
    </row>
    <row r="324" spans="1:4">
      <c r="A324" s="3" t="s">
        <v>422</v>
      </c>
      <c r="B324" s="3">
        <v>170338</v>
      </c>
      <c r="C324" s="3" t="s">
        <v>425</v>
      </c>
      <c r="D324" s="6">
        <v>33.299999999999997</v>
      </c>
    </row>
    <row r="325" spans="1:4">
      <c r="A325" s="3" t="s">
        <v>422</v>
      </c>
      <c r="B325" s="3">
        <v>170339</v>
      </c>
      <c r="C325" s="3" t="s">
        <v>426</v>
      </c>
      <c r="D325" s="6">
        <v>25.2</v>
      </c>
    </row>
    <row r="326" spans="1:4">
      <c r="A326" s="3" t="s">
        <v>422</v>
      </c>
      <c r="B326" s="3">
        <v>170342</v>
      </c>
      <c r="C326" s="3" t="s">
        <v>427</v>
      </c>
      <c r="D326" s="6">
        <v>32.200000000000003</v>
      </c>
    </row>
    <row r="327" spans="1:4">
      <c r="A327" s="3" t="s">
        <v>422</v>
      </c>
      <c r="B327" s="3">
        <v>170344</v>
      </c>
      <c r="C327" s="3" t="s">
        <v>428</v>
      </c>
      <c r="D327" s="6">
        <v>24.8</v>
      </c>
    </row>
    <row r="328" spans="1:4">
      <c r="A328" s="25" t="s">
        <v>429</v>
      </c>
      <c r="B328" s="25">
        <v>180</v>
      </c>
      <c r="C328" s="25" t="s">
        <v>429</v>
      </c>
      <c r="D328" s="27">
        <v>54</v>
      </c>
    </row>
    <row r="329" spans="1:4">
      <c r="A329" s="3" t="s">
        <v>429</v>
      </c>
      <c r="B329" s="3">
        <v>180302</v>
      </c>
      <c r="C329" s="3" t="s">
        <v>430</v>
      </c>
      <c r="D329" s="6">
        <v>54</v>
      </c>
    </row>
    <row r="330" spans="1:4">
      <c r="A330" s="3" t="s">
        <v>429</v>
      </c>
      <c r="B330" s="3">
        <v>180304</v>
      </c>
      <c r="C330" s="3" t="s">
        <v>431</v>
      </c>
      <c r="D330" s="6">
        <v>58.8</v>
      </c>
    </row>
    <row r="331" spans="1:4">
      <c r="A331" s="3" t="s">
        <v>429</v>
      </c>
      <c r="B331" s="3">
        <v>180308</v>
      </c>
      <c r="C331" s="3" t="s">
        <v>432</v>
      </c>
      <c r="D331" s="6">
        <v>64.8</v>
      </c>
    </row>
    <row r="332" spans="1:4">
      <c r="A332" s="3" t="s">
        <v>429</v>
      </c>
      <c r="B332" s="3">
        <v>180312</v>
      </c>
      <c r="C332" s="3" t="s">
        <v>433</v>
      </c>
      <c r="D332" s="6">
        <v>53.5</v>
      </c>
    </row>
    <row r="333" spans="1:4">
      <c r="A333" s="3" t="s">
        <v>429</v>
      </c>
      <c r="B333" s="3">
        <v>180316</v>
      </c>
      <c r="C333" s="3" t="s">
        <v>434</v>
      </c>
      <c r="D333" s="6">
        <v>52.4</v>
      </c>
    </row>
    <row r="334" spans="1:4">
      <c r="A334" s="3" t="s">
        <v>429</v>
      </c>
      <c r="B334" s="3">
        <v>180320</v>
      </c>
      <c r="C334" s="3" t="s">
        <v>435</v>
      </c>
      <c r="D334" s="6">
        <v>44.4</v>
      </c>
    </row>
    <row r="335" spans="1:4">
      <c r="A335" s="3" t="s">
        <v>429</v>
      </c>
      <c r="B335" s="3">
        <v>180324</v>
      </c>
      <c r="C335" s="3" t="s">
        <v>436</v>
      </c>
      <c r="D335" s="6">
        <v>39.299999999999997</v>
      </c>
    </row>
    <row r="336" spans="1:4">
      <c r="A336" s="3" t="s">
        <v>429</v>
      </c>
      <c r="B336" s="3">
        <v>180325</v>
      </c>
      <c r="C336" s="3" t="s">
        <v>437</v>
      </c>
      <c r="D336" s="6">
        <v>94.1</v>
      </c>
    </row>
    <row r="337" spans="1:4">
      <c r="A337" s="3" t="s">
        <v>429</v>
      </c>
      <c r="B337" s="3">
        <v>180326</v>
      </c>
      <c r="C337" s="3" t="s">
        <v>438</v>
      </c>
      <c r="D337" s="6">
        <v>51.4</v>
      </c>
    </row>
    <row r="338" spans="1:4">
      <c r="A338" s="3" t="s">
        <v>429</v>
      </c>
      <c r="B338" s="3">
        <v>180332</v>
      </c>
      <c r="C338" s="3" t="s">
        <v>439</v>
      </c>
      <c r="D338" s="6">
        <v>40.700000000000003</v>
      </c>
    </row>
    <row r="339" spans="1:4">
      <c r="A339" s="3" t="s">
        <v>429</v>
      </c>
      <c r="B339" s="3">
        <v>180336</v>
      </c>
      <c r="C339" s="3" t="s">
        <v>440</v>
      </c>
      <c r="D339" s="6">
        <v>60.4</v>
      </c>
    </row>
    <row r="340" spans="1:4">
      <c r="A340" s="3" t="s">
        <v>429</v>
      </c>
      <c r="B340" s="3">
        <v>180340</v>
      </c>
      <c r="C340" s="3" t="s">
        <v>441</v>
      </c>
      <c r="D340" s="6">
        <v>52.2</v>
      </c>
    </row>
    <row r="341" spans="1:4">
      <c r="A341" s="3" t="s">
        <v>429</v>
      </c>
      <c r="B341" s="3">
        <v>180342</v>
      </c>
      <c r="C341" s="3" t="s">
        <v>442</v>
      </c>
      <c r="D341" s="6">
        <v>63.3</v>
      </c>
    </row>
    <row r="342" spans="1:4">
      <c r="A342" s="3" t="s">
        <v>429</v>
      </c>
      <c r="B342" s="3">
        <v>180343</v>
      </c>
      <c r="C342" s="3" t="s">
        <v>443</v>
      </c>
      <c r="D342" s="6">
        <v>44.9</v>
      </c>
    </row>
    <row r="343" spans="1:4">
      <c r="A343" s="3" t="s">
        <v>429</v>
      </c>
      <c r="B343" s="3">
        <v>180344</v>
      </c>
      <c r="C343" s="3" t="s">
        <v>444</v>
      </c>
      <c r="D343" s="6">
        <v>47.3</v>
      </c>
    </row>
    <row r="344" spans="1:4">
      <c r="A344" s="3" t="s">
        <v>429</v>
      </c>
      <c r="B344" s="3">
        <v>180346</v>
      </c>
      <c r="C344" s="3" t="s">
        <v>445</v>
      </c>
      <c r="D344" s="6">
        <v>56.8</v>
      </c>
    </row>
    <row r="345" spans="1:4">
      <c r="A345" s="3" t="s">
        <v>429</v>
      </c>
      <c r="B345" s="3">
        <v>180348</v>
      </c>
      <c r="C345" s="3" t="s">
        <v>446</v>
      </c>
      <c r="D345" s="6">
        <v>53.1</v>
      </c>
    </row>
    <row r="346" spans="1:4">
      <c r="A346" s="3" t="s">
        <v>429</v>
      </c>
      <c r="B346" s="3">
        <v>180352</v>
      </c>
      <c r="C346" s="3" t="s">
        <v>447</v>
      </c>
      <c r="D346" s="6">
        <v>58.6</v>
      </c>
    </row>
    <row r="347" spans="1:4">
      <c r="A347" s="3" t="s">
        <v>429</v>
      </c>
      <c r="B347" s="3">
        <v>180356</v>
      </c>
      <c r="C347" s="3" t="s">
        <v>146</v>
      </c>
      <c r="D347" s="6">
        <v>67.599999999999994</v>
      </c>
    </row>
    <row r="348" spans="1:4">
      <c r="A348" s="3" t="s">
        <v>429</v>
      </c>
      <c r="B348" s="3">
        <v>180360</v>
      </c>
      <c r="C348" s="3" t="s">
        <v>448</v>
      </c>
      <c r="D348" s="6">
        <v>39.299999999999997</v>
      </c>
    </row>
    <row r="349" spans="1:4">
      <c r="A349" s="3" t="s">
        <v>429</v>
      </c>
      <c r="B349" s="3">
        <v>180364</v>
      </c>
      <c r="C349" s="3" t="s">
        <v>449</v>
      </c>
      <c r="D349" s="6">
        <v>49.1</v>
      </c>
    </row>
    <row r="350" spans="1:4">
      <c r="A350" s="3" t="s">
        <v>429</v>
      </c>
      <c r="B350" s="3">
        <v>180368</v>
      </c>
      <c r="C350" s="3" t="s">
        <v>450</v>
      </c>
      <c r="D350" s="6">
        <v>71.2</v>
      </c>
    </row>
    <row r="351" spans="1:4">
      <c r="A351" s="3" t="s">
        <v>429</v>
      </c>
      <c r="B351" s="3">
        <v>180372</v>
      </c>
      <c r="C351" s="3" t="s">
        <v>451</v>
      </c>
      <c r="D351" s="6">
        <v>38.1</v>
      </c>
    </row>
    <row r="352" spans="1:4">
      <c r="A352" s="3" t="s">
        <v>429</v>
      </c>
      <c r="B352" s="3">
        <v>180376</v>
      </c>
      <c r="C352" s="3" t="s">
        <v>452</v>
      </c>
      <c r="D352" s="6">
        <v>49.7</v>
      </c>
    </row>
    <row r="353" spans="1:4">
      <c r="A353" s="3" t="s">
        <v>429</v>
      </c>
      <c r="B353" s="3">
        <v>180379</v>
      </c>
      <c r="C353" s="3" t="s">
        <v>453</v>
      </c>
      <c r="D353" s="6">
        <v>59.7</v>
      </c>
    </row>
    <row r="354" spans="1:4">
      <c r="A354" s="3" t="s">
        <v>429</v>
      </c>
      <c r="B354" s="3">
        <v>180380</v>
      </c>
      <c r="C354" s="3" t="s">
        <v>454</v>
      </c>
      <c r="D354" s="6">
        <v>56.9</v>
      </c>
    </row>
    <row r="355" spans="1:4">
      <c r="A355" s="3" t="s">
        <v>429</v>
      </c>
      <c r="B355" s="3">
        <v>180388</v>
      </c>
      <c r="C355" s="3" t="s">
        <v>455</v>
      </c>
      <c r="D355" s="6">
        <v>39.4</v>
      </c>
    </row>
    <row r="356" spans="1:4">
      <c r="A356" s="25" t="s">
        <v>1986</v>
      </c>
      <c r="B356" s="25">
        <v>681</v>
      </c>
      <c r="C356" s="25" t="s">
        <v>1986</v>
      </c>
      <c r="D356" s="27">
        <v>61.8</v>
      </c>
    </row>
    <row r="357" spans="1:4">
      <c r="A357" s="3" t="s">
        <v>1986</v>
      </c>
      <c r="B357" s="3">
        <v>681300</v>
      </c>
      <c r="C357" s="3" t="s">
        <v>1987</v>
      </c>
      <c r="D357" s="6">
        <v>39.5</v>
      </c>
    </row>
    <row r="358" spans="1:4">
      <c r="A358" s="3" t="s">
        <v>1986</v>
      </c>
      <c r="B358" s="3">
        <v>681304</v>
      </c>
      <c r="C358" s="3" t="s">
        <v>1988</v>
      </c>
      <c r="D358" s="6">
        <v>57</v>
      </c>
    </row>
    <row r="359" spans="1:4">
      <c r="A359" s="3" t="s">
        <v>1986</v>
      </c>
      <c r="B359" s="3">
        <v>681305</v>
      </c>
      <c r="C359" s="3" t="s">
        <v>1989</v>
      </c>
      <c r="D359" s="6">
        <v>52.2</v>
      </c>
    </row>
    <row r="360" spans="1:4">
      <c r="A360" s="3" t="s">
        <v>1986</v>
      </c>
      <c r="B360" s="3">
        <v>681308</v>
      </c>
      <c r="C360" s="3" t="s">
        <v>1990</v>
      </c>
      <c r="D360" s="6">
        <v>42.2</v>
      </c>
    </row>
    <row r="361" spans="1:4">
      <c r="A361" s="3" t="s">
        <v>1986</v>
      </c>
      <c r="B361" s="3">
        <v>681309</v>
      </c>
      <c r="C361" s="3" t="s">
        <v>1991</v>
      </c>
      <c r="D361" s="6">
        <v>65.400000000000006</v>
      </c>
    </row>
    <row r="362" spans="1:4">
      <c r="A362" s="3" t="s">
        <v>1986</v>
      </c>
      <c r="B362" s="3">
        <v>681310</v>
      </c>
      <c r="C362" s="3" t="s">
        <v>1992</v>
      </c>
      <c r="D362" s="6">
        <v>66.7</v>
      </c>
    </row>
    <row r="363" spans="1:4">
      <c r="A363" s="3" t="s">
        <v>1986</v>
      </c>
      <c r="B363" s="3">
        <v>681311</v>
      </c>
      <c r="C363" s="3" t="s">
        <v>1993</v>
      </c>
      <c r="D363" s="6">
        <v>60.9</v>
      </c>
    </row>
    <row r="364" spans="1:4">
      <c r="A364" s="3" t="s">
        <v>1986</v>
      </c>
      <c r="B364" s="3">
        <v>681312</v>
      </c>
      <c r="C364" s="3" t="s">
        <v>1994</v>
      </c>
      <c r="D364" s="6">
        <v>66.099999999999994</v>
      </c>
    </row>
    <row r="365" spans="1:4">
      <c r="A365" s="3" t="s">
        <v>1986</v>
      </c>
      <c r="B365" s="3">
        <v>681314</v>
      </c>
      <c r="C365" s="3" t="s">
        <v>1995</v>
      </c>
      <c r="D365" s="6">
        <v>51.8</v>
      </c>
    </row>
    <row r="366" spans="1:4">
      <c r="A366" s="3" t="s">
        <v>1986</v>
      </c>
      <c r="B366" s="3">
        <v>681316</v>
      </c>
      <c r="C366" s="3" t="s">
        <v>1996</v>
      </c>
      <c r="D366" s="6">
        <v>49.8</v>
      </c>
    </row>
    <row r="367" spans="1:4">
      <c r="A367" s="3" t="s">
        <v>1986</v>
      </c>
      <c r="B367" s="3">
        <v>681320</v>
      </c>
      <c r="C367" s="3" t="s">
        <v>1997</v>
      </c>
      <c r="D367" s="6">
        <v>73.900000000000006</v>
      </c>
    </row>
    <row r="368" spans="1:4">
      <c r="A368" s="3" t="s">
        <v>1986</v>
      </c>
      <c r="B368" s="3">
        <v>681322</v>
      </c>
      <c r="C368" s="3" t="s">
        <v>1998</v>
      </c>
      <c r="D368" s="6">
        <v>62.4</v>
      </c>
    </row>
    <row r="369" spans="1:4">
      <c r="A369" s="3" t="s">
        <v>1986</v>
      </c>
      <c r="B369" s="3">
        <v>681324</v>
      </c>
      <c r="C369" s="3" t="s">
        <v>880</v>
      </c>
      <c r="D369" s="6">
        <v>68.5</v>
      </c>
    </row>
    <row r="370" spans="1:4">
      <c r="A370" s="3" t="s">
        <v>1986</v>
      </c>
      <c r="B370" s="3">
        <v>681326</v>
      </c>
      <c r="C370" s="3" t="s">
        <v>1999</v>
      </c>
      <c r="D370" s="6">
        <v>64.900000000000006</v>
      </c>
    </row>
    <row r="371" spans="1:4">
      <c r="A371" s="3" t="s">
        <v>1986</v>
      </c>
      <c r="B371" s="3">
        <v>681330</v>
      </c>
      <c r="C371" s="3" t="s">
        <v>2000</v>
      </c>
      <c r="D371" s="6">
        <v>69.599999999999994</v>
      </c>
    </row>
    <row r="372" spans="1:4">
      <c r="A372" s="3" t="s">
        <v>1986</v>
      </c>
      <c r="B372" s="3">
        <v>681332</v>
      </c>
      <c r="C372" s="3" t="s">
        <v>2001</v>
      </c>
      <c r="D372" s="6">
        <v>70.2</v>
      </c>
    </row>
    <row r="373" spans="1:4">
      <c r="A373" s="3" t="s">
        <v>1986</v>
      </c>
      <c r="B373" s="3">
        <v>681334</v>
      </c>
      <c r="C373" s="3" t="s">
        <v>2002</v>
      </c>
      <c r="D373" s="6">
        <v>63.3</v>
      </c>
    </row>
    <row r="374" spans="1:4">
      <c r="A374" s="3" t="s">
        <v>1986</v>
      </c>
      <c r="B374" s="3">
        <v>681336</v>
      </c>
      <c r="C374" s="3" t="s">
        <v>2003</v>
      </c>
      <c r="D374" s="6">
        <v>70.400000000000006</v>
      </c>
    </row>
    <row r="375" spans="1:4">
      <c r="A375" s="3" t="s">
        <v>1986</v>
      </c>
      <c r="B375" s="3">
        <v>681338</v>
      </c>
      <c r="C375" s="3" t="s">
        <v>2004</v>
      </c>
      <c r="D375" s="6">
        <v>12.5</v>
      </c>
    </row>
    <row r="376" spans="1:4">
      <c r="A376" s="25" t="s">
        <v>33</v>
      </c>
      <c r="B376" s="25">
        <v>600</v>
      </c>
      <c r="C376" s="25" t="s">
        <v>33</v>
      </c>
      <c r="D376" s="27">
        <v>44.6</v>
      </c>
    </row>
    <row r="377" spans="1:4">
      <c r="A377" s="3" t="s">
        <v>33</v>
      </c>
      <c r="B377" s="3">
        <v>600333</v>
      </c>
      <c r="C377" s="3" t="s">
        <v>1596</v>
      </c>
      <c r="D377" s="6">
        <v>49.9</v>
      </c>
    </row>
    <row r="378" spans="1:4">
      <c r="A378" s="3" t="s">
        <v>33</v>
      </c>
      <c r="B378" s="3">
        <v>600300</v>
      </c>
      <c r="C378" s="3" t="s">
        <v>1579</v>
      </c>
      <c r="D378" s="6">
        <v>20.5</v>
      </c>
    </row>
    <row r="379" spans="1:4">
      <c r="A379" s="3" t="s">
        <v>33</v>
      </c>
      <c r="B379" s="3">
        <v>600301</v>
      </c>
      <c r="C379" s="3" t="s">
        <v>1580</v>
      </c>
      <c r="D379" s="6">
        <v>30.2</v>
      </c>
    </row>
    <row r="380" spans="1:4">
      <c r="A380" s="3" t="s">
        <v>33</v>
      </c>
      <c r="B380" s="3">
        <v>600302</v>
      </c>
      <c r="C380" s="3" t="s">
        <v>2881</v>
      </c>
      <c r="D380" s="6">
        <v>77.8</v>
      </c>
    </row>
    <row r="381" spans="1:4">
      <c r="A381" s="3" t="s">
        <v>33</v>
      </c>
      <c r="B381" s="3">
        <v>600303</v>
      </c>
      <c r="C381" s="3" t="s">
        <v>1582</v>
      </c>
      <c r="D381" s="6">
        <v>23.5</v>
      </c>
    </row>
    <row r="382" spans="1:4">
      <c r="A382" s="3" t="s">
        <v>33</v>
      </c>
      <c r="B382" s="3">
        <v>600304</v>
      </c>
      <c r="C382" s="3" t="s">
        <v>2882</v>
      </c>
      <c r="D382" s="6">
        <v>79.400000000000006</v>
      </c>
    </row>
    <row r="383" spans="1:4">
      <c r="A383" s="3" t="s">
        <v>33</v>
      </c>
      <c r="B383" s="3">
        <v>600305</v>
      </c>
      <c r="C383" s="3" t="s">
        <v>2883</v>
      </c>
      <c r="D383" s="6">
        <v>37.4</v>
      </c>
    </row>
    <row r="384" spans="1:4">
      <c r="A384" s="3" t="s">
        <v>33</v>
      </c>
      <c r="B384" s="3">
        <v>600308</v>
      </c>
      <c r="C384" s="3" t="s">
        <v>1584</v>
      </c>
      <c r="D384" s="6">
        <v>27.2</v>
      </c>
    </row>
    <row r="385" spans="1:4">
      <c r="A385" s="3" t="s">
        <v>33</v>
      </c>
      <c r="B385" s="3">
        <v>600311</v>
      </c>
      <c r="C385" s="3" t="s">
        <v>1585</v>
      </c>
      <c r="D385" s="6">
        <v>12.4</v>
      </c>
    </row>
    <row r="386" spans="1:4">
      <c r="A386" s="3" t="s">
        <v>33</v>
      </c>
      <c r="B386" s="3">
        <v>600312</v>
      </c>
      <c r="C386" s="3" t="s">
        <v>1586</v>
      </c>
      <c r="D386" s="6">
        <v>66</v>
      </c>
    </row>
    <row r="387" spans="1:4">
      <c r="A387" s="3" t="s">
        <v>33</v>
      </c>
      <c r="B387" s="3">
        <v>600313</v>
      </c>
      <c r="C387" s="3" t="s">
        <v>1587</v>
      </c>
      <c r="D387" s="6">
        <v>71.900000000000006</v>
      </c>
    </row>
    <row r="388" spans="1:4">
      <c r="A388" s="3" t="s">
        <v>33</v>
      </c>
      <c r="B388" s="3">
        <v>600314</v>
      </c>
      <c r="C388" s="3" t="s">
        <v>1588</v>
      </c>
      <c r="D388" s="6">
        <v>67.3</v>
      </c>
    </row>
    <row r="389" spans="1:4">
      <c r="A389" s="3" t="s">
        <v>33</v>
      </c>
      <c r="B389" s="3">
        <v>600316</v>
      </c>
      <c r="C389" s="3" t="s">
        <v>1589</v>
      </c>
      <c r="D389" s="6">
        <v>52</v>
      </c>
    </row>
    <row r="390" spans="1:4">
      <c r="A390" s="3" t="s">
        <v>33</v>
      </c>
      <c r="B390" s="3">
        <v>600317</v>
      </c>
      <c r="C390" s="3" t="s">
        <v>1590</v>
      </c>
      <c r="D390" s="6">
        <v>28.4</v>
      </c>
    </row>
    <row r="391" spans="1:4">
      <c r="A391" s="3" t="s">
        <v>33</v>
      </c>
      <c r="B391" s="3">
        <v>600318</v>
      </c>
      <c r="C391" s="3" t="s">
        <v>1591</v>
      </c>
      <c r="D391" s="6">
        <v>27.6</v>
      </c>
    </row>
    <row r="392" spans="1:4">
      <c r="A392" s="3" t="s">
        <v>33</v>
      </c>
      <c r="B392" s="3">
        <v>600319</v>
      </c>
      <c r="C392" s="3" t="s">
        <v>1592</v>
      </c>
      <c r="D392" s="6">
        <v>27</v>
      </c>
    </row>
    <row r="393" spans="1:4">
      <c r="A393" s="3" t="s">
        <v>33</v>
      </c>
      <c r="B393" s="3">
        <v>600322</v>
      </c>
      <c r="C393" s="3" t="s">
        <v>1593</v>
      </c>
      <c r="D393" s="6">
        <v>73</v>
      </c>
    </row>
    <row r="394" spans="1:4">
      <c r="A394" s="3" t="s">
        <v>33</v>
      </c>
      <c r="B394" s="3">
        <v>600328</v>
      </c>
      <c r="C394" s="3" t="s">
        <v>1594</v>
      </c>
      <c r="D394" s="6">
        <v>53.9</v>
      </c>
    </row>
    <row r="395" spans="1:4">
      <c r="A395" s="3" t="s">
        <v>33</v>
      </c>
      <c r="B395" s="3">
        <v>600329</v>
      </c>
      <c r="C395" s="3" t="s">
        <v>2884</v>
      </c>
      <c r="D395" s="6">
        <v>25.2</v>
      </c>
    </row>
    <row r="396" spans="1:4">
      <c r="A396" s="3" t="s">
        <v>33</v>
      </c>
      <c r="B396" s="3">
        <v>600336</v>
      </c>
      <c r="C396" s="3" t="s">
        <v>1597</v>
      </c>
      <c r="D396" s="6">
        <v>67.7</v>
      </c>
    </row>
    <row r="397" spans="1:4">
      <c r="A397" s="3" t="s">
        <v>33</v>
      </c>
      <c r="B397" s="3">
        <v>600338</v>
      </c>
      <c r="C397" s="3" t="s">
        <v>1308</v>
      </c>
      <c r="D397" s="6">
        <v>36.200000000000003</v>
      </c>
    </row>
    <row r="398" spans="1:4">
      <c r="A398" s="3" t="s">
        <v>33</v>
      </c>
      <c r="B398" s="3">
        <v>600341</v>
      </c>
      <c r="C398" s="3" t="s">
        <v>1598</v>
      </c>
      <c r="D398" s="6">
        <v>19.399999999999999</v>
      </c>
    </row>
    <row r="399" spans="1:4">
      <c r="A399" s="3" t="s">
        <v>33</v>
      </c>
      <c r="B399" s="3">
        <v>600344</v>
      </c>
      <c r="C399" s="3" t="s">
        <v>1599</v>
      </c>
      <c r="D399" s="6">
        <v>50.7</v>
      </c>
    </row>
    <row r="400" spans="1:4">
      <c r="A400" s="3" t="s">
        <v>33</v>
      </c>
      <c r="B400" s="3">
        <v>600345</v>
      </c>
      <c r="C400" s="3" t="s">
        <v>1600</v>
      </c>
      <c r="D400" s="6">
        <v>78.7</v>
      </c>
    </row>
    <row r="401" spans="1:4">
      <c r="A401" s="3" t="s">
        <v>33</v>
      </c>
      <c r="B401" s="3">
        <v>600346</v>
      </c>
      <c r="C401" s="3" t="s">
        <v>1601</v>
      </c>
      <c r="D401" s="6">
        <v>59.7</v>
      </c>
    </row>
    <row r="402" spans="1:4">
      <c r="A402" s="3" t="s">
        <v>33</v>
      </c>
      <c r="B402" s="3">
        <v>600349</v>
      </c>
      <c r="C402" s="3" t="s">
        <v>2885</v>
      </c>
      <c r="D402" s="6">
        <v>41</v>
      </c>
    </row>
    <row r="403" spans="1:4">
      <c r="A403" s="3" t="s">
        <v>33</v>
      </c>
      <c r="B403" s="3">
        <v>600351</v>
      </c>
      <c r="C403" s="3" t="s">
        <v>1603</v>
      </c>
      <c r="D403" s="6">
        <v>39.5</v>
      </c>
    </row>
    <row r="404" spans="1:4">
      <c r="A404" s="3" t="s">
        <v>33</v>
      </c>
      <c r="B404" s="3">
        <v>600352</v>
      </c>
      <c r="C404" s="3" t="s">
        <v>1604</v>
      </c>
      <c r="D404" s="6">
        <v>46.9</v>
      </c>
    </row>
    <row r="405" spans="1:4">
      <c r="A405" s="3" t="s">
        <v>33</v>
      </c>
      <c r="B405" s="3">
        <v>600353</v>
      </c>
      <c r="C405" s="3" t="s">
        <v>1605</v>
      </c>
      <c r="D405" s="6">
        <v>60.8</v>
      </c>
    </row>
    <row r="406" spans="1:4">
      <c r="A406" s="3" t="s">
        <v>33</v>
      </c>
      <c r="B406" s="3">
        <v>600357</v>
      </c>
      <c r="C406" s="3" t="s">
        <v>2886</v>
      </c>
      <c r="D406" s="6">
        <v>73.900000000000006</v>
      </c>
    </row>
    <row r="407" spans="1:4">
      <c r="A407" s="3" t="s">
        <v>33</v>
      </c>
      <c r="B407" s="3">
        <v>600361</v>
      </c>
      <c r="C407" s="3" t="s">
        <v>2887</v>
      </c>
      <c r="D407" s="6">
        <v>50.1</v>
      </c>
    </row>
    <row r="408" spans="1:4">
      <c r="A408" s="3" t="s">
        <v>33</v>
      </c>
      <c r="B408" s="3">
        <v>600362</v>
      </c>
      <c r="C408" s="3" t="s">
        <v>1608</v>
      </c>
      <c r="D408" s="6">
        <v>17.600000000000001</v>
      </c>
    </row>
    <row r="409" spans="1:4">
      <c r="A409" s="3" t="s">
        <v>33</v>
      </c>
      <c r="B409" s="3">
        <v>600364</v>
      </c>
      <c r="C409" s="3" t="s">
        <v>2888</v>
      </c>
      <c r="D409" s="6">
        <v>29.6</v>
      </c>
    </row>
    <row r="410" spans="1:4">
      <c r="A410" s="3" t="s">
        <v>33</v>
      </c>
      <c r="B410" s="3">
        <v>600365</v>
      </c>
      <c r="C410" s="3" t="s">
        <v>1610</v>
      </c>
      <c r="D410" s="6">
        <v>15.9</v>
      </c>
    </row>
    <row r="411" spans="1:4">
      <c r="A411" s="3" t="s">
        <v>33</v>
      </c>
      <c r="B411" s="3">
        <v>600366</v>
      </c>
      <c r="C411" s="3" t="s">
        <v>2889</v>
      </c>
      <c r="D411" s="6">
        <v>21</v>
      </c>
    </row>
    <row r="412" spans="1:4">
      <c r="A412" s="3" t="s">
        <v>33</v>
      </c>
      <c r="B412" s="3">
        <v>600367</v>
      </c>
      <c r="C412" s="3" t="s">
        <v>1612</v>
      </c>
      <c r="D412" s="6">
        <v>74.8</v>
      </c>
    </row>
    <row r="413" spans="1:4">
      <c r="A413" s="3" t="s">
        <v>33</v>
      </c>
      <c r="B413" s="3">
        <v>600368</v>
      </c>
      <c r="C413" s="3" t="s">
        <v>1613</v>
      </c>
      <c r="D413" s="6">
        <v>34</v>
      </c>
    </row>
    <row r="414" spans="1:4">
      <c r="A414" s="3" t="s">
        <v>33</v>
      </c>
      <c r="B414" s="3">
        <v>600369</v>
      </c>
      <c r="C414" s="3" t="s">
        <v>1614</v>
      </c>
      <c r="D414" s="6">
        <v>29.3</v>
      </c>
    </row>
    <row r="415" spans="1:4">
      <c r="A415" s="3" t="s">
        <v>33</v>
      </c>
      <c r="B415" s="3">
        <v>600374</v>
      </c>
      <c r="C415" s="3" t="s">
        <v>1615</v>
      </c>
      <c r="D415" s="6">
        <v>10.9</v>
      </c>
    </row>
    <row r="416" spans="1:4">
      <c r="A416" s="3" t="s">
        <v>33</v>
      </c>
      <c r="B416" s="3">
        <v>600377</v>
      </c>
      <c r="C416" s="3" t="s">
        <v>2890</v>
      </c>
      <c r="D416" s="6">
        <v>50.5</v>
      </c>
    </row>
    <row r="417" spans="1:4">
      <c r="A417" s="3" t="s">
        <v>33</v>
      </c>
      <c r="B417" s="3">
        <v>600379</v>
      </c>
      <c r="C417" s="3" t="s">
        <v>1617</v>
      </c>
      <c r="D417" s="6">
        <v>64.400000000000006</v>
      </c>
    </row>
    <row r="418" spans="1:4">
      <c r="A418" s="3" t="s">
        <v>33</v>
      </c>
      <c r="B418" s="3">
        <v>600381</v>
      </c>
      <c r="C418" s="3" t="s">
        <v>1618</v>
      </c>
      <c r="D418" s="6">
        <v>22.4</v>
      </c>
    </row>
    <row r="419" spans="1:4">
      <c r="A419" s="3" t="s">
        <v>33</v>
      </c>
      <c r="B419" s="3">
        <v>600382</v>
      </c>
      <c r="C419" s="3" t="s">
        <v>2891</v>
      </c>
      <c r="D419" s="6">
        <v>76.599999999999994</v>
      </c>
    </row>
    <row r="420" spans="1:4">
      <c r="A420" s="3" t="s">
        <v>33</v>
      </c>
      <c r="B420" s="3">
        <v>600383</v>
      </c>
      <c r="C420" s="3" t="s">
        <v>1620</v>
      </c>
      <c r="D420" s="6">
        <v>75.8</v>
      </c>
    </row>
    <row r="421" spans="1:4">
      <c r="A421" s="3" t="s">
        <v>33</v>
      </c>
      <c r="B421" s="3">
        <v>600384</v>
      </c>
      <c r="C421" s="3" t="s">
        <v>1621</v>
      </c>
      <c r="D421" s="6">
        <v>34.5</v>
      </c>
    </row>
    <row r="422" spans="1:4">
      <c r="A422" s="3" t="s">
        <v>33</v>
      </c>
      <c r="B422" s="3">
        <v>600385</v>
      </c>
      <c r="C422" s="3" t="s">
        <v>1622</v>
      </c>
      <c r="D422" s="6">
        <v>54.8</v>
      </c>
    </row>
    <row r="423" spans="1:4">
      <c r="A423" s="3" t="s">
        <v>33</v>
      </c>
      <c r="B423" s="3">
        <v>600386</v>
      </c>
      <c r="C423" s="3" t="s">
        <v>1623</v>
      </c>
      <c r="D423" s="6">
        <v>40.1</v>
      </c>
    </row>
    <row r="424" spans="1:4">
      <c r="A424" s="3" t="s">
        <v>33</v>
      </c>
      <c r="B424" s="3">
        <v>600392</v>
      </c>
      <c r="C424" s="3" t="s">
        <v>1624</v>
      </c>
      <c r="D424" s="6">
        <v>82.7</v>
      </c>
    </row>
    <row r="425" spans="1:4">
      <c r="A425" s="3" t="s">
        <v>33</v>
      </c>
      <c r="B425" s="3">
        <v>600394</v>
      </c>
      <c r="C425" s="3" t="s">
        <v>1625</v>
      </c>
      <c r="D425" s="6">
        <v>54.9</v>
      </c>
    </row>
    <row r="426" spans="1:4">
      <c r="A426" s="3" t="s">
        <v>33</v>
      </c>
      <c r="B426" s="3">
        <v>600397</v>
      </c>
      <c r="C426" s="3" t="s">
        <v>2892</v>
      </c>
      <c r="D426" s="6">
        <v>18.8</v>
      </c>
    </row>
    <row r="427" spans="1:4">
      <c r="A427" s="3" t="s">
        <v>33</v>
      </c>
      <c r="B427" s="3">
        <v>600398</v>
      </c>
      <c r="C427" s="3" t="s">
        <v>1627</v>
      </c>
      <c r="D427" s="6">
        <v>27.9</v>
      </c>
    </row>
    <row r="428" spans="1:4">
      <c r="A428" s="3" t="s">
        <v>33</v>
      </c>
      <c r="B428" s="3">
        <v>600399</v>
      </c>
      <c r="C428" s="3" t="s">
        <v>1628</v>
      </c>
      <c r="D428" s="6">
        <v>56.1</v>
      </c>
    </row>
    <row r="429" spans="1:4">
      <c r="A429" s="3" t="s">
        <v>33</v>
      </c>
      <c r="B429" s="3">
        <v>600404</v>
      </c>
      <c r="C429" s="3" t="s">
        <v>1629</v>
      </c>
      <c r="D429" s="6">
        <v>83.3</v>
      </c>
    </row>
    <row r="430" spans="1:4">
      <c r="A430" s="3" t="s">
        <v>33</v>
      </c>
      <c r="B430" s="3">
        <v>600405</v>
      </c>
      <c r="C430" s="3" t="s">
        <v>2893</v>
      </c>
      <c r="D430" s="6">
        <v>17.899999999999999</v>
      </c>
    </row>
    <row r="431" spans="1:4">
      <c r="A431" s="3" t="s">
        <v>33</v>
      </c>
      <c r="B431" s="3">
        <v>600406</v>
      </c>
      <c r="C431" s="3" t="s">
        <v>1631</v>
      </c>
      <c r="D431" s="6">
        <v>78.400000000000006</v>
      </c>
    </row>
    <row r="432" spans="1:4">
      <c r="A432" s="3" t="s">
        <v>33</v>
      </c>
      <c r="B432" s="3">
        <v>600408</v>
      </c>
      <c r="C432" s="3" t="s">
        <v>1632</v>
      </c>
      <c r="D432" s="6">
        <v>33.4</v>
      </c>
    </row>
    <row r="433" spans="1:4">
      <c r="A433" s="3" t="s">
        <v>33</v>
      </c>
      <c r="B433" s="3">
        <v>600409</v>
      </c>
      <c r="C433" s="3" t="s">
        <v>1633</v>
      </c>
      <c r="D433" s="6">
        <v>51.8</v>
      </c>
    </row>
    <row r="434" spans="1:4">
      <c r="A434" s="3" t="s">
        <v>33</v>
      </c>
      <c r="B434" s="3">
        <v>600410</v>
      </c>
      <c r="C434" s="3" t="s">
        <v>1634</v>
      </c>
      <c r="D434" s="6">
        <v>16.3</v>
      </c>
    </row>
    <row r="435" spans="1:4">
      <c r="A435" s="3" t="s">
        <v>33</v>
      </c>
      <c r="B435" s="3">
        <v>600411</v>
      </c>
      <c r="C435" s="3" t="s">
        <v>1635</v>
      </c>
      <c r="D435" s="6">
        <v>50</v>
      </c>
    </row>
    <row r="436" spans="1:4">
      <c r="A436" s="3" t="s">
        <v>33</v>
      </c>
      <c r="B436" s="3">
        <v>600412</v>
      </c>
      <c r="C436" s="3" t="s">
        <v>1636</v>
      </c>
      <c r="D436" s="6">
        <v>21.3</v>
      </c>
    </row>
    <row r="437" spans="1:4">
      <c r="A437" s="3" t="s">
        <v>33</v>
      </c>
      <c r="B437" s="3">
        <v>600413</v>
      </c>
      <c r="C437" s="3" t="s">
        <v>1637</v>
      </c>
      <c r="D437" s="6">
        <v>70.5</v>
      </c>
    </row>
    <row r="438" spans="1:4">
      <c r="A438" s="3" t="s">
        <v>33</v>
      </c>
      <c r="B438" s="3">
        <v>600414</v>
      </c>
      <c r="C438" s="3" t="s">
        <v>1638</v>
      </c>
      <c r="D438" s="6">
        <v>19.7</v>
      </c>
    </row>
    <row r="439" spans="1:4">
      <c r="A439" s="3" t="s">
        <v>33</v>
      </c>
      <c r="B439" s="3">
        <v>600415</v>
      </c>
      <c r="C439" s="3" t="s">
        <v>2894</v>
      </c>
      <c r="D439" s="6">
        <v>46.6</v>
      </c>
    </row>
    <row r="440" spans="1:4">
      <c r="A440" s="3" t="s">
        <v>33</v>
      </c>
      <c r="B440" s="3">
        <v>600416</v>
      </c>
      <c r="C440" s="3" t="s">
        <v>1640</v>
      </c>
      <c r="D440" s="6">
        <v>14.4</v>
      </c>
    </row>
    <row r="441" spans="1:4">
      <c r="A441" s="3" t="s">
        <v>33</v>
      </c>
      <c r="B441" s="3">
        <v>600418</v>
      </c>
      <c r="C441" s="3" t="s">
        <v>2895</v>
      </c>
      <c r="D441" s="6">
        <v>42.5</v>
      </c>
    </row>
    <row r="442" spans="1:4">
      <c r="A442" s="3" t="s">
        <v>33</v>
      </c>
      <c r="B442" s="3">
        <v>600420</v>
      </c>
      <c r="C442" s="3" t="s">
        <v>1642</v>
      </c>
      <c r="D442" s="6">
        <v>63.1</v>
      </c>
    </row>
    <row r="443" spans="1:4">
      <c r="A443" s="3" t="s">
        <v>33</v>
      </c>
      <c r="B443" s="3">
        <v>600422</v>
      </c>
      <c r="C443" s="3" t="s">
        <v>1643</v>
      </c>
      <c r="D443" s="6">
        <v>31</v>
      </c>
    </row>
    <row r="444" spans="1:4">
      <c r="A444" s="3" t="s">
        <v>33</v>
      </c>
      <c r="B444" s="3">
        <v>600424</v>
      </c>
      <c r="C444" s="3" t="s">
        <v>1644</v>
      </c>
      <c r="D444" s="6">
        <v>39.6</v>
      </c>
    </row>
    <row r="445" spans="1:4">
      <c r="A445" s="3" t="s">
        <v>33</v>
      </c>
      <c r="B445" s="3">
        <v>600426</v>
      </c>
      <c r="C445" s="3" t="s">
        <v>2896</v>
      </c>
      <c r="D445" s="6">
        <v>39.700000000000003</v>
      </c>
    </row>
    <row r="446" spans="1:4">
      <c r="A446" s="3" t="s">
        <v>33</v>
      </c>
      <c r="B446" s="3">
        <v>600428</v>
      </c>
      <c r="C446" s="3" t="s">
        <v>1646</v>
      </c>
      <c r="D446" s="6">
        <v>23.3</v>
      </c>
    </row>
    <row r="447" spans="1:4">
      <c r="A447" s="3" t="s">
        <v>33</v>
      </c>
      <c r="B447" s="3">
        <v>600429</v>
      </c>
      <c r="C447" s="3" t="s">
        <v>2897</v>
      </c>
      <c r="D447" s="6">
        <v>38.6</v>
      </c>
    </row>
    <row r="448" spans="1:4">
      <c r="A448" s="3" t="s">
        <v>33</v>
      </c>
      <c r="B448" s="3">
        <v>600431</v>
      </c>
      <c r="C448" s="3" t="s">
        <v>2898</v>
      </c>
      <c r="D448" s="6">
        <v>81.599999999999994</v>
      </c>
    </row>
    <row r="449" spans="1:4">
      <c r="A449" s="3" t="s">
        <v>33</v>
      </c>
      <c r="B449" s="3">
        <v>600432</v>
      </c>
      <c r="C449" s="3" t="s">
        <v>1649</v>
      </c>
      <c r="D449" s="6">
        <v>28.6</v>
      </c>
    </row>
    <row r="450" spans="1:4">
      <c r="A450" s="3" t="s">
        <v>33</v>
      </c>
      <c r="B450" s="3">
        <v>600433</v>
      </c>
      <c r="C450" s="3" t="s">
        <v>1650</v>
      </c>
      <c r="D450" s="6">
        <v>59.1</v>
      </c>
    </row>
    <row r="451" spans="1:4">
      <c r="A451" s="3" t="s">
        <v>33</v>
      </c>
      <c r="B451" s="3">
        <v>600434</v>
      </c>
      <c r="C451" s="3" t="s">
        <v>1651</v>
      </c>
      <c r="D451" s="6">
        <v>40.700000000000003</v>
      </c>
    </row>
    <row r="452" spans="1:4">
      <c r="A452" s="3" t="s">
        <v>33</v>
      </c>
      <c r="B452" s="3">
        <v>600435</v>
      </c>
      <c r="C452" s="3" t="s">
        <v>1652</v>
      </c>
      <c r="D452" s="6">
        <v>65</v>
      </c>
    </row>
    <row r="453" spans="1:4">
      <c r="A453" s="3" t="s">
        <v>33</v>
      </c>
      <c r="B453" s="3">
        <v>600436</v>
      </c>
      <c r="C453" s="3" t="s">
        <v>1653</v>
      </c>
      <c r="D453" s="6">
        <v>34.5</v>
      </c>
    </row>
    <row r="454" spans="1:4">
      <c r="A454" s="3" t="s">
        <v>33</v>
      </c>
      <c r="B454" s="3">
        <v>600437</v>
      </c>
      <c r="C454" s="3" t="s">
        <v>1654</v>
      </c>
      <c r="D454" s="6">
        <v>63.2</v>
      </c>
    </row>
    <row r="455" spans="1:4">
      <c r="A455" s="3" t="s">
        <v>33</v>
      </c>
      <c r="B455" s="3">
        <v>600438</v>
      </c>
      <c r="C455" s="3" t="s">
        <v>1655</v>
      </c>
      <c r="D455" s="6">
        <v>37.4</v>
      </c>
    </row>
    <row r="456" spans="1:4">
      <c r="A456" s="3" t="s">
        <v>33</v>
      </c>
      <c r="B456" s="3">
        <v>600439</v>
      </c>
      <c r="C456" s="3" t="s">
        <v>529</v>
      </c>
      <c r="D456" s="5">
        <v>5</v>
      </c>
    </row>
    <row r="457" spans="1:4">
      <c r="A457" s="3" t="s">
        <v>33</v>
      </c>
      <c r="B457" s="3">
        <v>600440</v>
      </c>
      <c r="C457" s="3" t="s">
        <v>1656</v>
      </c>
      <c r="D457" s="6">
        <v>30.4</v>
      </c>
    </row>
    <row r="458" spans="1:4">
      <c r="A458" s="3" t="s">
        <v>33</v>
      </c>
      <c r="B458" s="3">
        <v>600442</v>
      </c>
      <c r="C458" s="3" t="s">
        <v>1657</v>
      </c>
      <c r="D458" s="6">
        <v>42.5</v>
      </c>
    </row>
    <row r="459" spans="1:4">
      <c r="A459" s="3" t="s">
        <v>33</v>
      </c>
      <c r="B459" s="3">
        <v>600443</v>
      </c>
      <c r="C459" s="3" t="s">
        <v>2899</v>
      </c>
      <c r="D459" s="6">
        <v>87</v>
      </c>
    </row>
    <row r="460" spans="1:4">
      <c r="A460" s="3" t="s">
        <v>33</v>
      </c>
      <c r="B460" s="3">
        <v>600444</v>
      </c>
      <c r="C460" s="3" t="s">
        <v>1659</v>
      </c>
      <c r="D460" s="6">
        <v>26.3</v>
      </c>
    </row>
    <row r="461" spans="1:4">
      <c r="A461" s="3" t="s">
        <v>33</v>
      </c>
      <c r="B461" s="3">
        <v>600445</v>
      </c>
      <c r="C461" s="3" t="s">
        <v>2900</v>
      </c>
      <c r="D461" s="6">
        <v>40.1</v>
      </c>
    </row>
    <row r="462" spans="1:4">
      <c r="A462" s="3" t="s">
        <v>33</v>
      </c>
      <c r="B462" s="3">
        <v>600446</v>
      </c>
      <c r="C462" s="3" t="s">
        <v>1661</v>
      </c>
      <c r="D462" s="6">
        <v>40.799999999999997</v>
      </c>
    </row>
    <row r="463" spans="1:4">
      <c r="A463" s="3" t="s">
        <v>33</v>
      </c>
      <c r="B463" s="3">
        <v>600447</v>
      </c>
      <c r="C463" s="3" t="s">
        <v>1662</v>
      </c>
      <c r="D463" s="6">
        <v>59</v>
      </c>
    </row>
    <row r="464" spans="1:4">
      <c r="A464" s="3" t="s">
        <v>33</v>
      </c>
      <c r="B464" s="3">
        <v>600448</v>
      </c>
      <c r="C464" s="3" t="s">
        <v>2901</v>
      </c>
      <c r="D464" s="6">
        <v>19.8</v>
      </c>
    </row>
    <row r="465" spans="1:4">
      <c r="A465" s="3" t="s">
        <v>33</v>
      </c>
      <c r="B465" s="3">
        <v>600449</v>
      </c>
      <c r="C465" s="3" t="s">
        <v>1664</v>
      </c>
      <c r="D465" s="6">
        <v>60.9</v>
      </c>
    </row>
    <row r="466" spans="1:4">
      <c r="A466" s="3" t="s">
        <v>33</v>
      </c>
      <c r="B466" s="3">
        <v>600450</v>
      </c>
      <c r="C466" s="3" t="s">
        <v>1665</v>
      </c>
      <c r="D466" s="6">
        <v>33.4</v>
      </c>
    </row>
    <row r="467" spans="1:4">
      <c r="A467" s="3" t="s">
        <v>33</v>
      </c>
      <c r="B467" s="3">
        <v>600451</v>
      </c>
      <c r="C467" s="3" t="s">
        <v>1666</v>
      </c>
      <c r="D467" s="6">
        <v>75.900000000000006</v>
      </c>
    </row>
    <row r="468" spans="1:4">
      <c r="A468" s="3" t="s">
        <v>33</v>
      </c>
      <c r="B468" s="3">
        <v>600453</v>
      </c>
      <c r="C468" s="3" t="s">
        <v>2902</v>
      </c>
      <c r="D468" s="6">
        <v>12.4</v>
      </c>
    </row>
    <row r="469" spans="1:4">
      <c r="A469" s="3" t="s">
        <v>33</v>
      </c>
      <c r="B469" s="3">
        <v>600454</v>
      </c>
      <c r="C469" s="3" t="s">
        <v>1668</v>
      </c>
      <c r="D469" s="6">
        <v>7.7</v>
      </c>
    </row>
    <row r="470" spans="1:4">
      <c r="A470" s="3" t="s">
        <v>33</v>
      </c>
      <c r="B470" s="3">
        <v>600455</v>
      </c>
      <c r="C470" s="3" t="s">
        <v>1669</v>
      </c>
      <c r="D470" s="6">
        <v>50.5</v>
      </c>
    </row>
    <row r="471" spans="1:4">
      <c r="A471" s="3" t="s">
        <v>33</v>
      </c>
      <c r="B471" s="3">
        <v>600457</v>
      </c>
      <c r="C471" s="3" t="s">
        <v>2903</v>
      </c>
      <c r="D471" s="6">
        <v>22</v>
      </c>
    </row>
    <row r="472" spans="1:4">
      <c r="A472" s="3" t="s">
        <v>33</v>
      </c>
      <c r="B472" s="3">
        <v>600459</v>
      </c>
      <c r="C472" s="3" t="s">
        <v>1671</v>
      </c>
      <c r="D472" s="6">
        <v>14.4</v>
      </c>
    </row>
    <row r="473" spans="1:4">
      <c r="A473" s="3" t="s">
        <v>33</v>
      </c>
      <c r="B473" s="3">
        <v>600461</v>
      </c>
      <c r="C473" s="3" t="s">
        <v>2904</v>
      </c>
      <c r="D473" s="6">
        <v>5.4</v>
      </c>
    </row>
    <row r="474" spans="1:4">
      <c r="A474" s="3" t="s">
        <v>33</v>
      </c>
      <c r="B474" s="3">
        <v>600462</v>
      </c>
      <c r="C474" s="3" t="s">
        <v>1673</v>
      </c>
      <c r="D474" s="6">
        <v>31.2</v>
      </c>
    </row>
    <row r="475" spans="1:4">
      <c r="A475" s="3" t="s">
        <v>33</v>
      </c>
      <c r="B475" s="3">
        <v>600463</v>
      </c>
      <c r="C475" s="3" t="s">
        <v>1674</v>
      </c>
      <c r="D475" s="6">
        <v>21.6</v>
      </c>
    </row>
    <row r="476" spans="1:4">
      <c r="A476" s="3" t="s">
        <v>33</v>
      </c>
      <c r="B476" s="3">
        <v>600464</v>
      </c>
      <c r="C476" s="3" t="s">
        <v>2905</v>
      </c>
      <c r="D476" s="6">
        <v>58.3</v>
      </c>
    </row>
    <row r="477" spans="1:4">
      <c r="A477" s="3" t="s">
        <v>33</v>
      </c>
      <c r="B477" s="3">
        <v>600466</v>
      </c>
      <c r="C477" s="3" t="s">
        <v>2906</v>
      </c>
      <c r="D477" s="6">
        <v>64.8</v>
      </c>
    </row>
    <row r="478" spans="1:4">
      <c r="A478" s="3" t="s">
        <v>33</v>
      </c>
      <c r="B478" s="3">
        <v>600468</v>
      </c>
      <c r="C478" s="3" t="s">
        <v>2907</v>
      </c>
      <c r="D478" s="6">
        <v>32</v>
      </c>
    </row>
    <row r="479" spans="1:4">
      <c r="A479" s="3" t="s">
        <v>33</v>
      </c>
      <c r="B479" s="3">
        <v>600471</v>
      </c>
      <c r="C479" s="3" t="s">
        <v>1678</v>
      </c>
      <c r="D479" s="6">
        <v>14.6</v>
      </c>
    </row>
    <row r="480" spans="1:4">
      <c r="A480" s="3" t="s">
        <v>33</v>
      </c>
      <c r="B480" s="3">
        <v>600474</v>
      </c>
      <c r="C480" s="3" t="s">
        <v>1679</v>
      </c>
      <c r="D480" s="6">
        <v>17.8</v>
      </c>
    </row>
    <row r="481" spans="1:4">
      <c r="A481" s="3" t="s">
        <v>33</v>
      </c>
      <c r="B481" s="3">
        <v>600475</v>
      </c>
      <c r="C481" s="3" t="s">
        <v>1680</v>
      </c>
      <c r="D481" s="6">
        <v>41.4</v>
      </c>
    </row>
    <row r="482" spans="1:4">
      <c r="A482" s="3" t="s">
        <v>33</v>
      </c>
      <c r="B482" s="3">
        <v>600478</v>
      </c>
      <c r="C482" s="3" t="s">
        <v>2908</v>
      </c>
      <c r="D482" s="6">
        <v>24.3</v>
      </c>
    </row>
    <row r="483" spans="1:4">
      <c r="A483" s="3" t="s">
        <v>33</v>
      </c>
      <c r="B483" s="3">
        <v>600479</v>
      </c>
      <c r="C483" s="3" t="s">
        <v>1682</v>
      </c>
      <c r="D483" s="6">
        <v>32.4</v>
      </c>
    </row>
    <row r="484" spans="1:4">
      <c r="A484" s="3" t="s">
        <v>33</v>
      </c>
      <c r="B484" s="3">
        <v>600480</v>
      </c>
      <c r="C484" s="3" t="s">
        <v>2909</v>
      </c>
      <c r="D484" s="6">
        <v>44.9</v>
      </c>
    </row>
    <row r="485" spans="1:4">
      <c r="A485" s="3" t="s">
        <v>33</v>
      </c>
      <c r="B485" s="3">
        <v>600481</v>
      </c>
      <c r="C485" s="3" t="s">
        <v>1684</v>
      </c>
      <c r="D485" s="6">
        <v>33.799999999999997</v>
      </c>
    </row>
    <row r="486" spans="1:4">
      <c r="A486" s="3" t="s">
        <v>33</v>
      </c>
      <c r="B486" s="3">
        <v>600482</v>
      </c>
      <c r="C486" s="3" t="s">
        <v>1685</v>
      </c>
      <c r="D486" s="6">
        <v>61.6</v>
      </c>
    </row>
    <row r="487" spans="1:4">
      <c r="A487" s="3" t="s">
        <v>33</v>
      </c>
      <c r="B487" s="3">
        <v>600484</v>
      </c>
      <c r="C487" s="3" t="s">
        <v>1686</v>
      </c>
      <c r="D487" s="6">
        <v>31</v>
      </c>
    </row>
    <row r="488" spans="1:4">
      <c r="A488" s="3" t="s">
        <v>33</v>
      </c>
      <c r="B488" s="3">
        <v>600485</v>
      </c>
      <c r="C488" s="3" t="s">
        <v>1687</v>
      </c>
      <c r="D488" s="6">
        <v>11.9</v>
      </c>
    </row>
    <row r="489" spans="1:4">
      <c r="A489" s="3" t="s">
        <v>33</v>
      </c>
      <c r="B489" s="3">
        <v>600488</v>
      </c>
      <c r="C489" s="3" t="s">
        <v>1688</v>
      </c>
      <c r="D489" s="6">
        <v>41.7</v>
      </c>
    </row>
    <row r="490" spans="1:4">
      <c r="A490" s="3" t="s">
        <v>33</v>
      </c>
      <c r="B490" s="3">
        <v>600489</v>
      </c>
      <c r="C490" s="3" t="s">
        <v>1689</v>
      </c>
      <c r="D490" s="6">
        <v>8.8000000000000007</v>
      </c>
    </row>
    <row r="491" spans="1:4">
      <c r="A491" s="3" t="s">
        <v>33</v>
      </c>
      <c r="B491" s="3">
        <v>600490</v>
      </c>
      <c r="C491" s="3" t="s">
        <v>2910</v>
      </c>
      <c r="D491" s="6">
        <v>38.6</v>
      </c>
    </row>
    <row r="492" spans="1:4">
      <c r="A492" s="3" t="s">
        <v>33</v>
      </c>
      <c r="B492" s="3">
        <v>600491</v>
      </c>
      <c r="C492" s="3" t="s">
        <v>1691</v>
      </c>
      <c r="D492" s="6">
        <v>76.8</v>
      </c>
    </row>
    <row r="493" spans="1:4">
      <c r="A493" s="3" t="s">
        <v>33</v>
      </c>
      <c r="B493" s="3">
        <v>600492</v>
      </c>
      <c r="C493" s="3" t="s">
        <v>1692</v>
      </c>
      <c r="D493" s="6">
        <v>67.099999999999994</v>
      </c>
    </row>
    <row r="494" spans="1:4">
      <c r="A494" s="3" t="s">
        <v>33</v>
      </c>
      <c r="B494" s="3">
        <v>600493</v>
      </c>
      <c r="C494" s="3" t="s">
        <v>1693</v>
      </c>
      <c r="D494" s="6">
        <v>60.4</v>
      </c>
    </row>
    <row r="495" spans="1:4">
      <c r="A495" s="3" t="s">
        <v>33</v>
      </c>
      <c r="B495" s="3">
        <v>600494</v>
      </c>
      <c r="C495" s="3" t="s">
        <v>1694</v>
      </c>
      <c r="D495" s="6">
        <v>29.1</v>
      </c>
    </row>
    <row r="496" spans="1:4">
      <c r="A496" s="3" t="s">
        <v>33</v>
      </c>
      <c r="B496" s="3">
        <v>600496</v>
      </c>
      <c r="C496" s="3" t="s">
        <v>1695</v>
      </c>
      <c r="D496" s="6">
        <v>41.1</v>
      </c>
    </row>
    <row r="497" spans="1:4">
      <c r="A497" s="3" t="s">
        <v>33</v>
      </c>
      <c r="B497" s="3">
        <v>600497</v>
      </c>
      <c r="C497" s="3" t="s">
        <v>2911</v>
      </c>
      <c r="D497" s="6">
        <v>75.8</v>
      </c>
    </row>
    <row r="498" spans="1:4">
      <c r="A498" s="3" t="s">
        <v>33</v>
      </c>
      <c r="B498" s="3">
        <v>600498</v>
      </c>
      <c r="C498" s="3" t="s">
        <v>343</v>
      </c>
      <c r="D498" s="6">
        <v>10.1</v>
      </c>
    </row>
    <row r="499" spans="1:4">
      <c r="A499" s="3" t="s">
        <v>33</v>
      </c>
      <c r="B499" s="3">
        <v>600499</v>
      </c>
      <c r="C499" s="3" t="s">
        <v>2912</v>
      </c>
      <c r="D499" s="6">
        <v>44.6</v>
      </c>
    </row>
    <row r="500" spans="1:4">
      <c r="A500" s="3" t="s">
        <v>33</v>
      </c>
      <c r="B500" s="3">
        <v>600500</v>
      </c>
      <c r="C500" s="3" t="s">
        <v>1698</v>
      </c>
      <c r="D500" s="6">
        <v>41.3</v>
      </c>
    </row>
    <row r="501" spans="1:4">
      <c r="A501" s="3" t="s">
        <v>33</v>
      </c>
      <c r="B501" s="3">
        <v>600501</v>
      </c>
      <c r="C501" s="3" t="s">
        <v>1034</v>
      </c>
      <c r="D501" s="6">
        <v>20.8</v>
      </c>
    </row>
    <row r="502" spans="1:4">
      <c r="A502" s="3" t="s">
        <v>33</v>
      </c>
      <c r="B502" s="3">
        <v>600503</v>
      </c>
      <c r="C502" s="3" t="s">
        <v>942</v>
      </c>
      <c r="D502" s="6">
        <v>24.1</v>
      </c>
    </row>
    <row r="503" spans="1:4">
      <c r="A503" s="3" t="s">
        <v>33</v>
      </c>
      <c r="B503" s="3">
        <v>600507</v>
      </c>
      <c r="C503" s="3" t="s">
        <v>1699</v>
      </c>
      <c r="D503" s="6">
        <v>83.1</v>
      </c>
    </row>
    <row r="504" spans="1:4">
      <c r="A504" s="3" t="s">
        <v>33</v>
      </c>
      <c r="B504" s="3">
        <v>600508</v>
      </c>
      <c r="C504" s="3" t="s">
        <v>2913</v>
      </c>
      <c r="D504" s="6">
        <v>80.2</v>
      </c>
    </row>
    <row r="505" spans="1:4">
      <c r="A505" s="3" t="s">
        <v>33</v>
      </c>
      <c r="B505" s="3">
        <v>600509</v>
      </c>
      <c r="C505" s="3" t="s">
        <v>1701</v>
      </c>
      <c r="D505" s="6">
        <v>32.1</v>
      </c>
    </row>
    <row r="506" spans="1:4">
      <c r="A506" s="3" t="s">
        <v>33</v>
      </c>
      <c r="B506" s="3">
        <v>600512</v>
      </c>
      <c r="C506" s="3" t="s">
        <v>1702</v>
      </c>
      <c r="D506" s="6">
        <v>25.4</v>
      </c>
    </row>
    <row r="507" spans="1:4">
      <c r="A507" s="3" t="s">
        <v>33</v>
      </c>
      <c r="B507" s="3">
        <v>600513</v>
      </c>
      <c r="C507" s="3" t="s">
        <v>1703</v>
      </c>
      <c r="D507" s="6">
        <v>74</v>
      </c>
    </row>
    <row r="508" spans="1:4">
      <c r="A508" s="3" t="s">
        <v>33</v>
      </c>
      <c r="B508" s="3">
        <v>600514</v>
      </c>
      <c r="C508" s="3" t="s">
        <v>1704</v>
      </c>
      <c r="D508" s="6">
        <v>18</v>
      </c>
    </row>
    <row r="509" spans="1:4">
      <c r="A509" s="3" t="s">
        <v>33</v>
      </c>
      <c r="B509" s="3">
        <v>600515</v>
      </c>
      <c r="C509" s="3" t="s">
        <v>1705</v>
      </c>
      <c r="D509" s="6">
        <v>13.2</v>
      </c>
    </row>
    <row r="510" spans="1:4">
      <c r="A510" s="3" t="s">
        <v>33</v>
      </c>
      <c r="B510" s="3">
        <v>600516</v>
      </c>
      <c r="C510" s="3" t="s">
        <v>1706</v>
      </c>
      <c r="D510" s="6">
        <v>29</v>
      </c>
    </row>
    <row r="511" spans="1:4">
      <c r="A511" s="3" t="s">
        <v>33</v>
      </c>
      <c r="B511" s="3">
        <v>600517</v>
      </c>
      <c r="C511" s="3" t="s">
        <v>1707</v>
      </c>
      <c r="D511" s="6">
        <v>24.1</v>
      </c>
    </row>
    <row r="512" spans="1:4">
      <c r="A512" s="3" t="s">
        <v>33</v>
      </c>
      <c r="B512" s="3">
        <v>600518</v>
      </c>
      <c r="C512" s="3" t="s">
        <v>1708</v>
      </c>
      <c r="D512" s="6">
        <v>33.700000000000003</v>
      </c>
    </row>
    <row r="513" spans="1:4">
      <c r="A513" s="3" t="s">
        <v>33</v>
      </c>
      <c r="B513" s="3">
        <v>600520</v>
      </c>
      <c r="C513" s="3" t="s">
        <v>1709</v>
      </c>
      <c r="D513" s="6">
        <v>35.6</v>
      </c>
    </row>
    <row r="514" spans="1:4">
      <c r="A514" s="3" t="s">
        <v>33</v>
      </c>
      <c r="B514" s="3">
        <v>600521</v>
      </c>
      <c r="C514" s="3" t="s">
        <v>428</v>
      </c>
      <c r="D514" s="6">
        <v>28.4</v>
      </c>
    </row>
    <row r="515" spans="1:4">
      <c r="A515" s="3" t="s">
        <v>33</v>
      </c>
      <c r="B515" s="3">
        <v>600522</v>
      </c>
      <c r="C515" s="3" t="s">
        <v>1710</v>
      </c>
      <c r="D515" s="6">
        <v>78.400000000000006</v>
      </c>
    </row>
    <row r="516" spans="1:4">
      <c r="A516" s="3" t="s">
        <v>33</v>
      </c>
      <c r="B516" s="3">
        <v>600527</v>
      </c>
      <c r="C516" s="3" t="s">
        <v>1711</v>
      </c>
      <c r="D516" s="6">
        <v>43.7</v>
      </c>
    </row>
    <row r="517" spans="1:4">
      <c r="A517" s="3" t="s">
        <v>33</v>
      </c>
      <c r="B517" s="3">
        <v>600530</v>
      </c>
      <c r="C517" s="3" t="s">
        <v>1381</v>
      </c>
      <c r="D517" s="6">
        <v>77.5</v>
      </c>
    </row>
    <row r="518" spans="1:4">
      <c r="A518" s="3" t="s">
        <v>33</v>
      </c>
      <c r="B518" s="3">
        <v>600532</v>
      </c>
      <c r="C518" s="3" t="s">
        <v>2914</v>
      </c>
      <c r="D518" s="6">
        <v>62.1</v>
      </c>
    </row>
    <row r="519" spans="1:4">
      <c r="A519" s="3" t="s">
        <v>33</v>
      </c>
      <c r="B519" s="3">
        <v>600534</v>
      </c>
      <c r="C519" s="3" t="s">
        <v>1713</v>
      </c>
      <c r="D519" s="6">
        <v>46.9</v>
      </c>
    </row>
    <row r="520" spans="1:4">
      <c r="A520" s="3" t="s">
        <v>33</v>
      </c>
      <c r="B520" s="3">
        <v>600535</v>
      </c>
      <c r="C520" s="3" t="s">
        <v>2915</v>
      </c>
      <c r="D520" s="6">
        <v>48</v>
      </c>
    </row>
    <row r="521" spans="1:4">
      <c r="A521" s="3" t="s">
        <v>33</v>
      </c>
      <c r="B521" s="3">
        <v>600537</v>
      </c>
      <c r="C521" s="3" t="s">
        <v>1715</v>
      </c>
      <c r="D521" s="6">
        <v>66.900000000000006</v>
      </c>
    </row>
    <row r="522" spans="1:4">
      <c r="A522" s="3" t="s">
        <v>33</v>
      </c>
      <c r="B522" s="3">
        <v>600538</v>
      </c>
      <c r="C522" s="3" t="s">
        <v>1716</v>
      </c>
      <c r="D522" s="6">
        <v>33.6</v>
      </c>
    </row>
    <row r="523" spans="1:4">
      <c r="A523" s="3" t="s">
        <v>33</v>
      </c>
      <c r="B523" s="3">
        <v>600545</v>
      </c>
      <c r="C523" s="3" t="s">
        <v>2916</v>
      </c>
      <c r="D523" s="6">
        <v>9.8000000000000007</v>
      </c>
    </row>
    <row r="524" spans="1:4">
      <c r="A524" s="3" t="s">
        <v>33</v>
      </c>
      <c r="B524" s="3">
        <v>600546</v>
      </c>
      <c r="C524" s="3" t="s">
        <v>1718</v>
      </c>
      <c r="D524" s="6">
        <v>16.3</v>
      </c>
    </row>
    <row r="525" spans="1:4">
      <c r="A525" s="3" t="s">
        <v>33</v>
      </c>
      <c r="B525" s="3">
        <v>600549</v>
      </c>
      <c r="C525" s="3" t="s">
        <v>1719</v>
      </c>
      <c r="D525" s="6">
        <v>24.5</v>
      </c>
    </row>
    <row r="526" spans="1:4">
      <c r="A526" s="3" t="s">
        <v>33</v>
      </c>
      <c r="B526" s="3">
        <v>600550</v>
      </c>
      <c r="C526" s="3" t="s">
        <v>1720</v>
      </c>
      <c r="D526" s="6">
        <v>13.3</v>
      </c>
    </row>
    <row r="527" spans="1:4">
      <c r="A527" s="3" t="s">
        <v>33</v>
      </c>
      <c r="B527" s="3">
        <v>600553</v>
      </c>
      <c r="C527" s="3" t="s">
        <v>1721</v>
      </c>
      <c r="D527" s="6">
        <v>17.5</v>
      </c>
    </row>
    <row r="528" spans="1:4">
      <c r="A528" s="3" t="s">
        <v>33</v>
      </c>
      <c r="B528" s="3">
        <v>600557</v>
      </c>
      <c r="C528" s="3" t="s">
        <v>1722</v>
      </c>
      <c r="D528" s="6">
        <v>49.9</v>
      </c>
    </row>
    <row r="529" spans="1:4">
      <c r="A529" s="3" t="s">
        <v>33</v>
      </c>
      <c r="B529" s="3">
        <v>600558</v>
      </c>
      <c r="C529" s="3" t="s">
        <v>1723</v>
      </c>
      <c r="D529" s="6">
        <v>72</v>
      </c>
    </row>
    <row r="530" spans="1:4">
      <c r="A530" s="3" t="s">
        <v>33</v>
      </c>
      <c r="B530" s="3">
        <v>600562</v>
      </c>
      <c r="C530" s="3" t="s">
        <v>1724</v>
      </c>
      <c r="D530" s="6">
        <v>34.799999999999997</v>
      </c>
    </row>
    <row r="531" spans="1:4">
      <c r="A531" s="3" t="s">
        <v>33</v>
      </c>
      <c r="B531" s="3">
        <v>600565</v>
      </c>
      <c r="C531" s="3" t="s">
        <v>1725</v>
      </c>
      <c r="D531" s="6">
        <v>18.100000000000001</v>
      </c>
    </row>
    <row r="532" spans="1:4">
      <c r="A532" s="3" t="s">
        <v>33</v>
      </c>
      <c r="B532" s="3">
        <v>600566</v>
      </c>
      <c r="C532" s="3" t="s">
        <v>1726</v>
      </c>
      <c r="D532" s="6">
        <v>29.6</v>
      </c>
    </row>
    <row r="533" spans="1:4">
      <c r="A533" s="3" t="s">
        <v>33</v>
      </c>
      <c r="B533" s="3">
        <v>600567</v>
      </c>
      <c r="C533" s="3" t="s">
        <v>2917</v>
      </c>
      <c r="D533" s="6">
        <v>72.5</v>
      </c>
    </row>
    <row r="534" spans="1:4">
      <c r="A534" s="3" t="s">
        <v>33</v>
      </c>
      <c r="B534" s="3">
        <v>600569</v>
      </c>
      <c r="C534" s="3" t="s">
        <v>1728</v>
      </c>
      <c r="D534" s="6">
        <v>50.6</v>
      </c>
    </row>
    <row r="535" spans="1:4">
      <c r="A535" s="3" t="s">
        <v>33</v>
      </c>
      <c r="B535" s="3">
        <v>600571</v>
      </c>
      <c r="C535" s="3" t="s">
        <v>1729</v>
      </c>
      <c r="D535" s="6">
        <v>79.3</v>
      </c>
    </row>
    <row r="536" spans="1:4">
      <c r="A536" s="3" t="s">
        <v>33</v>
      </c>
      <c r="B536" s="3">
        <v>600574</v>
      </c>
      <c r="C536" s="3" t="s">
        <v>2918</v>
      </c>
      <c r="D536" s="6">
        <v>25.1</v>
      </c>
    </row>
    <row r="537" spans="1:4">
      <c r="A537" s="3" t="s">
        <v>33</v>
      </c>
      <c r="B537" s="3">
        <v>600576</v>
      </c>
      <c r="C537" s="3" t="s">
        <v>2919</v>
      </c>
      <c r="D537" s="6">
        <v>19.8</v>
      </c>
    </row>
    <row r="538" spans="1:4">
      <c r="A538" s="3" t="s">
        <v>33</v>
      </c>
      <c r="B538" s="3">
        <v>600577</v>
      </c>
      <c r="C538" s="3" t="s">
        <v>1732</v>
      </c>
      <c r="D538" s="6">
        <v>15.3</v>
      </c>
    </row>
    <row r="539" spans="1:4">
      <c r="A539" s="3" t="s">
        <v>33</v>
      </c>
      <c r="B539" s="3">
        <v>600579</v>
      </c>
      <c r="C539" s="3" t="s">
        <v>2920</v>
      </c>
      <c r="D539" s="6">
        <v>21.7</v>
      </c>
    </row>
    <row r="540" spans="1:4">
      <c r="A540" s="3" t="s">
        <v>33</v>
      </c>
      <c r="B540" s="3">
        <v>600582</v>
      </c>
      <c r="C540" s="3" t="s">
        <v>2921</v>
      </c>
      <c r="D540" s="6">
        <v>73.3</v>
      </c>
    </row>
    <row r="541" spans="1:4">
      <c r="A541" s="3" t="s">
        <v>33</v>
      </c>
      <c r="B541" s="3">
        <v>600583</v>
      </c>
      <c r="C541" s="3" t="s">
        <v>1735</v>
      </c>
      <c r="D541" s="6">
        <v>20</v>
      </c>
    </row>
    <row r="542" spans="1:4">
      <c r="A542" s="3" t="s">
        <v>33</v>
      </c>
      <c r="B542" s="3">
        <v>600586</v>
      </c>
      <c r="C542" s="3" t="s">
        <v>1736</v>
      </c>
      <c r="D542" s="6">
        <v>22</v>
      </c>
    </row>
    <row r="543" spans="1:4">
      <c r="A543" s="3" t="s">
        <v>33</v>
      </c>
      <c r="B543" s="3">
        <v>600587</v>
      </c>
      <c r="C543" s="3" t="s">
        <v>1737</v>
      </c>
      <c r="D543" s="6">
        <v>31.1</v>
      </c>
    </row>
    <row r="544" spans="1:4">
      <c r="A544" s="3" t="s">
        <v>33</v>
      </c>
      <c r="B544" s="3">
        <v>600588</v>
      </c>
      <c r="C544" s="3" t="s">
        <v>1738</v>
      </c>
      <c r="D544" s="6">
        <v>42.8</v>
      </c>
    </row>
    <row r="545" spans="1:4">
      <c r="A545" s="3" t="s">
        <v>33</v>
      </c>
      <c r="B545" s="3">
        <v>600589</v>
      </c>
      <c r="C545" s="3" t="s">
        <v>1739</v>
      </c>
      <c r="D545" s="6">
        <v>15.5</v>
      </c>
    </row>
    <row r="546" spans="1:4">
      <c r="A546" s="3" t="s">
        <v>33</v>
      </c>
      <c r="B546" s="3">
        <v>600590</v>
      </c>
      <c r="C546" s="3" t="s">
        <v>1740</v>
      </c>
      <c r="D546" s="6">
        <v>44.6</v>
      </c>
    </row>
    <row r="547" spans="1:4">
      <c r="A547" s="3" t="s">
        <v>33</v>
      </c>
      <c r="B547" s="3">
        <v>600592</v>
      </c>
      <c r="C547" s="3" t="s">
        <v>2922</v>
      </c>
      <c r="D547" s="6">
        <v>23.2</v>
      </c>
    </row>
    <row r="548" spans="1:4">
      <c r="A548" s="3" t="s">
        <v>33</v>
      </c>
      <c r="B548" s="3">
        <v>600593</v>
      </c>
      <c r="C548" s="3" t="s">
        <v>1742</v>
      </c>
      <c r="D548" s="6">
        <v>32.799999999999997</v>
      </c>
    </row>
    <row r="549" spans="1:4">
      <c r="A549" s="3" t="s">
        <v>60</v>
      </c>
      <c r="B549" s="3" t="s">
        <v>2815</v>
      </c>
      <c r="C549" s="3" t="s">
        <v>2816</v>
      </c>
      <c r="D549" s="6">
        <v>22.7</v>
      </c>
    </row>
    <row r="550" spans="1:4">
      <c r="A550" s="3" t="s">
        <v>60</v>
      </c>
      <c r="B550" s="3" t="s">
        <v>1508</v>
      </c>
      <c r="C550" s="3" t="s">
        <v>1509</v>
      </c>
      <c r="D550" s="6">
        <v>71</v>
      </c>
    </row>
    <row r="551" spans="1:4">
      <c r="A551" s="3" t="s">
        <v>60</v>
      </c>
      <c r="B551" s="3" t="s">
        <v>1795</v>
      </c>
      <c r="C551" s="3" t="s">
        <v>1796</v>
      </c>
      <c r="D551" s="6">
        <v>20.399999999999999</v>
      </c>
    </row>
    <row r="552" spans="1:4">
      <c r="A552" s="3" t="s">
        <v>60</v>
      </c>
      <c r="B552" s="3" t="s">
        <v>2817</v>
      </c>
      <c r="C552" s="3" t="s">
        <v>2818</v>
      </c>
      <c r="D552" s="5">
        <v>5</v>
      </c>
    </row>
    <row r="553" spans="1:4">
      <c r="A553" s="3" t="s">
        <v>60</v>
      </c>
      <c r="B553" s="3" t="s">
        <v>2660</v>
      </c>
      <c r="C553" s="3" t="s">
        <v>2661</v>
      </c>
      <c r="D553" s="6">
        <v>19.3</v>
      </c>
    </row>
    <row r="554" spans="1:4">
      <c r="A554" s="3" t="s">
        <v>60</v>
      </c>
      <c r="B554" s="3" t="s">
        <v>2662</v>
      </c>
      <c r="C554" s="3" t="s">
        <v>2663</v>
      </c>
      <c r="D554" s="6">
        <v>19.899999999999999</v>
      </c>
    </row>
    <row r="555" spans="1:4">
      <c r="A555" s="3" t="s">
        <v>60</v>
      </c>
      <c r="B555" s="3" t="s">
        <v>2664</v>
      </c>
      <c r="C555" s="3" t="s">
        <v>2665</v>
      </c>
      <c r="D555" s="6">
        <v>22.8</v>
      </c>
    </row>
    <row r="556" spans="1:4">
      <c r="A556" s="3" t="s">
        <v>60</v>
      </c>
      <c r="B556" s="3" t="s">
        <v>2666</v>
      </c>
      <c r="C556" s="3" t="s">
        <v>2667</v>
      </c>
      <c r="D556" s="6">
        <v>78.3</v>
      </c>
    </row>
    <row r="557" spans="1:4">
      <c r="A557" s="3" t="s">
        <v>60</v>
      </c>
      <c r="B557" s="3" t="s">
        <v>2668</v>
      </c>
      <c r="C557" s="3" t="s">
        <v>2819</v>
      </c>
      <c r="D557" s="6">
        <v>70.900000000000006</v>
      </c>
    </row>
    <row r="558" spans="1:4">
      <c r="A558" s="3" t="s">
        <v>60</v>
      </c>
      <c r="B558" s="3" t="s">
        <v>2670</v>
      </c>
      <c r="C558" s="3" t="s">
        <v>2671</v>
      </c>
      <c r="D558" s="6">
        <v>60.8</v>
      </c>
    </row>
    <row r="559" spans="1:4">
      <c r="A559" s="3" t="s">
        <v>60</v>
      </c>
      <c r="B559" s="3" t="s">
        <v>2820</v>
      </c>
      <c r="C559" s="3" t="s">
        <v>2821</v>
      </c>
      <c r="D559" s="6">
        <v>45.2</v>
      </c>
    </row>
    <row r="560" spans="1:4">
      <c r="A560" s="3" t="s">
        <v>60</v>
      </c>
      <c r="B560" s="3" t="s">
        <v>2672</v>
      </c>
      <c r="C560" s="3" t="s">
        <v>2673</v>
      </c>
      <c r="D560" s="6">
        <v>39.299999999999997</v>
      </c>
    </row>
    <row r="561" spans="1:4">
      <c r="A561" s="3" t="s">
        <v>60</v>
      </c>
      <c r="B561" s="3" t="s">
        <v>2822</v>
      </c>
      <c r="C561" s="3" t="s">
        <v>2823</v>
      </c>
      <c r="D561" s="6">
        <v>49.9</v>
      </c>
    </row>
    <row r="562" spans="1:4">
      <c r="A562" s="3" t="s">
        <v>60</v>
      </c>
      <c r="B562" s="3" t="s">
        <v>2824</v>
      </c>
      <c r="C562" s="3" t="s">
        <v>2825</v>
      </c>
      <c r="D562" s="6">
        <v>45.1</v>
      </c>
    </row>
    <row r="563" spans="1:4">
      <c r="A563" s="3" t="s">
        <v>60</v>
      </c>
      <c r="B563" s="3" t="s">
        <v>2674</v>
      </c>
      <c r="C563" s="3" t="s">
        <v>2675</v>
      </c>
      <c r="D563" s="6">
        <v>60.1</v>
      </c>
    </row>
    <row r="564" spans="1:4">
      <c r="A564" s="3" t="s">
        <v>60</v>
      </c>
      <c r="B564" s="3" t="s">
        <v>2676</v>
      </c>
      <c r="C564" s="3" t="s">
        <v>2677</v>
      </c>
      <c r="D564" s="6">
        <v>15.5</v>
      </c>
    </row>
    <row r="565" spans="1:4">
      <c r="A565" s="3" t="s">
        <v>60</v>
      </c>
      <c r="B565" s="3" t="s">
        <v>2678</v>
      </c>
      <c r="C565" s="3" t="s">
        <v>2679</v>
      </c>
      <c r="D565" s="6">
        <v>30</v>
      </c>
    </row>
    <row r="566" spans="1:4">
      <c r="A566" s="3" t="s">
        <v>60</v>
      </c>
      <c r="B566" s="3" t="s">
        <v>2680</v>
      </c>
      <c r="C566" s="3" t="s">
        <v>2681</v>
      </c>
      <c r="D566" s="6">
        <v>31.7</v>
      </c>
    </row>
    <row r="567" spans="1:4">
      <c r="A567" s="3" t="s">
        <v>60</v>
      </c>
      <c r="B567" s="3" t="s">
        <v>2682</v>
      </c>
      <c r="C567" s="3" t="s">
        <v>2683</v>
      </c>
      <c r="D567" s="6">
        <v>44.8</v>
      </c>
    </row>
    <row r="568" spans="1:4">
      <c r="A568" s="3" t="s">
        <v>60</v>
      </c>
      <c r="B568" s="3" t="s">
        <v>2684</v>
      </c>
      <c r="C568" s="3" t="s">
        <v>2685</v>
      </c>
      <c r="D568" s="6">
        <v>36.799999999999997</v>
      </c>
    </row>
    <row r="569" spans="1:4">
      <c r="A569" s="3" t="s">
        <v>60</v>
      </c>
      <c r="B569" s="3" t="s">
        <v>69</v>
      </c>
      <c r="C569" s="3" t="s">
        <v>70</v>
      </c>
      <c r="D569" s="6">
        <v>40.799999999999997</v>
      </c>
    </row>
    <row r="570" spans="1:4">
      <c r="A570" s="3" t="s">
        <v>60</v>
      </c>
      <c r="B570" s="3" t="s">
        <v>71</v>
      </c>
      <c r="C570" s="3" t="s">
        <v>72</v>
      </c>
      <c r="D570" s="6">
        <v>42.4</v>
      </c>
    </row>
    <row r="571" spans="1:4">
      <c r="A571" s="3" t="s">
        <v>60</v>
      </c>
      <c r="B571" s="3" t="s">
        <v>109</v>
      </c>
      <c r="C571" s="3" t="s">
        <v>110</v>
      </c>
      <c r="D571" s="6">
        <v>59.4</v>
      </c>
    </row>
    <row r="572" spans="1:4">
      <c r="A572" s="3" t="s">
        <v>60</v>
      </c>
      <c r="B572" s="3" t="s">
        <v>111</v>
      </c>
      <c r="C572" s="3" t="s">
        <v>112</v>
      </c>
      <c r="D572" s="6">
        <v>57.3</v>
      </c>
    </row>
    <row r="573" spans="1:4">
      <c r="A573" s="3" t="s">
        <v>60</v>
      </c>
      <c r="B573" s="3" t="s">
        <v>113</v>
      </c>
      <c r="C573" s="3" t="s">
        <v>114</v>
      </c>
      <c r="D573" s="6">
        <v>62.8</v>
      </c>
    </row>
    <row r="574" spans="1:4">
      <c r="A574" s="3" t="s">
        <v>60</v>
      </c>
      <c r="B574" s="3" t="s">
        <v>156</v>
      </c>
      <c r="C574" s="3" t="s">
        <v>157</v>
      </c>
      <c r="D574" s="6">
        <v>29</v>
      </c>
    </row>
    <row r="575" spans="1:4">
      <c r="A575" s="3" t="s">
        <v>60</v>
      </c>
      <c r="B575" s="3" t="s">
        <v>170</v>
      </c>
      <c r="C575" s="3" t="s">
        <v>171</v>
      </c>
      <c r="D575" s="6">
        <v>63.3</v>
      </c>
    </row>
    <row r="576" spans="1:4">
      <c r="A576" s="3" t="s">
        <v>60</v>
      </c>
      <c r="B576" s="3" t="s">
        <v>180</v>
      </c>
      <c r="C576" s="3" t="s">
        <v>181</v>
      </c>
      <c r="D576" s="6">
        <v>10.8</v>
      </c>
    </row>
    <row r="577" spans="1:4">
      <c r="A577" s="3" t="s">
        <v>60</v>
      </c>
      <c r="B577" s="3" t="s">
        <v>196</v>
      </c>
      <c r="C577" s="3" t="s">
        <v>2827</v>
      </c>
      <c r="D577" s="6">
        <v>14.9</v>
      </c>
    </row>
    <row r="578" spans="1:4">
      <c r="A578" s="3" t="s">
        <v>60</v>
      </c>
      <c r="B578" s="3" t="s">
        <v>198</v>
      </c>
      <c r="C578" s="3" t="s">
        <v>199</v>
      </c>
      <c r="D578" s="6">
        <v>37.5</v>
      </c>
    </row>
    <row r="579" spans="1:4">
      <c r="A579" s="3" t="s">
        <v>60</v>
      </c>
      <c r="B579" s="3" t="s">
        <v>217</v>
      </c>
      <c r="C579" s="3" t="s">
        <v>218</v>
      </c>
      <c r="D579" s="6">
        <v>62.8</v>
      </c>
    </row>
    <row r="580" spans="1:4">
      <c r="A580" s="3" t="s">
        <v>60</v>
      </c>
      <c r="B580" s="3" t="s">
        <v>219</v>
      </c>
      <c r="C580" s="3" t="s">
        <v>220</v>
      </c>
      <c r="D580" s="6">
        <v>61.2</v>
      </c>
    </row>
    <row r="581" spans="1:4">
      <c r="A581" s="3" t="s">
        <v>60</v>
      </c>
      <c r="B581" s="3" t="s">
        <v>276</v>
      </c>
      <c r="C581" s="3" t="s">
        <v>277</v>
      </c>
      <c r="D581" s="6">
        <v>65.5</v>
      </c>
    </row>
    <row r="582" spans="1:4">
      <c r="A582" s="3" t="s">
        <v>60</v>
      </c>
      <c r="B582" s="3" t="s">
        <v>278</v>
      </c>
      <c r="C582" s="3" t="s">
        <v>279</v>
      </c>
      <c r="D582" s="6">
        <v>51.8</v>
      </c>
    </row>
    <row r="583" spans="1:4">
      <c r="A583" s="3" t="s">
        <v>60</v>
      </c>
      <c r="B583" s="3" t="s">
        <v>280</v>
      </c>
      <c r="C583" s="3" t="s">
        <v>281</v>
      </c>
      <c r="D583" s="6">
        <v>54.2</v>
      </c>
    </row>
    <row r="584" spans="1:4">
      <c r="A584" s="3" t="s">
        <v>60</v>
      </c>
      <c r="B584" s="3" t="s">
        <v>282</v>
      </c>
      <c r="C584" s="3" t="s">
        <v>283</v>
      </c>
      <c r="D584" s="6">
        <v>53</v>
      </c>
    </row>
    <row r="585" spans="1:4">
      <c r="A585" s="3" t="s">
        <v>60</v>
      </c>
      <c r="B585" s="3" t="s">
        <v>284</v>
      </c>
      <c r="C585" s="3" t="s">
        <v>285</v>
      </c>
      <c r="D585" s="6">
        <v>57</v>
      </c>
    </row>
    <row r="586" spans="1:4">
      <c r="A586" s="3" t="s">
        <v>60</v>
      </c>
      <c r="B586" s="3" t="s">
        <v>310</v>
      </c>
      <c r="C586" s="3" t="s">
        <v>311</v>
      </c>
      <c r="D586" s="6">
        <v>67.599999999999994</v>
      </c>
    </row>
    <row r="587" spans="1:4">
      <c r="A587" s="3" t="s">
        <v>60</v>
      </c>
      <c r="B587" s="3" t="s">
        <v>363</v>
      </c>
      <c r="C587" s="3" t="s">
        <v>364</v>
      </c>
      <c r="D587" s="6">
        <v>40.700000000000003</v>
      </c>
    </row>
    <row r="588" spans="1:4">
      <c r="A588" s="3" t="s">
        <v>60</v>
      </c>
      <c r="B588" s="3" t="s">
        <v>365</v>
      </c>
      <c r="C588" s="3" t="s">
        <v>366</v>
      </c>
      <c r="D588" s="6">
        <v>38.299999999999997</v>
      </c>
    </row>
    <row r="589" spans="1:4">
      <c r="A589" s="3" t="s">
        <v>60</v>
      </c>
      <c r="B589" s="3" t="s">
        <v>367</v>
      </c>
      <c r="C589" s="3" t="s">
        <v>368</v>
      </c>
      <c r="D589" s="6">
        <v>32</v>
      </c>
    </row>
    <row r="590" spans="1:4">
      <c r="A590" s="3" t="s">
        <v>60</v>
      </c>
      <c r="B590" s="3" t="s">
        <v>369</v>
      </c>
      <c r="C590" s="3" t="s">
        <v>370</v>
      </c>
      <c r="D590" s="6">
        <v>42.5</v>
      </c>
    </row>
    <row r="591" spans="1:4">
      <c r="A591" s="3" t="s">
        <v>60</v>
      </c>
      <c r="B591" s="3" t="s">
        <v>419</v>
      </c>
      <c r="C591" s="3" t="s">
        <v>420</v>
      </c>
      <c r="D591" s="6">
        <v>76</v>
      </c>
    </row>
    <row r="592" spans="1:4">
      <c r="A592" s="3" t="s">
        <v>60</v>
      </c>
      <c r="B592" s="3" t="s">
        <v>490</v>
      </c>
      <c r="C592" s="3" t="s">
        <v>491</v>
      </c>
      <c r="D592" s="6">
        <v>66.8</v>
      </c>
    </row>
    <row r="593" spans="1:4">
      <c r="A593" s="3" t="s">
        <v>60</v>
      </c>
      <c r="B593" s="3" t="s">
        <v>492</v>
      </c>
      <c r="C593" s="3" t="s">
        <v>493</v>
      </c>
      <c r="D593" s="6">
        <v>77.400000000000006</v>
      </c>
    </row>
    <row r="594" spans="1:4">
      <c r="A594" s="3" t="s">
        <v>60</v>
      </c>
      <c r="B594" s="3" t="s">
        <v>494</v>
      </c>
      <c r="C594" s="3" t="s">
        <v>495</v>
      </c>
      <c r="D594" s="6">
        <v>65.099999999999994</v>
      </c>
    </row>
    <row r="595" spans="1:4">
      <c r="A595" s="3" t="s">
        <v>60</v>
      </c>
      <c r="B595" s="3" t="s">
        <v>510</v>
      </c>
      <c r="C595" s="3" t="s">
        <v>511</v>
      </c>
      <c r="D595" s="6">
        <v>40.1</v>
      </c>
    </row>
    <row r="596" spans="1:4">
      <c r="A596" s="3" t="s">
        <v>60</v>
      </c>
      <c r="B596" s="3" t="s">
        <v>548</v>
      </c>
      <c r="C596" s="3" t="s">
        <v>549</v>
      </c>
      <c r="D596" s="6">
        <v>70.599999999999994</v>
      </c>
    </row>
    <row r="597" spans="1:4">
      <c r="A597" s="3" t="s">
        <v>60</v>
      </c>
      <c r="B597" s="3" t="s">
        <v>567</v>
      </c>
      <c r="C597" s="3" t="s">
        <v>568</v>
      </c>
      <c r="D597" s="6">
        <v>21.3</v>
      </c>
    </row>
    <row r="598" spans="1:4">
      <c r="A598" s="3" t="s">
        <v>60</v>
      </c>
      <c r="B598" s="3" t="s">
        <v>569</v>
      </c>
      <c r="C598" s="3" t="s">
        <v>570</v>
      </c>
      <c r="D598" s="6">
        <v>41.3</v>
      </c>
    </row>
    <row r="599" spans="1:4">
      <c r="A599" s="3" t="s">
        <v>60</v>
      </c>
      <c r="B599" s="3" t="s">
        <v>680</v>
      </c>
      <c r="C599" s="3" t="s">
        <v>681</v>
      </c>
      <c r="D599" s="6">
        <v>50.5</v>
      </c>
    </row>
    <row r="600" spans="1:4">
      <c r="A600" s="3" t="s">
        <v>60</v>
      </c>
      <c r="B600" s="3" t="s">
        <v>682</v>
      </c>
      <c r="C600" s="3" t="s">
        <v>683</v>
      </c>
      <c r="D600" s="6">
        <v>37.4</v>
      </c>
    </row>
    <row r="601" spans="1:4">
      <c r="A601" s="3" t="s">
        <v>60</v>
      </c>
      <c r="B601" s="3" t="s">
        <v>695</v>
      </c>
      <c r="C601" s="3" t="s">
        <v>696</v>
      </c>
      <c r="D601" s="6">
        <v>71.400000000000006</v>
      </c>
    </row>
    <row r="602" spans="1:4">
      <c r="A602" s="3" t="s">
        <v>60</v>
      </c>
      <c r="B602" s="3" t="s">
        <v>764</v>
      </c>
      <c r="C602" s="3" t="s">
        <v>2843</v>
      </c>
      <c r="D602" s="6">
        <v>42.5</v>
      </c>
    </row>
    <row r="603" spans="1:4">
      <c r="A603" s="3" t="s">
        <v>60</v>
      </c>
      <c r="B603" s="3" t="s">
        <v>845</v>
      </c>
      <c r="C603" s="3" t="s">
        <v>846</v>
      </c>
      <c r="D603" s="6">
        <v>24</v>
      </c>
    </row>
    <row r="604" spans="1:4">
      <c r="A604" s="3" t="s">
        <v>60</v>
      </c>
      <c r="B604" s="3" t="s">
        <v>847</v>
      </c>
      <c r="C604" s="3" t="s">
        <v>848</v>
      </c>
      <c r="D604" s="6">
        <v>32.4</v>
      </c>
    </row>
    <row r="605" spans="1:4">
      <c r="A605" s="3" t="s">
        <v>60</v>
      </c>
      <c r="B605" s="3" t="s">
        <v>849</v>
      </c>
      <c r="C605" s="3" t="s">
        <v>850</v>
      </c>
      <c r="D605" s="6">
        <v>23.8</v>
      </c>
    </row>
    <row r="606" spans="1:4">
      <c r="A606" s="3" t="s">
        <v>60</v>
      </c>
      <c r="B606" s="3" t="s">
        <v>851</v>
      </c>
      <c r="C606" s="3" t="s">
        <v>852</v>
      </c>
      <c r="D606" s="6">
        <v>35.700000000000003</v>
      </c>
    </row>
    <row r="607" spans="1:4">
      <c r="A607" s="3" t="s">
        <v>60</v>
      </c>
      <c r="B607" s="3" t="s">
        <v>853</v>
      </c>
      <c r="C607" s="3" t="s">
        <v>854</v>
      </c>
      <c r="D607" s="6">
        <v>29.8</v>
      </c>
    </row>
    <row r="608" spans="1:4">
      <c r="A608" s="3" t="s">
        <v>60</v>
      </c>
      <c r="B608" s="3" t="s">
        <v>855</v>
      </c>
      <c r="C608" s="3" t="s">
        <v>856</v>
      </c>
      <c r="D608" s="6">
        <v>51.2</v>
      </c>
    </row>
    <row r="609" spans="1:4">
      <c r="A609" s="3" t="s">
        <v>60</v>
      </c>
      <c r="B609" s="3" t="s">
        <v>857</v>
      </c>
      <c r="C609" s="3" t="s">
        <v>858</v>
      </c>
      <c r="D609" s="6">
        <v>64.8</v>
      </c>
    </row>
    <row r="610" spans="1:4">
      <c r="A610" s="3" t="s">
        <v>60</v>
      </c>
      <c r="B610" s="3" t="s">
        <v>859</v>
      </c>
      <c r="C610" s="3" t="s">
        <v>860</v>
      </c>
      <c r="D610" s="6">
        <v>29.4</v>
      </c>
    </row>
    <row r="611" spans="1:4">
      <c r="A611" s="3" t="s">
        <v>60</v>
      </c>
      <c r="B611" s="3" t="s">
        <v>861</v>
      </c>
      <c r="C611" s="3" t="s">
        <v>862</v>
      </c>
      <c r="D611" s="6">
        <v>68.099999999999994</v>
      </c>
    </row>
    <row r="612" spans="1:4">
      <c r="A612" s="3" t="s">
        <v>60</v>
      </c>
      <c r="B612" s="3" t="s">
        <v>863</v>
      </c>
      <c r="C612" s="3" t="s">
        <v>864</v>
      </c>
      <c r="D612" s="6">
        <v>24.5</v>
      </c>
    </row>
    <row r="613" spans="1:4">
      <c r="A613" s="3" t="s">
        <v>60</v>
      </c>
      <c r="B613" s="3" t="s">
        <v>865</v>
      </c>
      <c r="C613" s="3" t="s">
        <v>866</v>
      </c>
      <c r="D613" s="6">
        <v>13.9</v>
      </c>
    </row>
    <row r="614" spans="1:4">
      <c r="A614" s="3" t="s">
        <v>60</v>
      </c>
      <c r="B614" s="3" t="s">
        <v>867</v>
      </c>
      <c r="C614" s="3" t="s">
        <v>868</v>
      </c>
      <c r="D614" s="6">
        <v>52</v>
      </c>
    </row>
    <row r="615" spans="1:4">
      <c r="A615" s="3" t="s">
        <v>60</v>
      </c>
      <c r="B615" s="3" t="s">
        <v>869</v>
      </c>
      <c r="C615" s="3" t="s">
        <v>870</v>
      </c>
      <c r="D615" s="6">
        <v>11.1</v>
      </c>
    </row>
    <row r="616" spans="1:4">
      <c r="A616" s="3" t="s">
        <v>60</v>
      </c>
      <c r="B616" s="3" t="s">
        <v>2844</v>
      </c>
      <c r="C616" s="3" t="s">
        <v>2845</v>
      </c>
      <c r="D616" s="6">
        <v>47</v>
      </c>
    </row>
    <row r="617" spans="1:4">
      <c r="A617" s="3" t="s">
        <v>60</v>
      </c>
      <c r="B617" s="3" t="s">
        <v>871</v>
      </c>
      <c r="C617" s="3" t="s">
        <v>872</v>
      </c>
      <c r="D617" s="6">
        <v>30.4</v>
      </c>
    </row>
    <row r="618" spans="1:4">
      <c r="A618" s="3" t="s">
        <v>60</v>
      </c>
      <c r="B618" s="3" t="s">
        <v>888</v>
      </c>
      <c r="C618" s="3" t="s">
        <v>889</v>
      </c>
      <c r="D618" s="6">
        <v>23.3</v>
      </c>
    </row>
    <row r="619" spans="1:4">
      <c r="A619" s="3" t="s">
        <v>60</v>
      </c>
      <c r="B619" s="3" t="s">
        <v>961</v>
      </c>
      <c r="C619" s="3" t="s">
        <v>2847</v>
      </c>
      <c r="D619" s="6">
        <v>16.399999999999999</v>
      </c>
    </row>
    <row r="620" spans="1:4">
      <c r="A620" s="3" t="s">
        <v>60</v>
      </c>
      <c r="B620" s="3" t="s">
        <v>963</v>
      </c>
      <c r="C620" s="3" t="s">
        <v>964</v>
      </c>
      <c r="D620" s="6">
        <v>31.6</v>
      </c>
    </row>
    <row r="621" spans="1:4">
      <c r="A621" s="3" t="s">
        <v>60</v>
      </c>
      <c r="B621" s="3" t="s">
        <v>965</v>
      </c>
      <c r="C621" s="3" t="s">
        <v>966</v>
      </c>
      <c r="D621" s="6">
        <v>61.1</v>
      </c>
    </row>
    <row r="622" spans="1:4">
      <c r="A622" s="3" t="s">
        <v>60</v>
      </c>
      <c r="B622" s="3" t="s">
        <v>967</v>
      </c>
      <c r="C622" s="3" t="s">
        <v>968</v>
      </c>
      <c r="D622" s="6">
        <v>78.3</v>
      </c>
    </row>
    <row r="623" spans="1:4">
      <c r="A623" s="3" t="s">
        <v>60</v>
      </c>
      <c r="B623" s="3" t="s">
        <v>969</v>
      </c>
      <c r="C623" s="3" t="s">
        <v>970</v>
      </c>
      <c r="D623" s="6">
        <v>32.200000000000003</v>
      </c>
    </row>
    <row r="624" spans="1:4">
      <c r="A624" s="3" t="s">
        <v>60</v>
      </c>
      <c r="B624" s="3" t="s">
        <v>991</v>
      </c>
      <c r="C624" s="3" t="s">
        <v>992</v>
      </c>
      <c r="D624" s="6">
        <v>58.2</v>
      </c>
    </row>
    <row r="625" spans="1:4">
      <c r="A625" s="3" t="s">
        <v>60</v>
      </c>
      <c r="B625" s="3" t="s">
        <v>993</v>
      </c>
      <c r="C625" s="3" t="s">
        <v>994</v>
      </c>
      <c r="D625" s="6">
        <v>55.2</v>
      </c>
    </row>
    <row r="626" spans="1:4">
      <c r="A626" s="3" t="s">
        <v>60</v>
      </c>
      <c r="B626" s="3" t="s">
        <v>1048</v>
      </c>
      <c r="C626" s="3" t="s">
        <v>1049</v>
      </c>
      <c r="D626" s="6">
        <v>66.7</v>
      </c>
    </row>
    <row r="627" spans="1:4">
      <c r="A627" s="3" t="s">
        <v>60</v>
      </c>
      <c r="B627" s="3" t="s">
        <v>2848</v>
      </c>
      <c r="C627" s="3" t="s">
        <v>2849</v>
      </c>
      <c r="D627" s="6">
        <v>13.9</v>
      </c>
    </row>
    <row r="628" spans="1:4">
      <c r="A628" s="3" t="s">
        <v>60</v>
      </c>
      <c r="B628" s="3" t="s">
        <v>2850</v>
      </c>
      <c r="C628" s="3" t="s">
        <v>2851</v>
      </c>
      <c r="D628" s="6">
        <v>46.2</v>
      </c>
    </row>
    <row r="629" spans="1:4">
      <c r="A629" s="3" t="s">
        <v>60</v>
      </c>
      <c r="B629" s="3" t="s">
        <v>1050</v>
      </c>
      <c r="C629" s="3" t="s">
        <v>1051</v>
      </c>
      <c r="D629" s="6">
        <v>56.9</v>
      </c>
    </row>
    <row r="630" spans="1:4">
      <c r="A630" s="3" t="s">
        <v>60</v>
      </c>
      <c r="B630" s="3" t="s">
        <v>1052</v>
      </c>
      <c r="C630" s="3" t="s">
        <v>1053</v>
      </c>
      <c r="D630" s="6">
        <v>70.099999999999994</v>
      </c>
    </row>
    <row r="631" spans="1:4">
      <c r="A631" s="3" t="s">
        <v>60</v>
      </c>
      <c r="B631" s="3" t="s">
        <v>1054</v>
      </c>
      <c r="C631" s="3" t="s">
        <v>1055</v>
      </c>
      <c r="D631" s="6">
        <v>78.900000000000006</v>
      </c>
    </row>
    <row r="632" spans="1:4">
      <c r="A632" s="3" t="s">
        <v>60</v>
      </c>
      <c r="B632" s="3" t="s">
        <v>1081</v>
      </c>
      <c r="C632" s="3" t="s">
        <v>1082</v>
      </c>
      <c r="D632" s="6">
        <v>22.4</v>
      </c>
    </row>
    <row r="633" spans="1:4">
      <c r="A633" s="3" t="s">
        <v>60</v>
      </c>
      <c r="B633" s="3" t="s">
        <v>1083</v>
      </c>
      <c r="C633" s="3" t="s">
        <v>2854</v>
      </c>
      <c r="D633" s="6">
        <v>46</v>
      </c>
    </row>
    <row r="634" spans="1:4">
      <c r="A634" s="3" t="s">
        <v>60</v>
      </c>
      <c r="B634" s="3" t="s">
        <v>1204</v>
      </c>
      <c r="C634" s="3" t="s">
        <v>1205</v>
      </c>
      <c r="D634" s="6">
        <v>39.9</v>
      </c>
    </row>
    <row r="635" spans="1:4">
      <c r="A635" s="3" t="s">
        <v>60</v>
      </c>
      <c r="B635" s="3" t="s">
        <v>1206</v>
      </c>
      <c r="C635" s="3" t="s">
        <v>1207</v>
      </c>
      <c r="D635" s="6">
        <v>68.8</v>
      </c>
    </row>
    <row r="636" spans="1:4">
      <c r="A636" s="3" t="s">
        <v>60</v>
      </c>
      <c r="B636" s="3" t="s">
        <v>1208</v>
      </c>
      <c r="C636" s="3" t="s">
        <v>1209</v>
      </c>
      <c r="D636" s="6">
        <v>15.5</v>
      </c>
    </row>
    <row r="637" spans="1:4">
      <c r="A637" s="3" t="s">
        <v>60</v>
      </c>
      <c r="B637" s="3" t="s">
        <v>1210</v>
      </c>
      <c r="C637" s="3" t="s">
        <v>1211</v>
      </c>
      <c r="D637" s="6">
        <v>74.599999999999994</v>
      </c>
    </row>
    <row r="638" spans="1:4">
      <c r="A638" s="3" t="s">
        <v>60</v>
      </c>
      <c r="B638" s="3" t="s">
        <v>1212</v>
      </c>
      <c r="C638" s="3" t="s">
        <v>1213</v>
      </c>
      <c r="D638" s="6">
        <v>30.8</v>
      </c>
    </row>
    <row r="639" spans="1:4">
      <c r="A639" s="3" t="s">
        <v>60</v>
      </c>
      <c r="B639" s="3" t="s">
        <v>1214</v>
      </c>
      <c r="C639" s="3" t="s">
        <v>1215</v>
      </c>
      <c r="D639" s="6">
        <v>33.299999999999997</v>
      </c>
    </row>
    <row r="640" spans="1:4">
      <c r="A640" s="3" t="s">
        <v>60</v>
      </c>
      <c r="B640" s="3" t="s">
        <v>2855</v>
      </c>
      <c r="C640" s="3" t="s">
        <v>2856</v>
      </c>
      <c r="D640" s="6">
        <v>14.8</v>
      </c>
    </row>
    <row r="641" spans="1:4">
      <c r="A641" s="3" t="s">
        <v>60</v>
      </c>
      <c r="B641" s="3" t="s">
        <v>1216</v>
      </c>
      <c r="C641" s="3" t="s">
        <v>1217</v>
      </c>
      <c r="D641" s="6">
        <v>37.700000000000003</v>
      </c>
    </row>
    <row r="642" spans="1:4">
      <c r="A642" s="3" t="s">
        <v>60</v>
      </c>
      <c r="B642" s="3" t="s">
        <v>2857</v>
      </c>
      <c r="C642" s="3" t="s">
        <v>2858</v>
      </c>
      <c r="D642" s="6">
        <v>55.9</v>
      </c>
    </row>
    <row r="643" spans="1:4">
      <c r="A643" s="3" t="s">
        <v>60</v>
      </c>
      <c r="B643" s="3" t="s">
        <v>1218</v>
      </c>
      <c r="C643" s="3" t="s">
        <v>2860</v>
      </c>
      <c r="D643" s="6">
        <v>17.8</v>
      </c>
    </row>
    <row r="644" spans="1:4">
      <c r="A644" s="3" t="s">
        <v>60</v>
      </c>
      <c r="B644" s="3" t="s">
        <v>2861</v>
      </c>
      <c r="C644" s="3" t="s">
        <v>2862</v>
      </c>
      <c r="D644" s="6">
        <v>53.2</v>
      </c>
    </row>
    <row r="645" spans="1:4">
      <c r="A645" s="3" t="s">
        <v>60</v>
      </c>
      <c r="B645" s="3" t="s">
        <v>1220</v>
      </c>
      <c r="C645" s="3" t="s">
        <v>1221</v>
      </c>
      <c r="D645" s="6">
        <v>63.5</v>
      </c>
    </row>
    <row r="646" spans="1:4">
      <c r="A646" s="3" t="s">
        <v>60</v>
      </c>
      <c r="B646" s="3" t="s">
        <v>2866</v>
      </c>
      <c r="C646" s="3" t="s">
        <v>2867</v>
      </c>
      <c r="D646" s="6">
        <v>38.4</v>
      </c>
    </row>
    <row r="647" spans="1:4">
      <c r="A647" s="3" t="s">
        <v>60</v>
      </c>
      <c r="B647" s="3" t="s">
        <v>1222</v>
      </c>
      <c r="C647" s="3" t="s">
        <v>1223</v>
      </c>
      <c r="D647" s="6">
        <v>56.7</v>
      </c>
    </row>
    <row r="648" spans="1:4">
      <c r="A648" s="3" t="s">
        <v>60</v>
      </c>
      <c r="B648" s="3" t="s">
        <v>1224</v>
      </c>
      <c r="C648" s="3" t="s">
        <v>1225</v>
      </c>
      <c r="D648" s="6">
        <v>57.1</v>
      </c>
    </row>
    <row r="649" spans="1:4">
      <c r="A649" s="3" t="s">
        <v>60</v>
      </c>
      <c r="B649" s="3" t="s">
        <v>1226</v>
      </c>
      <c r="C649" s="3" t="s">
        <v>1227</v>
      </c>
      <c r="D649" s="6">
        <v>55.1</v>
      </c>
    </row>
    <row r="650" spans="1:4">
      <c r="A650" s="3" t="s">
        <v>60</v>
      </c>
      <c r="B650" s="3" t="s">
        <v>1251</v>
      </c>
      <c r="C650" s="3" t="s">
        <v>1252</v>
      </c>
      <c r="D650" s="6">
        <v>47.5</v>
      </c>
    </row>
    <row r="651" spans="1:4">
      <c r="A651" s="3" t="s">
        <v>60</v>
      </c>
      <c r="B651" s="3" t="s">
        <v>1253</v>
      </c>
      <c r="C651" s="3" t="s">
        <v>1254</v>
      </c>
      <c r="D651" s="6">
        <v>25.5</v>
      </c>
    </row>
    <row r="652" spans="1:4">
      <c r="A652" s="3" t="s">
        <v>60</v>
      </c>
      <c r="B652" s="3">
        <v>49</v>
      </c>
      <c r="C652" s="3" t="s">
        <v>1281</v>
      </c>
      <c r="D652" s="6">
        <v>83.3</v>
      </c>
    </row>
    <row r="653" spans="1:4">
      <c r="A653" s="3" t="s">
        <v>60</v>
      </c>
      <c r="B653" s="3" t="s">
        <v>1282</v>
      </c>
      <c r="C653" s="3" t="s">
        <v>1283</v>
      </c>
      <c r="D653" s="6">
        <v>63.6</v>
      </c>
    </row>
    <row r="654" spans="1:4">
      <c r="A654" s="3" t="s">
        <v>60</v>
      </c>
      <c r="B654" s="3" t="s">
        <v>1299</v>
      </c>
      <c r="C654" s="3" t="s">
        <v>1300</v>
      </c>
      <c r="D654" s="6">
        <v>54.1</v>
      </c>
    </row>
    <row r="655" spans="1:4">
      <c r="A655" s="3" t="s">
        <v>60</v>
      </c>
      <c r="B655" s="3" t="s">
        <v>1323</v>
      </c>
      <c r="C655" s="3" t="s">
        <v>1324</v>
      </c>
      <c r="D655" s="6">
        <v>56.8</v>
      </c>
    </row>
    <row r="656" spans="1:4">
      <c r="A656" s="3" t="s">
        <v>60</v>
      </c>
      <c r="B656" s="3" t="s">
        <v>1325</v>
      </c>
      <c r="C656" s="3" t="s">
        <v>1326</v>
      </c>
      <c r="D656" s="6">
        <v>57.1</v>
      </c>
    </row>
    <row r="657" spans="1:4">
      <c r="A657" s="3" t="s">
        <v>60</v>
      </c>
      <c r="B657" s="3" t="s">
        <v>1397</v>
      </c>
      <c r="C657" s="3" t="s">
        <v>1398</v>
      </c>
      <c r="D657" s="6">
        <v>66</v>
      </c>
    </row>
    <row r="658" spans="1:4">
      <c r="A658" s="3" t="s">
        <v>60</v>
      </c>
      <c r="B658" s="3" t="s">
        <v>1399</v>
      </c>
      <c r="C658" s="3" t="s">
        <v>1400</v>
      </c>
      <c r="D658" s="6">
        <v>41.1</v>
      </c>
    </row>
    <row r="659" spans="1:4">
      <c r="A659" s="3" t="s">
        <v>60</v>
      </c>
      <c r="B659" s="3" t="s">
        <v>2876</v>
      </c>
      <c r="C659" s="3" t="s">
        <v>2877</v>
      </c>
      <c r="D659" s="6">
        <v>26.4</v>
      </c>
    </row>
    <row r="660" spans="1:4">
      <c r="A660" s="3" t="s">
        <v>60</v>
      </c>
      <c r="B660" s="3" t="s">
        <v>1401</v>
      </c>
      <c r="C660" s="3" t="s">
        <v>1402</v>
      </c>
      <c r="D660" s="6">
        <v>29.6</v>
      </c>
    </row>
    <row r="661" spans="1:4">
      <c r="A661" s="3" t="s">
        <v>60</v>
      </c>
      <c r="B661" s="3" t="s">
        <v>1403</v>
      </c>
      <c r="C661" s="3" t="s">
        <v>1404</v>
      </c>
      <c r="D661" s="6">
        <v>67.599999999999994</v>
      </c>
    </row>
    <row r="662" spans="1:4">
      <c r="A662" s="3" t="s">
        <v>60</v>
      </c>
      <c r="B662" s="3" t="s">
        <v>2878</v>
      </c>
      <c r="C662" s="3" t="s">
        <v>2879</v>
      </c>
      <c r="D662" s="6">
        <v>56.2</v>
      </c>
    </row>
    <row r="663" spans="1:4">
      <c r="A663" s="3" t="s">
        <v>60</v>
      </c>
      <c r="B663" s="3" t="s">
        <v>1405</v>
      </c>
      <c r="C663" s="3" t="s">
        <v>1406</v>
      </c>
      <c r="D663" s="6">
        <v>52.2</v>
      </c>
    </row>
    <row r="664" spans="1:4">
      <c r="A664" s="3" t="s">
        <v>60</v>
      </c>
      <c r="B664" s="3" t="s">
        <v>1414</v>
      </c>
      <c r="C664" s="3" t="s">
        <v>1415</v>
      </c>
      <c r="D664" s="6">
        <v>36.6</v>
      </c>
    </row>
    <row r="665" spans="1:4">
      <c r="A665" s="3" t="s">
        <v>60</v>
      </c>
      <c r="B665" s="3" t="s">
        <v>1465</v>
      </c>
      <c r="C665" s="3" t="s">
        <v>1466</v>
      </c>
      <c r="D665" s="6">
        <v>81.599999999999994</v>
      </c>
    </row>
    <row r="666" spans="1:4">
      <c r="A666" s="3" t="s">
        <v>60</v>
      </c>
      <c r="B666" s="3" t="s">
        <v>1467</v>
      </c>
      <c r="C666" s="3" t="s">
        <v>1468</v>
      </c>
      <c r="D666" s="5">
        <v>95</v>
      </c>
    </row>
    <row r="667" spans="1:4">
      <c r="A667" s="3" t="s">
        <v>60</v>
      </c>
      <c r="B667" s="3" t="s">
        <v>1489</v>
      </c>
      <c r="C667" s="3" t="s">
        <v>1490</v>
      </c>
      <c r="D667" s="6">
        <v>51.6</v>
      </c>
    </row>
    <row r="668" spans="1:4">
      <c r="A668" s="3" t="s">
        <v>60</v>
      </c>
      <c r="B668" s="3" t="s">
        <v>1491</v>
      </c>
      <c r="C668" s="3" t="s">
        <v>1492</v>
      </c>
      <c r="D668" s="6">
        <v>78.900000000000006</v>
      </c>
    </row>
    <row r="669" spans="1:4">
      <c r="A669" s="3" t="s">
        <v>60</v>
      </c>
      <c r="B669" s="3" t="s">
        <v>1531</v>
      </c>
      <c r="C669" s="3" t="s">
        <v>1532</v>
      </c>
      <c r="D669" s="6">
        <v>24.9</v>
      </c>
    </row>
    <row r="670" spans="1:4">
      <c r="A670" s="3" t="s">
        <v>60</v>
      </c>
      <c r="B670" s="3" t="s">
        <v>1533</v>
      </c>
      <c r="C670" s="3" t="s">
        <v>1534</v>
      </c>
      <c r="D670" s="6">
        <v>18</v>
      </c>
    </row>
    <row r="671" spans="1:4">
      <c r="A671" s="3" t="s">
        <v>60</v>
      </c>
      <c r="B671" s="3" t="s">
        <v>1562</v>
      </c>
      <c r="C671" s="3" t="s">
        <v>1563</v>
      </c>
      <c r="D671" s="6">
        <v>60.9</v>
      </c>
    </row>
    <row r="672" spans="1:4">
      <c r="A672" s="3" t="s">
        <v>60</v>
      </c>
      <c r="B672" s="3" t="s">
        <v>1743</v>
      </c>
      <c r="C672" s="3" t="s">
        <v>1744</v>
      </c>
      <c r="D672" s="6">
        <v>32</v>
      </c>
    </row>
    <row r="673" spans="1:4">
      <c r="A673" s="3" t="s">
        <v>60</v>
      </c>
      <c r="B673" s="3" t="s">
        <v>1745</v>
      </c>
      <c r="C673" s="3" t="s">
        <v>2923</v>
      </c>
      <c r="D673" s="6">
        <v>23.8</v>
      </c>
    </row>
    <row r="674" spans="1:4">
      <c r="A674" s="3" t="s">
        <v>60</v>
      </c>
      <c r="B674" s="3" t="s">
        <v>1747</v>
      </c>
      <c r="C674" s="3" t="s">
        <v>1748</v>
      </c>
      <c r="D674" s="6">
        <v>32.9</v>
      </c>
    </row>
    <row r="675" spans="1:4">
      <c r="A675" s="3" t="s">
        <v>60</v>
      </c>
      <c r="B675" s="3" t="s">
        <v>1749</v>
      </c>
      <c r="C675" s="3" t="s">
        <v>1750</v>
      </c>
      <c r="D675" s="6">
        <v>66.099999999999994</v>
      </c>
    </row>
    <row r="676" spans="1:4">
      <c r="A676" s="3" t="s">
        <v>60</v>
      </c>
      <c r="B676" s="3" t="s">
        <v>1751</v>
      </c>
      <c r="C676" s="3" t="s">
        <v>1752</v>
      </c>
      <c r="D676" s="6">
        <v>5.6</v>
      </c>
    </row>
    <row r="677" spans="1:4">
      <c r="A677" s="3" t="s">
        <v>60</v>
      </c>
      <c r="B677" s="3" t="s">
        <v>1753</v>
      </c>
      <c r="C677" s="3" t="s">
        <v>1754</v>
      </c>
      <c r="D677" s="6">
        <v>50.3</v>
      </c>
    </row>
    <row r="678" spans="1:4">
      <c r="A678" s="3" t="s">
        <v>60</v>
      </c>
      <c r="B678" s="3" t="s">
        <v>1755</v>
      </c>
      <c r="C678" s="3" t="s">
        <v>1756</v>
      </c>
      <c r="D678" s="6">
        <v>32</v>
      </c>
    </row>
    <row r="679" spans="1:4">
      <c r="A679" s="3" t="s">
        <v>60</v>
      </c>
      <c r="B679" s="3" t="s">
        <v>1757</v>
      </c>
      <c r="C679" s="3" t="s">
        <v>1758</v>
      </c>
      <c r="D679" s="6">
        <v>31.5</v>
      </c>
    </row>
    <row r="680" spans="1:4">
      <c r="A680" s="3" t="s">
        <v>60</v>
      </c>
      <c r="B680" s="3" t="s">
        <v>1759</v>
      </c>
      <c r="C680" s="3" t="s">
        <v>1760</v>
      </c>
      <c r="D680" s="6">
        <v>26.3</v>
      </c>
    </row>
    <row r="681" spans="1:4">
      <c r="A681" s="3" t="s">
        <v>60</v>
      </c>
      <c r="B681" s="3" t="s">
        <v>1761</v>
      </c>
      <c r="C681" s="3" t="s">
        <v>1762</v>
      </c>
      <c r="D681" s="6">
        <v>46.1</v>
      </c>
    </row>
    <row r="682" spans="1:4">
      <c r="A682" s="3" t="s">
        <v>60</v>
      </c>
      <c r="B682" s="3" t="s">
        <v>1763</v>
      </c>
      <c r="C682" s="3" t="s">
        <v>1764</v>
      </c>
      <c r="D682" s="6">
        <v>41.1</v>
      </c>
    </row>
    <row r="683" spans="1:4">
      <c r="A683" s="3" t="s">
        <v>60</v>
      </c>
      <c r="B683" s="3" t="s">
        <v>1765</v>
      </c>
      <c r="C683" s="3" t="s">
        <v>1766</v>
      </c>
      <c r="D683" s="6">
        <v>17.899999999999999</v>
      </c>
    </row>
    <row r="684" spans="1:4">
      <c r="A684" s="3" t="s">
        <v>60</v>
      </c>
      <c r="B684" s="3" t="s">
        <v>1767</v>
      </c>
      <c r="C684" s="3" t="s">
        <v>1768</v>
      </c>
      <c r="D684" s="6">
        <v>38.5</v>
      </c>
    </row>
    <row r="685" spans="1:4">
      <c r="A685" s="3" t="s">
        <v>60</v>
      </c>
      <c r="B685" s="3" t="s">
        <v>1769</v>
      </c>
      <c r="C685" s="3" t="s">
        <v>1770</v>
      </c>
      <c r="D685" s="6">
        <v>44</v>
      </c>
    </row>
    <row r="686" spans="1:4">
      <c r="A686" s="3" t="s">
        <v>60</v>
      </c>
      <c r="B686" s="3" t="s">
        <v>1777</v>
      </c>
      <c r="C686" s="3" t="s">
        <v>1778</v>
      </c>
      <c r="D686" s="6">
        <v>47.1</v>
      </c>
    </row>
    <row r="687" spans="1:4">
      <c r="A687" s="3" t="s">
        <v>60</v>
      </c>
      <c r="B687" s="3" t="s">
        <v>1779</v>
      </c>
      <c r="C687" s="3" t="s">
        <v>1780</v>
      </c>
      <c r="D687" s="6">
        <v>26.2</v>
      </c>
    </row>
    <row r="688" spans="1:4">
      <c r="A688" s="3" t="s">
        <v>60</v>
      </c>
      <c r="B688" s="3" t="s">
        <v>1781</v>
      </c>
      <c r="C688" s="3" t="s">
        <v>1782</v>
      </c>
      <c r="D688" s="6">
        <v>11.4</v>
      </c>
    </row>
    <row r="689" spans="1:4">
      <c r="A689" s="3" t="s">
        <v>60</v>
      </c>
      <c r="B689" s="3" t="s">
        <v>2924</v>
      </c>
      <c r="C689" s="3" t="s">
        <v>2925</v>
      </c>
      <c r="D689" s="6">
        <v>51.9</v>
      </c>
    </row>
    <row r="690" spans="1:4">
      <c r="A690" s="3" t="s">
        <v>60</v>
      </c>
      <c r="B690" s="3" t="s">
        <v>1783</v>
      </c>
      <c r="C690" s="3" t="s">
        <v>1784</v>
      </c>
      <c r="D690" s="6">
        <v>32.299999999999997</v>
      </c>
    </row>
    <row r="691" spans="1:4">
      <c r="A691" s="3" t="s">
        <v>60</v>
      </c>
      <c r="B691" s="3" t="s">
        <v>1785</v>
      </c>
      <c r="C691" s="3" t="s">
        <v>1786</v>
      </c>
      <c r="D691" s="6">
        <v>48.9</v>
      </c>
    </row>
    <row r="692" spans="1:4">
      <c r="A692" s="3" t="s">
        <v>60</v>
      </c>
      <c r="B692" s="3" t="s">
        <v>2926</v>
      </c>
      <c r="C692" s="3" t="s">
        <v>2927</v>
      </c>
      <c r="D692" s="6">
        <v>32.799999999999997</v>
      </c>
    </row>
    <row r="693" spans="1:4">
      <c r="A693" s="3" t="s">
        <v>60</v>
      </c>
      <c r="B693" s="3" t="s">
        <v>2929</v>
      </c>
      <c r="C693" s="3" t="s">
        <v>2930</v>
      </c>
      <c r="D693" s="6">
        <v>14.3</v>
      </c>
    </row>
    <row r="694" spans="1:4">
      <c r="A694" s="3" t="s">
        <v>60</v>
      </c>
      <c r="B694" s="3" t="s">
        <v>2931</v>
      </c>
      <c r="C694" s="3" t="s">
        <v>2932</v>
      </c>
      <c r="D694" s="6">
        <v>36.4</v>
      </c>
    </row>
    <row r="695" spans="1:4">
      <c r="A695" s="3" t="s">
        <v>60</v>
      </c>
      <c r="B695" s="3" t="s">
        <v>1787</v>
      </c>
      <c r="C695" s="3" t="s">
        <v>1788</v>
      </c>
      <c r="D695" s="6">
        <v>80.099999999999994</v>
      </c>
    </row>
    <row r="696" spans="1:4">
      <c r="A696" s="3" t="s">
        <v>60</v>
      </c>
      <c r="B696" s="3" t="s">
        <v>1789</v>
      </c>
      <c r="C696" s="3" t="s">
        <v>1790</v>
      </c>
      <c r="D696" s="6">
        <v>68.8</v>
      </c>
    </row>
    <row r="697" spans="1:4">
      <c r="A697" s="3" t="s">
        <v>60</v>
      </c>
      <c r="B697" s="3" t="s">
        <v>2934</v>
      </c>
      <c r="C697" s="3" t="s">
        <v>2935</v>
      </c>
      <c r="D697" s="6">
        <v>50</v>
      </c>
    </row>
    <row r="698" spans="1:4">
      <c r="A698" s="3" t="s">
        <v>60</v>
      </c>
      <c r="B698" s="3" t="s">
        <v>1791</v>
      </c>
      <c r="C698" s="3" t="s">
        <v>1792</v>
      </c>
      <c r="D698" s="6">
        <v>17.7</v>
      </c>
    </row>
    <row r="699" spans="1:4">
      <c r="A699" s="3" t="s">
        <v>60</v>
      </c>
      <c r="B699" s="3" t="s">
        <v>1793</v>
      </c>
      <c r="C699" s="3" t="s">
        <v>1794</v>
      </c>
      <c r="D699" s="6">
        <v>66.7</v>
      </c>
    </row>
    <row r="700" spans="1:4">
      <c r="A700" s="3" t="s">
        <v>60</v>
      </c>
      <c r="B700" s="3" t="s">
        <v>1797</v>
      </c>
      <c r="C700" s="3" t="s">
        <v>1798</v>
      </c>
      <c r="D700" s="6">
        <v>40.799999999999997</v>
      </c>
    </row>
    <row r="701" spans="1:4">
      <c r="A701" s="3" t="s">
        <v>60</v>
      </c>
      <c r="B701" s="3" t="s">
        <v>1799</v>
      </c>
      <c r="C701" s="3" t="s">
        <v>1800</v>
      </c>
      <c r="D701" s="6">
        <v>48.8</v>
      </c>
    </row>
    <row r="702" spans="1:4">
      <c r="A702" s="3" t="s">
        <v>60</v>
      </c>
      <c r="B702" s="3" t="s">
        <v>1801</v>
      </c>
      <c r="C702" s="3" t="s">
        <v>1802</v>
      </c>
      <c r="D702" s="6">
        <v>50</v>
      </c>
    </row>
    <row r="703" spans="1:4">
      <c r="A703" s="3" t="s">
        <v>60</v>
      </c>
      <c r="B703" s="3" t="s">
        <v>1803</v>
      </c>
      <c r="C703" s="3" t="s">
        <v>1804</v>
      </c>
      <c r="D703" s="6">
        <v>39.299999999999997</v>
      </c>
    </row>
    <row r="704" spans="1:4">
      <c r="A704" s="3" t="s">
        <v>60</v>
      </c>
      <c r="B704" s="3" t="s">
        <v>1805</v>
      </c>
      <c r="C704" s="3" t="s">
        <v>1806</v>
      </c>
      <c r="D704" s="6">
        <v>20</v>
      </c>
    </row>
    <row r="705" spans="1:4">
      <c r="A705" s="3" t="s">
        <v>60</v>
      </c>
      <c r="B705" s="3" t="s">
        <v>1816</v>
      </c>
      <c r="C705" s="3" t="s">
        <v>1817</v>
      </c>
      <c r="D705" s="6">
        <v>16.399999999999999</v>
      </c>
    </row>
    <row r="706" spans="1:4">
      <c r="A706" s="3" t="s">
        <v>60</v>
      </c>
      <c r="B706" s="3" t="s">
        <v>1818</v>
      </c>
      <c r="C706" s="3" t="s">
        <v>1819</v>
      </c>
      <c r="D706" s="6">
        <v>66.7</v>
      </c>
    </row>
    <row r="707" spans="1:4">
      <c r="A707" s="3" t="s">
        <v>60</v>
      </c>
      <c r="B707" s="3" t="s">
        <v>1842</v>
      </c>
      <c r="C707" s="3" t="s">
        <v>1843</v>
      </c>
      <c r="D707" s="6">
        <v>83.5</v>
      </c>
    </row>
    <row r="708" spans="1:4">
      <c r="A708" s="3" t="s">
        <v>60</v>
      </c>
      <c r="B708" s="3" t="s">
        <v>1844</v>
      </c>
      <c r="C708" s="3" t="s">
        <v>1845</v>
      </c>
      <c r="D708" s="6">
        <v>44.9</v>
      </c>
    </row>
    <row r="709" spans="1:4">
      <c r="A709" s="3" t="s">
        <v>60</v>
      </c>
      <c r="B709" s="3" t="s">
        <v>1846</v>
      </c>
      <c r="C709" s="3" t="s">
        <v>1847</v>
      </c>
      <c r="D709" s="6">
        <v>53.7</v>
      </c>
    </row>
    <row r="710" spans="1:4">
      <c r="A710" s="3" t="s">
        <v>60</v>
      </c>
      <c r="B710" s="3" t="s">
        <v>1874</v>
      </c>
      <c r="C710" s="3" t="s">
        <v>1875</v>
      </c>
      <c r="D710" s="6">
        <v>59.3</v>
      </c>
    </row>
    <row r="711" spans="1:4">
      <c r="A711" s="3" t="s">
        <v>60</v>
      </c>
      <c r="B711" s="3" t="s">
        <v>1918</v>
      </c>
      <c r="C711" s="3" t="s">
        <v>1919</v>
      </c>
      <c r="D711" s="6">
        <v>71.3</v>
      </c>
    </row>
    <row r="712" spans="1:4">
      <c r="A712" s="3" t="s">
        <v>60</v>
      </c>
      <c r="B712" s="3" t="s">
        <v>1920</v>
      </c>
      <c r="C712" s="3" t="s">
        <v>1921</v>
      </c>
      <c r="D712" s="6">
        <v>47.6</v>
      </c>
    </row>
    <row r="713" spans="1:4">
      <c r="A713" s="3" t="s">
        <v>60</v>
      </c>
      <c r="B713" s="3" t="s">
        <v>1922</v>
      </c>
      <c r="C713" s="3" t="s">
        <v>1923</v>
      </c>
      <c r="D713" s="6">
        <v>42.9</v>
      </c>
    </row>
    <row r="714" spans="1:4">
      <c r="A714" s="3" t="s">
        <v>60</v>
      </c>
      <c r="B714" s="3" t="s">
        <v>1924</v>
      </c>
      <c r="C714" s="3" t="s">
        <v>1925</v>
      </c>
      <c r="D714" s="6">
        <v>37.700000000000003</v>
      </c>
    </row>
    <row r="715" spans="1:4">
      <c r="A715" s="3" t="s">
        <v>60</v>
      </c>
      <c r="B715" s="3" t="s">
        <v>1926</v>
      </c>
      <c r="C715" s="3" t="s">
        <v>1927</v>
      </c>
      <c r="D715" s="6">
        <v>80.599999999999994</v>
      </c>
    </row>
    <row r="716" spans="1:4">
      <c r="A716" s="3" t="s">
        <v>60</v>
      </c>
      <c r="B716" s="3" t="s">
        <v>1937</v>
      </c>
      <c r="C716" s="3" t="s">
        <v>1938</v>
      </c>
      <c r="D716" s="6">
        <v>41.6</v>
      </c>
    </row>
    <row r="717" spans="1:4">
      <c r="A717" s="3" t="s">
        <v>60</v>
      </c>
      <c r="B717" s="3" t="s">
        <v>1973</v>
      </c>
      <c r="C717" s="3" t="s">
        <v>1974</v>
      </c>
      <c r="D717" s="6">
        <v>9.1999999999999993</v>
      </c>
    </row>
    <row r="718" spans="1:4">
      <c r="A718" s="3" t="s">
        <v>60</v>
      </c>
      <c r="B718" s="3" t="s">
        <v>2006</v>
      </c>
      <c r="C718" s="3" t="s">
        <v>2007</v>
      </c>
      <c r="D718" s="6">
        <v>76.2</v>
      </c>
    </row>
    <row r="719" spans="1:4">
      <c r="A719" s="3" t="s">
        <v>60</v>
      </c>
      <c r="B719" s="3" t="s">
        <v>2008</v>
      </c>
      <c r="C719" s="3" t="s">
        <v>2009</v>
      </c>
      <c r="D719" s="6">
        <v>53.6</v>
      </c>
    </row>
    <row r="720" spans="1:4">
      <c r="A720" s="3" t="s">
        <v>60</v>
      </c>
      <c r="B720" s="3" t="s">
        <v>2014</v>
      </c>
      <c r="C720" s="3" t="s">
        <v>2015</v>
      </c>
      <c r="D720" s="6">
        <v>75.5</v>
      </c>
    </row>
    <row r="721" spans="1:4">
      <c r="A721" s="3" t="s">
        <v>60</v>
      </c>
      <c r="B721" s="3" t="s">
        <v>2028</v>
      </c>
      <c r="C721" s="3" t="s">
        <v>2029</v>
      </c>
      <c r="D721" s="6">
        <v>61.8</v>
      </c>
    </row>
    <row r="722" spans="1:4">
      <c r="A722" s="3" t="s">
        <v>60</v>
      </c>
      <c r="B722" s="3" t="s">
        <v>2062</v>
      </c>
      <c r="C722" s="3" t="s">
        <v>2063</v>
      </c>
      <c r="D722" s="6">
        <v>50.2</v>
      </c>
    </row>
    <row r="723" spans="1:4">
      <c r="A723" s="3" t="s">
        <v>60</v>
      </c>
      <c r="B723" s="3" t="s">
        <v>2064</v>
      </c>
      <c r="C723" s="3" t="s">
        <v>2065</v>
      </c>
      <c r="D723" s="6">
        <v>58.4</v>
      </c>
    </row>
    <row r="724" spans="1:4">
      <c r="A724" s="3" t="s">
        <v>60</v>
      </c>
      <c r="B724" s="3" t="s">
        <v>2100</v>
      </c>
      <c r="C724" s="3" t="s">
        <v>1547</v>
      </c>
      <c r="D724" s="6">
        <v>66</v>
      </c>
    </row>
    <row r="725" spans="1:4">
      <c r="A725" s="3" t="s">
        <v>60</v>
      </c>
      <c r="B725" s="3" t="s">
        <v>2151</v>
      </c>
      <c r="C725" s="3" t="s">
        <v>2152</v>
      </c>
      <c r="D725" s="6">
        <v>57.8</v>
      </c>
    </row>
    <row r="726" spans="1:4">
      <c r="A726" s="3" t="s">
        <v>60</v>
      </c>
      <c r="B726" s="3" t="s">
        <v>2196</v>
      </c>
      <c r="C726" s="3" t="s">
        <v>2197</v>
      </c>
      <c r="D726" s="6">
        <v>63.1</v>
      </c>
    </row>
    <row r="727" spans="1:4">
      <c r="A727" s="3" t="s">
        <v>60</v>
      </c>
      <c r="B727" s="3" t="s">
        <v>2995</v>
      </c>
      <c r="C727" s="3" t="s">
        <v>2996</v>
      </c>
      <c r="D727" s="6">
        <v>25.5</v>
      </c>
    </row>
    <row r="728" spans="1:4">
      <c r="A728" s="3" t="s">
        <v>60</v>
      </c>
      <c r="B728" s="3" t="s">
        <v>2198</v>
      </c>
      <c r="C728" s="3" t="s">
        <v>2199</v>
      </c>
      <c r="D728" s="6">
        <v>56.6</v>
      </c>
    </row>
    <row r="729" spans="1:4">
      <c r="A729" s="3" t="s">
        <v>60</v>
      </c>
      <c r="B729" s="3" t="s">
        <v>2221</v>
      </c>
      <c r="C729" s="3" t="s">
        <v>2222</v>
      </c>
      <c r="D729" s="6">
        <v>52.9</v>
      </c>
    </row>
    <row r="730" spans="1:4">
      <c r="A730" s="3" t="s">
        <v>60</v>
      </c>
      <c r="B730" s="3" t="s">
        <v>2259</v>
      </c>
      <c r="C730" s="3" t="s">
        <v>2260</v>
      </c>
      <c r="D730" s="6">
        <v>65.900000000000006</v>
      </c>
    </row>
    <row r="731" spans="1:4">
      <c r="A731" s="3" t="s">
        <v>60</v>
      </c>
      <c r="B731" s="3" t="s">
        <v>2280</v>
      </c>
      <c r="C731" s="3" t="s">
        <v>2281</v>
      </c>
      <c r="D731" s="6">
        <v>88.4</v>
      </c>
    </row>
    <row r="732" spans="1:4">
      <c r="A732" s="3" t="s">
        <v>60</v>
      </c>
      <c r="B732" s="3">
        <v>92</v>
      </c>
      <c r="C732" s="3" t="s">
        <v>2282</v>
      </c>
      <c r="D732" s="6">
        <v>79.400000000000006</v>
      </c>
    </row>
    <row r="733" spans="1:4">
      <c r="A733" s="3" t="s">
        <v>60</v>
      </c>
      <c r="B733" s="3" t="s">
        <v>2329</v>
      </c>
      <c r="C733" s="3" t="s">
        <v>2330</v>
      </c>
      <c r="D733" s="6">
        <v>77.8</v>
      </c>
    </row>
    <row r="734" spans="1:4">
      <c r="A734" s="3" t="s">
        <v>60</v>
      </c>
      <c r="B734" s="3" t="s">
        <v>2378</v>
      </c>
      <c r="C734" s="3" t="s">
        <v>2379</v>
      </c>
      <c r="D734" s="6">
        <v>54.7</v>
      </c>
    </row>
    <row r="735" spans="1:4">
      <c r="A735" s="3" t="s">
        <v>60</v>
      </c>
      <c r="B735" s="3" t="s">
        <v>2385</v>
      </c>
      <c r="C735" s="3" t="s">
        <v>2386</v>
      </c>
      <c r="D735" s="6">
        <v>88.7</v>
      </c>
    </row>
    <row r="736" spans="1:4">
      <c r="A736" s="3" t="s">
        <v>60</v>
      </c>
      <c r="B736" s="3" t="s">
        <v>2397</v>
      </c>
      <c r="C736" s="3" t="s">
        <v>2398</v>
      </c>
      <c r="D736" s="6">
        <v>25.4</v>
      </c>
    </row>
    <row r="737" spans="1:4">
      <c r="A737" s="3" t="s">
        <v>60</v>
      </c>
      <c r="B737" s="3" t="s">
        <v>2447</v>
      </c>
      <c r="C737" s="3" t="s">
        <v>2448</v>
      </c>
      <c r="D737" s="6">
        <v>26.4</v>
      </c>
    </row>
    <row r="738" spans="1:4">
      <c r="A738" s="3" t="s">
        <v>60</v>
      </c>
      <c r="B738" s="3" t="s">
        <v>2449</v>
      </c>
      <c r="C738" s="3" t="s">
        <v>2450</v>
      </c>
      <c r="D738" s="6">
        <v>93.9</v>
      </c>
    </row>
    <row r="739" spans="1:4">
      <c r="A739" s="3" t="s">
        <v>60</v>
      </c>
      <c r="B739" s="3" t="s">
        <v>2451</v>
      </c>
      <c r="C739" s="3" t="s">
        <v>2452</v>
      </c>
      <c r="D739" s="6">
        <v>43</v>
      </c>
    </row>
    <row r="740" spans="1:4">
      <c r="A740" s="3" t="s">
        <v>60</v>
      </c>
      <c r="B740" s="3" t="s">
        <v>2453</v>
      </c>
      <c r="C740" s="3" t="s">
        <v>2454</v>
      </c>
      <c r="D740" s="6">
        <v>53.8</v>
      </c>
    </row>
    <row r="741" spans="1:4">
      <c r="A741" s="3" t="s">
        <v>60</v>
      </c>
      <c r="B741" s="3" t="s">
        <v>2471</v>
      </c>
      <c r="C741" s="3" t="s">
        <v>3004</v>
      </c>
      <c r="D741" s="6">
        <v>88.1</v>
      </c>
    </row>
    <row r="742" spans="1:4">
      <c r="A742" s="3" t="s">
        <v>60</v>
      </c>
      <c r="B742" s="3" t="s">
        <v>2473</v>
      </c>
      <c r="C742" s="3" t="s">
        <v>2474</v>
      </c>
      <c r="D742" s="6">
        <v>75.8</v>
      </c>
    </row>
    <row r="743" spans="1:4">
      <c r="A743" s="3" t="s">
        <v>60</v>
      </c>
      <c r="B743" s="3" t="s">
        <v>2652</v>
      </c>
      <c r="C743" s="3" t="s">
        <v>2653</v>
      </c>
      <c r="D743" s="6">
        <v>56.6</v>
      </c>
    </row>
    <row r="744" spans="1:4">
      <c r="A744" s="3" t="s">
        <v>60</v>
      </c>
      <c r="B744" s="3" t="s">
        <v>2654</v>
      </c>
      <c r="C744" s="3" t="s">
        <v>2655</v>
      </c>
      <c r="D744" s="6">
        <v>65.5</v>
      </c>
    </row>
    <row r="745" spans="1:4">
      <c r="A745" s="3" t="s">
        <v>60</v>
      </c>
      <c r="B745" s="3" t="s">
        <v>2656</v>
      </c>
      <c r="C745" s="3" t="s">
        <v>2657</v>
      </c>
      <c r="D745" s="6">
        <v>59.3</v>
      </c>
    </row>
    <row r="746" spans="1:4">
      <c r="A746" s="3" t="s">
        <v>60</v>
      </c>
      <c r="B746" s="3" t="s">
        <v>2658</v>
      </c>
      <c r="C746" s="3" t="s">
        <v>2659</v>
      </c>
      <c r="D746" s="6">
        <v>70.599999999999994</v>
      </c>
    </row>
    <row r="747" spans="1:4">
      <c r="A747" s="25" t="s">
        <v>472</v>
      </c>
      <c r="B747" s="25">
        <v>190</v>
      </c>
      <c r="C747" s="25" t="s">
        <v>472</v>
      </c>
      <c r="D747" s="27">
        <v>47.9</v>
      </c>
    </row>
    <row r="748" spans="1:4">
      <c r="A748" s="3" t="s">
        <v>472</v>
      </c>
      <c r="B748" s="3">
        <v>190304</v>
      </c>
      <c r="C748" s="3" t="s">
        <v>473</v>
      </c>
      <c r="D748" s="6">
        <v>61.7</v>
      </c>
    </row>
    <row r="749" spans="1:4">
      <c r="A749" s="3" t="s">
        <v>472</v>
      </c>
      <c r="B749" s="3">
        <v>190308</v>
      </c>
      <c r="C749" s="3" t="s">
        <v>474</v>
      </c>
      <c r="D749" s="6">
        <v>35.9</v>
      </c>
    </row>
    <row r="750" spans="1:4">
      <c r="A750" s="3" t="s">
        <v>472</v>
      </c>
      <c r="B750" s="3">
        <v>190312</v>
      </c>
      <c r="C750" s="3" t="s">
        <v>475</v>
      </c>
      <c r="D750" s="6">
        <v>34.799999999999997</v>
      </c>
    </row>
    <row r="751" spans="1:4">
      <c r="A751" s="3" t="s">
        <v>472</v>
      </c>
      <c r="B751" s="3">
        <v>190316</v>
      </c>
      <c r="C751" s="3" t="s">
        <v>476</v>
      </c>
      <c r="D751" s="6">
        <v>42.9</v>
      </c>
    </row>
    <row r="752" spans="1:4">
      <c r="A752" s="3" t="s">
        <v>472</v>
      </c>
      <c r="B752" s="3">
        <v>190328</v>
      </c>
      <c r="C752" s="3" t="s">
        <v>477</v>
      </c>
      <c r="D752" s="6">
        <v>47.9</v>
      </c>
    </row>
    <row r="753" spans="1:4">
      <c r="A753" s="3" t="s">
        <v>472</v>
      </c>
      <c r="B753" s="3">
        <v>190332</v>
      </c>
      <c r="C753" s="3" t="s">
        <v>478</v>
      </c>
      <c r="D753" s="6">
        <v>44.8</v>
      </c>
    </row>
    <row r="754" spans="1:4">
      <c r="A754" s="3" t="s">
        <v>472</v>
      </c>
      <c r="B754" s="3">
        <v>190336</v>
      </c>
      <c r="C754" s="3" t="s">
        <v>479</v>
      </c>
      <c r="D754" s="6">
        <v>28.6</v>
      </c>
    </row>
    <row r="755" spans="1:4">
      <c r="A755" s="3" t="s">
        <v>472</v>
      </c>
      <c r="B755" s="3">
        <v>190339</v>
      </c>
      <c r="C755" s="3" t="s">
        <v>480</v>
      </c>
      <c r="D755" s="6">
        <v>63.8</v>
      </c>
    </row>
    <row r="756" spans="1:4">
      <c r="A756" s="3" t="s">
        <v>472</v>
      </c>
      <c r="B756" s="3">
        <v>190340</v>
      </c>
      <c r="C756" s="3" t="s">
        <v>481</v>
      </c>
      <c r="D756" s="6">
        <v>44.3</v>
      </c>
    </row>
    <row r="757" spans="1:4">
      <c r="A757" s="3" t="s">
        <v>472</v>
      </c>
      <c r="B757" s="3">
        <v>190341</v>
      </c>
      <c r="C757" s="3" t="s">
        <v>482</v>
      </c>
      <c r="D757" s="6">
        <v>59.2</v>
      </c>
    </row>
    <row r="758" spans="1:4">
      <c r="A758" s="3" t="s">
        <v>472</v>
      </c>
      <c r="B758" s="3">
        <v>190342</v>
      </c>
      <c r="C758" s="3" t="s">
        <v>483</v>
      </c>
      <c r="D758" s="6">
        <v>53.8</v>
      </c>
    </row>
    <row r="759" spans="1:4">
      <c r="A759" s="3" t="s">
        <v>472</v>
      </c>
      <c r="B759" s="3">
        <v>190346</v>
      </c>
      <c r="C759" s="3" t="s">
        <v>484</v>
      </c>
      <c r="D759" s="6">
        <v>57.7</v>
      </c>
    </row>
    <row r="760" spans="1:4">
      <c r="A760" s="3" t="s">
        <v>472</v>
      </c>
      <c r="B760" s="3">
        <v>190348</v>
      </c>
      <c r="C760" s="3" t="s">
        <v>485</v>
      </c>
      <c r="D760" s="6">
        <v>50.9</v>
      </c>
    </row>
    <row r="761" spans="1:4">
      <c r="A761" s="3" t="s">
        <v>472</v>
      </c>
      <c r="B761" s="3">
        <v>190350</v>
      </c>
      <c r="C761" s="3" t="s">
        <v>486</v>
      </c>
      <c r="D761" s="6">
        <v>37.9</v>
      </c>
    </row>
    <row r="762" spans="1:4">
      <c r="A762" s="3" t="s">
        <v>472</v>
      </c>
      <c r="B762" s="3">
        <v>190352</v>
      </c>
      <c r="C762" s="3" t="s">
        <v>487</v>
      </c>
      <c r="D762" s="6">
        <v>48.2</v>
      </c>
    </row>
    <row r="763" spans="1:4">
      <c r="A763" s="3" t="s">
        <v>472</v>
      </c>
      <c r="B763" s="3">
        <v>190354</v>
      </c>
      <c r="C763" s="3" t="s">
        <v>2834</v>
      </c>
      <c r="D763" s="6">
        <v>67.400000000000006</v>
      </c>
    </row>
    <row r="764" spans="1:4">
      <c r="A764" s="3" t="s">
        <v>472</v>
      </c>
      <c r="B764" s="3">
        <v>190370</v>
      </c>
      <c r="C764" s="3" t="s">
        <v>488</v>
      </c>
      <c r="D764" s="6">
        <v>24.2</v>
      </c>
    </row>
    <row r="765" spans="1:4">
      <c r="A765" s="3" t="s">
        <v>472</v>
      </c>
      <c r="B765" s="3">
        <v>190501</v>
      </c>
      <c r="C765" s="3" t="s">
        <v>489</v>
      </c>
      <c r="D765" s="6">
        <v>88.4</v>
      </c>
    </row>
    <row r="766" spans="1:4">
      <c r="A766" s="25" t="s">
        <v>496</v>
      </c>
      <c r="B766" s="25">
        <v>200</v>
      </c>
      <c r="C766" s="25" t="s">
        <v>496</v>
      </c>
      <c r="D766" s="27">
        <v>46.3</v>
      </c>
    </row>
    <row r="767" spans="1:4">
      <c r="A767" s="3" t="s">
        <v>496</v>
      </c>
      <c r="B767" s="3">
        <v>200304</v>
      </c>
      <c r="C767" s="3" t="s">
        <v>497</v>
      </c>
      <c r="D767" s="6">
        <v>29.6</v>
      </c>
    </row>
    <row r="768" spans="1:4">
      <c r="A768" s="3" t="s">
        <v>496</v>
      </c>
      <c r="B768" s="3">
        <v>200308</v>
      </c>
      <c r="C768" s="3" t="s">
        <v>498</v>
      </c>
      <c r="D768" s="6">
        <v>40.6</v>
      </c>
    </row>
    <row r="769" spans="1:4">
      <c r="A769" s="3" t="s">
        <v>496</v>
      </c>
      <c r="B769" s="3">
        <v>200310</v>
      </c>
      <c r="C769" s="3" t="s">
        <v>499</v>
      </c>
      <c r="D769" s="6">
        <v>46.9</v>
      </c>
    </row>
    <row r="770" spans="1:4">
      <c r="A770" s="3" t="s">
        <v>496</v>
      </c>
      <c r="B770" s="3">
        <v>200312</v>
      </c>
      <c r="C770" s="3" t="s">
        <v>500</v>
      </c>
      <c r="D770" s="6">
        <v>62.9</v>
      </c>
    </row>
    <row r="771" spans="1:4">
      <c r="A771" s="3" t="s">
        <v>496</v>
      </c>
      <c r="B771" s="3">
        <v>200314</v>
      </c>
      <c r="C771" s="3" t="s">
        <v>501</v>
      </c>
      <c r="D771" s="6">
        <v>33.6</v>
      </c>
    </row>
    <row r="772" spans="1:4">
      <c r="A772" s="3" t="s">
        <v>496</v>
      </c>
      <c r="B772" s="3">
        <v>200320</v>
      </c>
      <c r="C772" s="3" t="s">
        <v>502</v>
      </c>
      <c r="D772" s="6">
        <v>47.1</v>
      </c>
    </row>
    <row r="773" spans="1:4">
      <c r="A773" s="3" t="s">
        <v>496</v>
      </c>
      <c r="B773" s="3">
        <v>200322</v>
      </c>
      <c r="C773" s="3" t="s">
        <v>503</v>
      </c>
      <c r="D773" s="5">
        <v>5</v>
      </c>
    </row>
    <row r="774" spans="1:4">
      <c r="A774" s="3" t="s">
        <v>496</v>
      </c>
      <c r="B774" s="3">
        <v>200324</v>
      </c>
      <c r="C774" s="3" t="s">
        <v>504</v>
      </c>
      <c r="D774" s="6">
        <v>52.7</v>
      </c>
    </row>
    <row r="775" spans="1:4">
      <c r="A775" s="3" t="s">
        <v>496</v>
      </c>
      <c r="B775" s="3">
        <v>200328</v>
      </c>
      <c r="C775" s="3" t="s">
        <v>505</v>
      </c>
      <c r="D775" s="6">
        <v>43.6</v>
      </c>
    </row>
    <row r="776" spans="1:4">
      <c r="A776" s="3" t="s">
        <v>496</v>
      </c>
      <c r="B776" s="3">
        <v>200330</v>
      </c>
      <c r="C776" s="3" t="s">
        <v>506</v>
      </c>
      <c r="D776" s="6">
        <v>49.2</v>
      </c>
    </row>
    <row r="777" spans="1:4">
      <c r="A777" s="3" t="s">
        <v>496</v>
      </c>
      <c r="B777" s="3">
        <v>200332</v>
      </c>
      <c r="C777" s="3" t="s">
        <v>507</v>
      </c>
      <c r="D777" s="6">
        <v>54.2</v>
      </c>
    </row>
    <row r="778" spans="1:4">
      <c r="A778" s="3" t="s">
        <v>496</v>
      </c>
      <c r="B778" s="3">
        <v>200336</v>
      </c>
      <c r="C778" s="3" t="s">
        <v>508</v>
      </c>
      <c r="D778" s="6">
        <v>44.9</v>
      </c>
    </row>
    <row r="779" spans="1:4">
      <c r="A779" s="3" t="s">
        <v>496</v>
      </c>
      <c r="B779" s="3">
        <v>200350</v>
      </c>
      <c r="C779" s="3" t="s">
        <v>509</v>
      </c>
      <c r="D779" s="6">
        <v>56.1</v>
      </c>
    </row>
    <row r="780" spans="1:4">
      <c r="A780" s="25" t="s">
        <v>516</v>
      </c>
      <c r="B780" s="25">
        <v>220</v>
      </c>
      <c r="C780" s="25" t="s">
        <v>516</v>
      </c>
      <c r="D780" s="27">
        <v>49.8</v>
      </c>
    </row>
    <row r="781" spans="1:4">
      <c r="A781" s="3" t="s">
        <v>516</v>
      </c>
      <c r="B781" s="3">
        <v>220308</v>
      </c>
      <c r="C781" s="3" t="s">
        <v>517</v>
      </c>
      <c r="D781" s="6">
        <v>53</v>
      </c>
    </row>
    <row r="782" spans="1:4">
      <c r="A782" s="3" t="s">
        <v>516</v>
      </c>
      <c r="B782" s="3">
        <v>220310</v>
      </c>
      <c r="C782" s="3" t="s">
        <v>518</v>
      </c>
      <c r="D782" s="6">
        <v>48.6</v>
      </c>
    </row>
    <row r="783" spans="1:4">
      <c r="A783" s="3" t="s">
        <v>516</v>
      </c>
      <c r="B783" s="3">
        <v>220312</v>
      </c>
      <c r="C783" s="3" t="s">
        <v>519</v>
      </c>
      <c r="D783" s="6">
        <v>47.9</v>
      </c>
    </row>
    <row r="784" spans="1:4">
      <c r="A784" s="25" t="s">
        <v>520</v>
      </c>
      <c r="B784" s="25">
        <v>230</v>
      </c>
      <c r="C784" s="25" t="s">
        <v>520</v>
      </c>
      <c r="D784" s="27">
        <v>48.4</v>
      </c>
    </row>
    <row r="785" spans="1:4">
      <c r="A785" s="3" t="s">
        <v>520</v>
      </c>
      <c r="B785" s="3">
        <v>230304</v>
      </c>
      <c r="C785" s="3" t="s">
        <v>521</v>
      </c>
      <c r="D785" s="6">
        <v>50.5</v>
      </c>
    </row>
    <row r="786" spans="1:4">
      <c r="A786" s="3" t="s">
        <v>520</v>
      </c>
      <c r="B786" s="3">
        <v>230308</v>
      </c>
      <c r="C786" s="3" t="s">
        <v>522</v>
      </c>
      <c r="D786" s="6">
        <v>52.3</v>
      </c>
    </row>
    <row r="787" spans="1:4">
      <c r="A787" s="3" t="s">
        <v>520</v>
      </c>
      <c r="B787" s="3">
        <v>230312</v>
      </c>
      <c r="C787" s="3" t="s">
        <v>523</v>
      </c>
      <c r="D787" s="6">
        <v>42.3</v>
      </c>
    </row>
    <row r="788" spans="1:4">
      <c r="A788" s="3" t="s">
        <v>520</v>
      </c>
      <c r="B788" s="3">
        <v>230316</v>
      </c>
      <c r="C788" s="3" t="s">
        <v>524</v>
      </c>
      <c r="D788" s="6">
        <v>56.8</v>
      </c>
    </row>
    <row r="789" spans="1:4">
      <c r="A789" s="3" t="s">
        <v>520</v>
      </c>
      <c r="B789" s="3">
        <v>230320</v>
      </c>
      <c r="C789" s="3" t="s">
        <v>525</v>
      </c>
      <c r="D789" s="6">
        <v>62.5</v>
      </c>
    </row>
    <row r="790" spans="1:4">
      <c r="A790" s="3" t="s">
        <v>520</v>
      </c>
      <c r="B790" s="3">
        <v>230322</v>
      </c>
      <c r="C790" s="3" t="s">
        <v>526</v>
      </c>
      <c r="D790" s="6">
        <v>67.099999999999994</v>
      </c>
    </row>
    <row r="791" spans="1:4">
      <c r="A791" s="3" t="s">
        <v>520</v>
      </c>
      <c r="B791" s="3">
        <v>230323</v>
      </c>
      <c r="C791" s="3" t="s">
        <v>2835</v>
      </c>
      <c r="D791" s="6">
        <v>48</v>
      </c>
    </row>
    <row r="792" spans="1:4">
      <c r="A792" s="3" t="s">
        <v>520</v>
      </c>
      <c r="B792" s="3">
        <v>230324</v>
      </c>
      <c r="C792" s="3" t="s">
        <v>527</v>
      </c>
      <c r="D792" s="6">
        <v>50.5</v>
      </c>
    </row>
    <row r="793" spans="1:4">
      <c r="A793" s="3" t="s">
        <v>520</v>
      </c>
      <c r="B793" s="3">
        <v>230328</v>
      </c>
      <c r="C793" s="3" t="s">
        <v>528</v>
      </c>
      <c r="D793" s="6">
        <v>52</v>
      </c>
    </row>
    <row r="794" spans="1:4">
      <c r="A794" s="3" t="s">
        <v>520</v>
      </c>
      <c r="B794" s="3">
        <v>230330</v>
      </c>
      <c r="C794" s="3" t="s">
        <v>529</v>
      </c>
      <c r="D794" s="6">
        <v>11.6</v>
      </c>
    </row>
    <row r="795" spans="1:4">
      <c r="A795" s="3" t="s">
        <v>520</v>
      </c>
      <c r="B795" s="3">
        <v>230334</v>
      </c>
      <c r="C795" s="3" t="s">
        <v>530</v>
      </c>
      <c r="D795" s="6">
        <v>58.1</v>
      </c>
    </row>
    <row r="796" spans="1:4">
      <c r="A796" s="3" t="s">
        <v>520</v>
      </c>
      <c r="B796" s="3">
        <v>230336</v>
      </c>
      <c r="C796" s="3" t="s">
        <v>531</v>
      </c>
      <c r="D796" s="6">
        <v>30.4</v>
      </c>
    </row>
    <row r="797" spans="1:4">
      <c r="A797" s="3" t="s">
        <v>520</v>
      </c>
      <c r="B797" s="3">
        <v>230340</v>
      </c>
      <c r="C797" s="3" t="s">
        <v>532</v>
      </c>
      <c r="D797" s="6">
        <v>46.2</v>
      </c>
    </row>
    <row r="798" spans="1:4">
      <c r="A798" s="3" t="s">
        <v>520</v>
      </c>
      <c r="B798" s="3">
        <v>230342</v>
      </c>
      <c r="C798" s="3" t="s">
        <v>533</v>
      </c>
      <c r="D798" s="6">
        <v>23.8</v>
      </c>
    </row>
    <row r="799" spans="1:4">
      <c r="A799" s="3" t="s">
        <v>520</v>
      </c>
      <c r="B799" s="3">
        <v>230344</v>
      </c>
      <c r="C799" s="3" t="s">
        <v>534</v>
      </c>
      <c r="D799" s="6">
        <v>50.5</v>
      </c>
    </row>
    <row r="800" spans="1:4">
      <c r="A800" s="3" t="s">
        <v>520</v>
      </c>
      <c r="B800" s="3">
        <v>230346</v>
      </c>
      <c r="C800" s="3" t="s">
        <v>535</v>
      </c>
      <c r="D800" s="6">
        <v>38.200000000000003</v>
      </c>
    </row>
    <row r="801" spans="1:4">
      <c r="A801" s="3" t="s">
        <v>520</v>
      </c>
      <c r="B801" s="3">
        <v>230348</v>
      </c>
      <c r="C801" s="3" t="s">
        <v>536</v>
      </c>
      <c r="D801" s="6">
        <v>53.4</v>
      </c>
    </row>
    <row r="802" spans="1:4">
      <c r="A802" s="3" t="s">
        <v>520</v>
      </c>
      <c r="B802" s="3">
        <v>230350</v>
      </c>
      <c r="C802" s="3" t="s">
        <v>537</v>
      </c>
      <c r="D802" s="6">
        <v>55.3</v>
      </c>
    </row>
    <row r="803" spans="1:4">
      <c r="A803" s="3" t="s">
        <v>520</v>
      </c>
      <c r="B803" s="3">
        <v>230351</v>
      </c>
      <c r="C803" s="3" t="s">
        <v>538</v>
      </c>
      <c r="D803" s="6">
        <v>56.1</v>
      </c>
    </row>
    <row r="804" spans="1:4">
      <c r="A804" s="3" t="s">
        <v>520</v>
      </c>
      <c r="B804" s="3">
        <v>230352</v>
      </c>
      <c r="C804" s="3" t="s">
        <v>539</v>
      </c>
      <c r="D804" s="6">
        <v>55.3</v>
      </c>
    </row>
    <row r="805" spans="1:4">
      <c r="A805" s="3" t="s">
        <v>520</v>
      </c>
      <c r="B805" s="3">
        <v>230355</v>
      </c>
      <c r="C805" s="3" t="s">
        <v>540</v>
      </c>
      <c r="D805" s="6">
        <v>52.4</v>
      </c>
    </row>
    <row r="806" spans="1:4">
      <c r="A806" s="3" t="s">
        <v>520</v>
      </c>
      <c r="B806" s="3">
        <v>230357</v>
      </c>
      <c r="C806" s="3" t="s">
        <v>424</v>
      </c>
      <c r="D806" s="6">
        <v>42.3</v>
      </c>
    </row>
    <row r="807" spans="1:4">
      <c r="A807" s="3" t="s">
        <v>520</v>
      </c>
      <c r="B807" s="3">
        <v>230359</v>
      </c>
      <c r="C807" s="3" t="s">
        <v>541</v>
      </c>
      <c r="D807" s="6">
        <v>35.5</v>
      </c>
    </row>
    <row r="808" spans="1:4">
      <c r="A808" s="3" t="s">
        <v>520</v>
      </c>
      <c r="B808" s="3">
        <v>230361</v>
      </c>
      <c r="C808" s="3" t="s">
        <v>542</v>
      </c>
      <c r="D808" s="6">
        <v>35.5</v>
      </c>
    </row>
    <row r="809" spans="1:4">
      <c r="A809" s="3" t="s">
        <v>520</v>
      </c>
      <c r="B809" s="3">
        <v>230362</v>
      </c>
      <c r="C809" s="3" t="s">
        <v>543</v>
      </c>
      <c r="D809" s="6">
        <v>37.5</v>
      </c>
    </row>
    <row r="810" spans="1:4">
      <c r="A810" s="3" t="s">
        <v>520</v>
      </c>
      <c r="B810" s="3">
        <v>230364</v>
      </c>
      <c r="C810" s="3" t="s">
        <v>544</v>
      </c>
      <c r="D810" s="6">
        <v>58.1</v>
      </c>
    </row>
    <row r="811" spans="1:4">
      <c r="A811" s="3" t="s">
        <v>520</v>
      </c>
      <c r="B811" s="3">
        <v>230368</v>
      </c>
      <c r="C811" s="3" t="s">
        <v>545</v>
      </c>
      <c r="D811" s="6">
        <v>40.200000000000003</v>
      </c>
    </row>
    <row r="812" spans="1:4">
      <c r="A812" s="3" t="s">
        <v>520</v>
      </c>
      <c r="B812" s="3">
        <v>230370</v>
      </c>
      <c r="C812" s="3" t="s">
        <v>46</v>
      </c>
      <c r="D812" s="6">
        <v>40.1</v>
      </c>
    </row>
    <row r="813" spans="1:4">
      <c r="A813" s="3" t="s">
        <v>520</v>
      </c>
      <c r="B813" s="3">
        <v>230376</v>
      </c>
      <c r="C813" s="3" t="s">
        <v>546</v>
      </c>
      <c r="D813" s="6">
        <v>39.6</v>
      </c>
    </row>
    <row r="814" spans="1:4">
      <c r="A814" s="3" t="s">
        <v>520</v>
      </c>
      <c r="B814" s="3">
        <v>230380</v>
      </c>
      <c r="C814" s="3" t="s">
        <v>547</v>
      </c>
      <c r="D814" s="6">
        <v>44.1</v>
      </c>
    </row>
    <row r="815" spans="1:4">
      <c r="A815" s="25" t="s">
        <v>47</v>
      </c>
      <c r="B815" s="25">
        <v>821</v>
      </c>
      <c r="C815" s="25" t="s">
        <v>47</v>
      </c>
      <c r="D815" s="27">
        <v>43.6</v>
      </c>
    </row>
    <row r="816" spans="1:4">
      <c r="A816" s="3" t="s">
        <v>47</v>
      </c>
      <c r="B816" s="3">
        <v>821330</v>
      </c>
      <c r="C816" s="3" t="s">
        <v>2302</v>
      </c>
      <c r="D816" s="6">
        <v>42.9</v>
      </c>
    </row>
    <row r="817" spans="1:4">
      <c r="A817" s="3" t="s">
        <v>47</v>
      </c>
      <c r="B817" s="3">
        <v>821308</v>
      </c>
      <c r="C817" s="3" t="s">
        <v>2300</v>
      </c>
      <c r="D817" s="6">
        <v>33.9</v>
      </c>
    </row>
    <row r="818" spans="1:4">
      <c r="A818" s="3" t="s">
        <v>47</v>
      </c>
      <c r="B818" s="3">
        <v>821320</v>
      </c>
      <c r="C818" s="3" t="s">
        <v>2301</v>
      </c>
      <c r="D818" s="6">
        <v>48.2</v>
      </c>
    </row>
    <row r="819" spans="1:4">
      <c r="A819" s="25" t="s">
        <v>13</v>
      </c>
      <c r="B819" s="25">
        <v>240</v>
      </c>
      <c r="C819" s="25" t="s">
        <v>13</v>
      </c>
      <c r="D819" s="27">
        <v>35.4</v>
      </c>
    </row>
    <row r="820" spans="1:4">
      <c r="A820" s="3" t="s">
        <v>13</v>
      </c>
      <c r="B820" s="3">
        <v>240354</v>
      </c>
      <c r="C820" s="3" t="s">
        <v>555</v>
      </c>
      <c r="D820" s="6">
        <v>29</v>
      </c>
    </row>
    <row r="821" spans="1:4">
      <c r="A821" s="3" t="s">
        <v>13</v>
      </c>
      <c r="B821" s="3">
        <v>240370</v>
      </c>
      <c r="C821" s="3" t="s">
        <v>557</v>
      </c>
      <c r="D821" s="6">
        <v>38.299999999999997</v>
      </c>
    </row>
    <row r="822" spans="1:4">
      <c r="A822" s="3" t="s">
        <v>13</v>
      </c>
      <c r="B822" s="3">
        <v>240308</v>
      </c>
      <c r="C822" s="3" t="s">
        <v>550</v>
      </c>
      <c r="D822" s="6">
        <v>33.9</v>
      </c>
    </row>
    <row r="823" spans="1:4">
      <c r="A823" s="3" t="s">
        <v>13</v>
      </c>
      <c r="B823" s="3">
        <v>240328</v>
      </c>
      <c r="C823" s="3" t="s">
        <v>551</v>
      </c>
      <c r="D823" s="6">
        <v>38.200000000000003</v>
      </c>
    </row>
    <row r="824" spans="1:4">
      <c r="A824" s="3" t="s">
        <v>13</v>
      </c>
      <c r="B824" s="3">
        <v>240332</v>
      </c>
      <c r="C824" s="3" t="s">
        <v>552</v>
      </c>
      <c r="D824" s="6">
        <v>28.3</v>
      </c>
    </row>
    <row r="825" spans="1:4">
      <c r="A825" s="3" t="s">
        <v>13</v>
      </c>
      <c r="B825" s="3">
        <v>240334</v>
      </c>
      <c r="C825" s="3" t="s">
        <v>2836</v>
      </c>
      <c r="D825" s="6">
        <v>33.299999999999997</v>
      </c>
    </row>
    <row r="826" spans="1:4">
      <c r="A826" s="3" t="s">
        <v>13</v>
      </c>
      <c r="B826" s="3">
        <v>240344</v>
      </c>
      <c r="C826" s="3" t="s">
        <v>554</v>
      </c>
      <c r="D826" s="6">
        <v>28</v>
      </c>
    </row>
    <row r="827" spans="1:4">
      <c r="A827" s="3" t="s">
        <v>13</v>
      </c>
      <c r="B827" s="3">
        <v>240368</v>
      </c>
      <c r="C827" s="3" t="s">
        <v>556</v>
      </c>
      <c r="D827" s="6">
        <v>51.7</v>
      </c>
    </row>
    <row r="828" spans="1:4">
      <c r="A828" s="3" t="s">
        <v>13</v>
      </c>
      <c r="B828" s="3">
        <v>240371</v>
      </c>
      <c r="C828" s="3" t="s">
        <v>558</v>
      </c>
      <c r="D828" s="6">
        <v>45.4</v>
      </c>
    </row>
    <row r="829" spans="1:4">
      <c r="A829" s="3" t="s">
        <v>13</v>
      </c>
      <c r="B829" s="3">
        <v>240372</v>
      </c>
      <c r="C829" s="3" t="s">
        <v>559</v>
      </c>
      <c r="D829" s="6">
        <v>28.3</v>
      </c>
    </row>
    <row r="830" spans="1:4">
      <c r="A830" s="3" t="s">
        <v>13</v>
      </c>
      <c r="B830" s="3">
        <v>240373</v>
      </c>
      <c r="C830" s="3" t="s">
        <v>2837</v>
      </c>
      <c r="D830" s="6">
        <v>46.3</v>
      </c>
    </row>
    <row r="831" spans="1:4">
      <c r="A831" s="3" t="s">
        <v>13</v>
      </c>
      <c r="B831" s="3">
        <v>240376</v>
      </c>
      <c r="C831" s="3" t="s">
        <v>561</v>
      </c>
      <c r="D831" s="6">
        <v>25.9</v>
      </c>
    </row>
    <row r="832" spans="1:4">
      <c r="A832" s="3" t="s">
        <v>13</v>
      </c>
      <c r="B832" s="3">
        <v>240380</v>
      </c>
      <c r="C832" s="3" t="s">
        <v>562</v>
      </c>
      <c r="D832" s="6">
        <v>32.4</v>
      </c>
    </row>
    <row r="833" spans="1:4">
      <c r="A833" s="3" t="s">
        <v>13</v>
      </c>
      <c r="B833" s="3">
        <v>240388</v>
      </c>
      <c r="C833" s="3" t="s">
        <v>563</v>
      </c>
      <c r="D833" s="6">
        <v>35.1</v>
      </c>
    </row>
    <row r="834" spans="1:4">
      <c r="A834" s="25" t="s">
        <v>573</v>
      </c>
      <c r="B834" s="25">
        <v>250</v>
      </c>
      <c r="C834" s="25" t="s">
        <v>573</v>
      </c>
      <c r="D834" s="27">
        <v>42.7</v>
      </c>
    </row>
    <row r="835" spans="1:4">
      <c r="A835" s="3" t="s">
        <v>573</v>
      </c>
      <c r="B835" s="3">
        <v>250304</v>
      </c>
      <c r="C835" s="3" t="s">
        <v>574</v>
      </c>
      <c r="D835" s="6">
        <v>59.8</v>
      </c>
    </row>
    <row r="836" spans="1:4">
      <c r="A836" s="3" t="s">
        <v>573</v>
      </c>
      <c r="B836" s="3">
        <v>250306</v>
      </c>
      <c r="C836" s="3" t="s">
        <v>575</v>
      </c>
      <c r="D836" s="6">
        <v>39.700000000000003</v>
      </c>
    </row>
    <row r="837" spans="1:4">
      <c r="A837" s="3" t="s">
        <v>573</v>
      </c>
      <c r="B837" s="3">
        <v>250308</v>
      </c>
      <c r="C837" s="3" t="s">
        <v>576</v>
      </c>
      <c r="D837" s="6">
        <v>39.299999999999997</v>
      </c>
    </row>
    <row r="838" spans="1:4">
      <c r="A838" s="3" t="s">
        <v>573</v>
      </c>
      <c r="B838" s="3">
        <v>250312</v>
      </c>
      <c r="C838" s="3" t="s">
        <v>577</v>
      </c>
      <c r="D838" s="6">
        <v>46.1</v>
      </c>
    </row>
    <row r="839" spans="1:4">
      <c r="A839" s="3" t="s">
        <v>573</v>
      </c>
      <c r="B839" s="3">
        <v>250314</v>
      </c>
      <c r="C839" s="3" t="s">
        <v>578</v>
      </c>
      <c r="D839" s="6">
        <v>59.6</v>
      </c>
    </row>
    <row r="840" spans="1:4">
      <c r="A840" s="3" t="s">
        <v>573</v>
      </c>
      <c r="B840" s="3">
        <v>250316</v>
      </c>
      <c r="C840" s="3" t="s">
        <v>579</v>
      </c>
      <c r="D840" s="6">
        <v>67.8</v>
      </c>
    </row>
    <row r="841" spans="1:4">
      <c r="A841" s="3" t="s">
        <v>573</v>
      </c>
      <c r="B841" s="3">
        <v>250320</v>
      </c>
      <c r="C841" s="3" t="s">
        <v>580</v>
      </c>
      <c r="D841" s="6">
        <v>31.3</v>
      </c>
    </row>
    <row r="842" spans="1:4">
      <c r="A842" s="3" t="s">
        <v>573</v>
      </c>
      <c r="B842" s="3">
        <v>250321</v>
      </c>
      <c r="C842" s="3" t="s">
        <v>581</v>
      </c>
      <c r="D842" s="6">
        <v>79.400000000000006</v>
      </c>
    </row>
    <row r="843" spans="1:4">
      <c r="A843" s="3" t="s">
        <v>573</v>
      </c>
      <c r="B843" s="3">
        <v>250324</v>
      </c>
      <c r="C843" s="3" t="s">
        <v>582</v>
      </c>
      <c r="D843" s="6">
        <v>51.5</v>
      </c>
    </row>
    <row r="844" spans="1:4">
      <c r="A844" s="3" t="s">
        <v>573</v>
      </c>
      <c r="B844" s="3">
        <v>250328</v>
      </c>
      <c r="C844" s="3" t="s">
        <v>583</v>
      </c>
      <c r="D844" s="6">
        <v>40.4</v>
      </c>
    </row>
    <row r="845" spans="1:4">
      <c r="A845" s="3" t="s">
        <v>573</v>
      </c>
      <c r="B845" s="3">
        <v>250332</v>
      </c>
      <c r="C845" s="3" t="s">
        <v>584</v>
      </c>
      <c r="D845" s="6">
        <v>42.7</v>
      </c>
    </row>
    <row r="846" spans="1:4">
      <c r="A846" s="3" t="s">
        <v>573</v>
      </c>
      <c r="B846" s="3">
        <v>250336</v>
      </c>
      <c r="C846" s="3" t="s">
        <v>585</v>
      </c>
      <c r="D846" s="6">
        <v>41.4</v>
      </c>
    </row>
    <row r="847" spans="1:4">
      <c r="A847" s="3" t="s">
        <v>573</v>
      </c>
      <c r="B847" s="3">
        <v>250340</v>
      </c>
      <c r="C847" s="3" t="s">
        <v>586</v>
      </c>
      <c r="D847" s="6">
        <v>39.4</v>
      </c>
    </row>
    <row r="848" spans="1:4">
      <c r="A848" s="3" t="s">
        <v>573</v>
      </c>
      <c r="B848" s="3">
        <v>250344</v>
      </c>
      <c r="C848" s="3" t="s">
        <v>587</v>
      </c>
      <c r="D848" s="6">
        <v>40.6</v>
      </c>
    </row>
    <row r="849" spans="1:4">
      <c r="A849" s="3" t="s">
        <v>573</v>
      </c>
      <c r="B849" s="3">
        <v>250348</v>
      </c>
      <c r="C849" s="3" t="s">
        <v>588</v>
      </c>
      <c r="D849" s="6">
        <v>24.1</v>
      </c>
    </row>
    <row r="850" spans="1:4">
      <c r="A850" s="3" t="s">
        <v>573</v>
      </c>
      <c r="B850" s="3">
        <v>250350</v>
      </c>
      <c r="C850" s="3" t="s">
        <v>589</v>
      </c>
      <c r="D850" s="6">
        <v>34.6</v>
      </c>
    </row>
    <row r="851" spans="1:4">
      <c r="A851" s="3" t="s">
        <v>573</v>
      </c>
      <c r="B851" s="3">
        <v>250356</v>
      </c>
      <c r="C851" s="3" t="s">
        <v>590</v>
      </c>
      <c r="D851" s="6">
        <v>37</v>
      </c>
    </row>
    <row r="852" spans="1:4">
      <c r="A852" s="3" t="s">
        <v>573</v>
      </c>
      <c r="B852" s="3">
        <v>250360</v>
      </c>
      <c r="C852" s="3" t="s">
        <v>591</v>
      </c>
      <c r="D852" s="6">
        <v>18.100000000000001</v>
      </c>
    </row>
    <row r="853" spans="1:4">
      <c r="A853" s="3" t="s">
        <v>573</v>
      </c>
      <c r="B853" s="3">
        <v>250362</v>
      </c>
      <c r="C853" s="3" t="s">
        <v>592</v>
      </c>
      <c r="D853" s="6">
        <v>32.200000000000003</v>
      </c>
    </row>
    <row r="854" spans="1:4">
      <c r="A854" s="3" t="s">
        <v>573</v>
      </c>
      <c r="B854" s="3">
        <v>250364</v>
      </c>
      <c r="C854" s="3" t="s">
        <v>593</v>
      </c>
      <c r="D854" s="6">
        <v>39.700000000000003</v>
      </c>
    </row>
    <row r="855" spans="1:4">
      <c r="A855" s="3" t="s">
        <v>573</v>
      </c>
      <c r="B855" s="3">
        <v>250368</v>
      </c>
      <c r="C855" s="3" t="s">
        <v>594</v>
      </c>
      <c r="D855" s="6">
        <v>61.1</v>
      </c>
    </row>
    <row r="856" spans="1:4">
      <c r="A856" s="3" t="s">
        <v>573</v>
      </c>
      <c r="B856" s="3">
        <v>250372</v>
      </c>
      <c r="C856" s="3" t="s">
        <v>595</v>
      </c>
      <c r="D856" s="6">
        <v>27.4</v>
      </c>
    </row>
    <row r="857" spans="1:4">
      <c r="A857" s="3" t="s">
        <v>573</v>
      </c>
      <c r="B857" s="3">
        <v>250376</v>
      </c>
      <c r="C857" s="3" t="s">
        <v>596</v>
      </c>
      <c r="D857" s="6">
        <v>34.200000000000003</v>
      </c>
    </row>
    <row r="858" spans="1:4">
      <c r="A858" s="3" t="s">
        <v>573</v>
      </c>
      <c r="B858" s="3">
        <v>250378</v>
      </c>
      <c r="C858" s="3" t="s">
        <v>597</v>
      </c>
      <c r="D858" s="6">
        <v>70.099999999999994</v>
      </c>
    </row>
    <row r="859" spans="1:4">
      <c r="A859" s="3" t="s">
        <v>573</v>
      </c>
      <c r="B859" s="3">
        <v>250380</v>
      </c>
      <c r="C859" s="3" t="s">
        <v>598</v>
      </c>
      <c r="D859" s="6">
        <v>41</v>
      </c>
    </row>
    <row r="860" spans="1:4">
      <c r="A860" s="25" t="s">
        <v>17</v>
      </c>
      <c r="B860" s="25">
        <v>260</v>
      </c>
      <c r="C860" s="25" t="s">
        <v>17</v>
      </c>
      <c r="D860" s="27">
        <v>36.799999999999997</v>
      </c>
    </row>
    <row r="861" spans="1:4">
      <c r="A861" s="3" t="s">
        <v>17</v>
      </c>
      <c r="B861" s="3">
        <v>260454</v>
      </c>
      <c r="C861" s="3" t="s">
        <v>677</v>
      </c>
      <c r="D861" s="6">
        <v>29.3</v>
      </c>
    </row>
    <row r="862" spans="1:4">
      <c r="A862" s="3" t="s">
        <v>17</v>
      </c>
      <c r="B862" s="3">
        <v>260306</v>
      </c>
      <c r="C862" s="3" t="s">
        <v>599</v>
      </c>
      <c r="D862" s="6">
        <v>42.4</v>
      </c>
    </row>
    <row r="863" spans="1:4">
      <c r="A863" s="3" t="s">
        <v>17</v>
      </c>
      <c r="B863" s="3">
        <v>260308</v>
      </c>
      <c r="C863" s="3" t="s">
        <v>600</v>
      </c>
      <c r="D863" s="6">
        <v>30.8</v>
      </c>
    </row>
    <row r="864" spans="1:4">
      <c r="A864" s="3" t="s">
        <v>17</v>
      </c>
      <c r="B864" s="3">
        <v>260310</v>
      </c>
      <c r="C864" s="3" t="s">
        <v>601</v>
      </c>
      <c r="D864" s="6">
        <v>24.1</v>
      </c>
    </row>
    <row r="865" spans="1:4">
      <c r="A865" s="3" t="s">
        <v>17</v>
      </c>
      <c r="B865" s="3">
        <v>260312</v>
      </c>
      <c r="C865" s="3" t="s">
        <v>602</v>
      </c>
      <c r="D865" s="6">
        <v>62.3</v>
      </c>
    </row>
    <row r="866" spans="1:4">
      <c r="A866" s="3" t="s">
        <v>17</v>
      </c>
      <c r="B866" s="3">
        <v>260316</v>
      </c>
      <c r="C866" s="3" t="s">
        <v>603</v>
      </c>
      <c r="D866" s="6">
        <v>15.5</v>
      </c>
    </row>
    <row r="867" spans="1:4">
      <c r="A867" s="3" t="s">
        <v>17</v>
      </c>
      <c r="B867" s="3">
        <v>260318</v>
      </c>
      <c r="C867" s="3" t="s">
        <v>604</v>
      </c>
      <c r="D867" s="6">
        <v>56.3</v>
      </c>
    </row>
    <row r="868" spans="1:4">
      <c r="A868" s="3" t="s">
        <v>17</v>
      </c>
      <c r="B868" s="3">
        <v>260320</v>
      </c>
      <c r="C868" s="3" t="s">
        <v>605</v>
      </c>
      <c r="D868" s="6">
        <v>28.1</v>
      </c>
    </row>
    <row r="869" spans="1:4">
      <c r="A869" s="3" t="s">
        <v>17</v>
      </c>
      <c r="B869" s="3">
        <v>260321</v>
      </c>
      <c r="C869" s="3" t="s">
        <v>606</v>
      </c>
      <c r="D869" s="6">
        <v>24.8</v>
      </c>
    </row>
    <row r="870" spans="1:4">
      <c r="A870" s="3" t="s">
        <v>17</v>
      </c>
      <c r="B870" s="3">
        <v>260322</v>
      </c>
      <c r="C870" s="3" t="s">
        <v>607</v>
      </c>
      <c r="D870" s="6">
        <v>20</v>
      </c>
    </row>
    <row r="871" spans="1:4">
      <c r="A871" s="3" t="s">
        <v>17</v>
      </c>
      <c r="B871" s="3">
        <v>260325</v>
      </c>
      <c r="C871" s="3" t="s">
        <v>608</v>
      </c>
      <c r="D871" s="6">
        <v>32.299999999999997</v>
      </c>
    </row>
    <row r="872" spans="1:4">
      <c r="A872" s="3" t="s">
        <v>17</v>
      </c>
      <c r="B872" s="3">
        <v>260326</v>
      </c>
      <c r="C872" s="3" t="s">
        <v>609</v>
      </c>
      <c r="D872" s="6">
        <v>21</v>
      </c>
    </row>
    <row r="873" spans="1:4">
      <c r="A873" s="3" t="s">
        <v>17</v>
      </c>
      <c r="B873" s="3">
        <v>260332</v>
      </c>
      <c r="C873" s="3" t="s">
        <v>610</v>
      </c>
      <c r="D873" s="6">
        <v>60.4</v>
      </c>
    </row>
    <row r="874" spans="1:4">
      <c r="A874" s="3" t="s">
        <v>17</v>
      </c>
      <c r="B874" s="3">
        <v>260336</v>
      </c>
      <c r="C874" s="3" t="s">
        <v>611</v>
      </c>
      <c r="D874" s="6">
        <v>35</v>
      </c>
    </row>
    <row r="875" spans="1:4">
      <c r="A875" s="3" t="s">
        <v>17</v>
      </c>
      <c r="B875" s="3">
        <v>260338</v>
      </c>
      <c r="C875" s="3" t="s">
        <v>612</v>
      </c>
      <c r="D875" s="6">
        <v>27</v>
      </c>
    </row>
    <row r="876" spans="1:4">
      <c r="A876" s="3" t="s">
        <v>17</v>
      </c>
      <c r="B876" s="3">
        <v>260340</v>
      </c>
      <c r="C876" s="3" t="s">
        <v>613</v>
      </c>
      <c r="D876" s="6">
        <v>28.7</v>
      </c>
    </row>
    <row r="877" spans="1:4">
      <c r="A877" s="3" t="s">
        <v>17</v>
      </c>
      <c r="B877" s="3">
        <v>260342</v>
      </c>
      <c r="C877" s="3" t="s">
        <v>614</v>
      </c>
      <c r="D877" s="6">
        <v>27</v>
      </c>
    </row>
    <row r="878" spans="1:4">
      <c r="A878" s="3" t="s">
        <v>17</v>
      </c>
      <c r="B878" s="3">
        <v>260344</v>
      </c>
      <c r="C878" s="3" t="s">
        <v>615</v>
      </c>
      <c r="D878" s="6">
        <v>36.9</v>
      </c>
    </row>
    <row r="879" spans="1:4">
      <c r="A879" s="3" t="s">
        <v>17</v>
      </c>
      <c r="B879" s="3">
        <v>260347</v>
      </c>
      <c r="C879" s="3" t="s">
        <v>616</v>
      </c>
      <c r="D879" s="6">
        <v>82.2</v>
      </c>
    </row>
    <row r="880" spans="1:4">
      <c r="A880" s="3" t="s">
        <v>17</v>
      </c>
      <c r="B880" s="3">
        <v>260348</v>
      </c>
      <c r="C880" s="3" t="s">
        <v>617</v>
      </c>
      <c r="D880" s="6">
        <v>28</v>
      </c>
    </row>
    <row r="881" spans="1:4">
      <c r="A881" s="3" t="s">
        <v>17</v>
      </c>
      <c r="B881" s="3">
        <v>260352</v>
      </c>
      <c r="C881" s="3" t="s">
        <v>618</v>
      </c>
      <c r="D881" s="6">
        <v>30.2</v>
      </c>
    </row>
    <row r="882" spans="1:4">
      <c r="A882" s="3" t="s">
        <v>17</v>
      </c>
      <c r="B882" s="3">
        <v>260354</v>
      </c>
      <c r="C882" s="3" t="s">
        <v>619</v>
      </c>
      <c r="D882" s="6">
        <v>87.8</v>
      </c>
    </row>
    <row r="883" spans="1:4">
      <c r="A883" s="3" t="s">
        <v>17</v>
      </c>
      <c r="B883" s="3">
        <v>260356</v>
      </c>
      <c r="C883" s="3" t="s">
        <v>620</v>
      </c>
      <c r="D883" s="6">
        <v>52.9</v>
      </c>
    </row>
    <row r="884" spans="1:4">
      <c r="A884" s="3" t="s">
        <v>17</v>
      </c>
      <c r="B884" s="3">
        <v>260357</v>
      </c>
      <c r="C884" s="3" t="s">
        <v>2838</v>
      </c>
      <c r="D884" s="6">
        <v>33.6</v>
      </c>
    </row>
    <row r="885" spans="1:4">
      <c r="A885" s="3" t="s">
        <v>17</v>
      </c>
      <c r="B885" s="3">
        <v>260358</v>
      </c>
      <c r="C885" s="3" t="s">
        <v>622</v>
      </c>
      <c r="D885" s="6">
        <v>21.7</v>
      </c>
    </row>
    <row r="886" spans="1:4">
      <c r="A886" s="3" t="s">
        <v>17</v>
      </c>
      <c r="B886" s="3">
        <v>260359</v>
      </c>
      <c r="C886" s="3" t="s">
        <v>623</v>
      </c>
      <c r="D886" s="6">
        <v>23.1</v>
      </c>
    </row>
    <row r="887" spans="1:4">
      <c r="A887" s="3" t="s">
        <v>17</v>
      </c>
      <c r="B887" s="3">
        <v>260361</v>
      </c>
      <c r="C887" s="3" t="s">
        <v>624</v>
      </c>
      <c r="D887" s="6">
        <v>12.9</v>
      </c>
    </row>
    <row r="888" spans="1:4">
      <c r="A888" s="3" t="s">
        <v>17</v>
      </c>
      <c r="B888" s="3">
        <v>260362</v>
      </c>
      <c r="C888" s="3" t="s">
        <v>2839</v>
      </c>
      <c r="D888" s="6">
        <v>45.7</v>
      </c>
    </row>
    <row r="889" spans="1:4">
      <c r="A889" s="3" t="s">
        <v>17</v>
      </c>
      <c r="B889" s="3">
        <v>260364</v>
      </c>
      <c r="C889" s="3" t="s">
        <v>626</v>
      </c>
      <c r="D889" s="6">
        <v>35.299999999999997</v>
      </c>
    </row>
    <row r="890" spans="1:4">
      <c r="A890" s="3" t="s">
        <v>17</v>
      </c>
      <c r="B890" s="3">
        <v>260365</v>
      </c>
      <c r="C890" s="3" t="s">
        <v>627</v>
      </c>
      <c r="D890" s="6">
        <v>42.2</v>
      </c>
    </row>
    <row r="891" spans="1:4">
      <c r="A891" s="3" t="s">
        <v>17</v>
      </c>
      <c r="B891" s="3">
        <v>260366</v>
      </c>
      <c r="C891" s="3" t="s">
        <v>628</v>
      </c>
      <c r="D891" s="6">
        <v>46.6</v>
      </c>
    </row>
    <row r="892" spans="1:4">
      <c r="A892" s="3" t="s">
        <v>17</v>
      </c>
      <c r="B892" s="3">
        <v>260367</v>
      </c>
      <c r="C892" s="3" t="s">
        <v>629</v>
      </c>
      <c r="D892" s="6">
        <v>27.1</v>
      </c>
    </row>
    <row r="893" spans="1:4">
      <c r="A893" s="3" t="s">
        <v>17</v>
      </c>
      <c r="B893" s="3">
        <v>260368</v>
      </c>
      <c r="C893" s="3" t="s">
        <v>630</v>
      </c>
      <c r="D893" s="6">
        <v>34.9</v>
      </c>
    </row>
    <row r="894" spans="1:4">
      <c r="A894" s="3" t="s">
        <v>17</v>
      </c>
      <c r="B894" s="3">
        <v>260369</v>
      </c>
      <c r="C894" s="3" t="s">
        <v>631</v>
      </c>
      <c r="D894" s="6">
        <v>52.2</v>
      </c>
    </row>
    <row r="895" spans="1:4">
      <c r="A895" s="3" t="s">
        <v>17</v>
      </c>
      <c r="B895" s="3">
        <v>260370</v>
      </c>
      <c r="C895" s="3" t="s">
        <v>632</v>
      </c>
      <c r="D895" s="6">
        <v>24.9</v>
      </c>
    </row>
    <row r="896" spans="1:4">
      <c r="A896" s="3" t="s">
        <v>17</v>
      </c>
      <c r="B896" s="3">
        <v>260371</v>
      </c>
      <c r="C896" s="3" t="s">
        <v>633</v>
      </c>
      <c r="D896" s="6">
        <v>31.8</v>
      </c>
    </row>
    <row r="897" spans="1:4">
      <c r="A897" s="3" t="s">
        <v>17</v>
      </c>
      <c r="B897" s="3">
        <v>260372</v>
      </c>
      <c r="C897" s="3" t="s">
        <v>634</v>
      </c>
      <c r="D897" s="6">
        <v>24.2</v>
      </c>
    </row>
    <row r="898" spans="1:4">
      <c r="A898" s="3" t="s">
        <v>17</v>
      </c>
      <c r="B898" s="3">
        <v>260373</v>
      </c>
      <c r="C898" s="3" t="s">
        <v>635</v>
      </c>
      <c r="D898" s="6">
        <v>40.200000000000003</v>
      </c>
    </row>
    <row r="899" spans="1:4">
      <c r="A899" s="3" t="s">
        <v>17</v>
      </c>
      <c r="B899" s="3">
        <v>260374</v>
      </c>
      <c r="C899" s="3" t="s">
        <v>636</v>
      </c>
      <c r="D899" s="5">
        <v>5</v>
      </c>
    </row>
    <row r="900" spans="1:4">
      <c r="A900" s="3" t="s">
        <v>17</v>
      </c>
      <c r="B900" s="3">
        <v>260375</v>
      </c>
      <c r="C900" s="3" t="s">
        <v>2840</v>
      </c>
      <c r="D900" s="6">
        <v>48</v>
      </c>
    </row>
    <row r="901" spans="1:4">
      <c r="A901" s="3" t="s">
        <v>17</v>
      </c>
      <c r="B901" s="3">
        <v>260380</v>
      </c>
      <c r="C901" s="3" t="s">
        <v>638</v>
      </c>
      <c r="D901" s="6">
        <v>55.9</v>
      </c>
    </row>
    <row r="902" spans="1:4">
      <c r="A902" s="3" t="s">
        <v>17</v>
      </c>
      <c r="B902" s="3">
        <v>260382</v>
      </c>
      <c r="C902" s="3" t="s">
        <v>639</v>
      </c>
      <c r="D902" s="6">
        <v>27.8</v>
      </c>
    </row>
    <row r="903" spans="1:4">
      <c r="A903" s="3" t="s">
        <v>17</v>
      </c>
      <c r="B903" s="3">
        <v>260383</v>
      </c>
      <c r="C903" s="3" t="s">
        <v>640</v>
      </c>
      <c r="D903" s="6">
        <v>47.9</v>
      </c>
    </row>
    <row r="904" spans="1:4">
      <c r="A904" s="3" t="s">
        <v>17</v>
      </c>
      <c r="B904" s="3">
        <v>260386</v>
      </c>
      <c r="C904" s="3" t="s">
        <v>641</v>
      </c>
      <c r="D904" s="6">
        <v>15.7</v>
      </c>
    </row>
    <row r="905" spans="1:4">
      <c r="A905" s="3" t="s">
        <v>17</v>
      </c>
      <c r="B905" s="3">
        <v>260388</v>
      </c>
      <c r="C905" s="3" t="s">
        <v>642</v>
      </c>
      <c r="D905" s="6">
        <v>60.9</v>
      </c>
    </row>
    <row r="906" spans="1:4">
      <c r="A906" s="3" t="s">
        <v>17</v>
      </c>
      <c r="B906" s="3">
        <v>260396</v>
      </c>
      <c r="C906" s="3" t="s">
        <v>643</v>
      </c>
      <c r="D906" s="6">
        <v>19.3</v>
      </c>
    </row>
    <row r="907" spans="1:4">
      <c r="A907" s="3" t="s">
        <v>17</v>
      </c>
      <c r="B907" s="3">
        <v>260397</v>
      </c>
      <c r="C907" s="3" t="s">
        <v>644</v>
      </c>
      <c r="D907" s="6">
        <v>54.5</v>
      </c>
    </row>
    <row r="908" spans="1:4">
      <c r="A908" s="3" t="s">
        <v>17</v>
      </c>
      <c r="B908" s="3">
        <v>260398</v>
      </c>
      <c r="C908" s="3" t="s">
        <v>645</v>
      </c>
      <c r="D908" s="6">
        <v>37.9</v>
      </c>
    </row>
    <row r="909" spans="1:4">
      <c r="A909" s="3" t="s">
        <v>17</v>
      </c>
      <c r="B909" s="3">
        <v>260400</v>
      </c>
      <c r="C909" s="3" t="s">
        <v>646</v>
      </c>
      <c r="D909" s="6">
        <v>21.7</v>
      </c>
    </row>
    <row r="910" spans="1:4">
      <c r="A910" s="3" t="s">
        <v>17</v>
      </c>
      <c r="B910" s="3">
        <v>260401</v>
      </c>
      <c r="C910" s="3" t="s">
        <v>647</v>
      </c>
      <c r="D910" s="6">
        <v>34.799999999999997</v>
      </c>
    </row>
    <row r="911" spans="1:4">
      <c r="A911" s="3" t="s">
        <v>17</v>
      </c>
      <c r="B911" s="3">
        <v>260402</v>
      </c>
      <c r="C911" s="3" t="s">
        <v>648</v>
      </c>
      <c r="D911" s="6">
        <v>29.6</v>
      </c>
    </row>
    <row r="912" spans="1:4">
      <c r="A912" s="3" t="s">
        <v>17</v>
      </c>
      <c r="B912" s="3">
        <v>260403</v>
      </c>
      <c r="C912" s="3" t="s">
        <v>649</v>
      </c>
      <c r="D912" s="6">
        <v>37.4</v>
      </c>
    </row>
    <row r="913" spans="1:4">
      <c r="A913" s="3" t="s">
        <v>17</v>
      </c>
      <c r="B913" s="3">
        <v>260404</v>
      </c>
      <c r="C913" s="3" t="s">
        <v>650</v>
      </c>
      <c r="D913" s="6">
        <v>26.9</v>
      </c>
    </row>
    <row r="914" spans="1:4">
      <c r="A914" s="3" t="s">
        <v>17</v>
      </c>
      <c r="B914" s="3">
        <v>260405</v>
      </c>
      <c r="C914" s="3" t="s">
        <v>651</v>
      </c>
      <c r="D914" s="6">
        <v>14.4</v>
      </c>
    </row>
    <row r="915" spans="1:4">
      <c r="A915" s="3" t="s">
        <v>17</v>
      </c>
      <c r="B915" s="3">
        <v>260406</v>
      </c>
      <c r="C915" s="3" t="s">
        <v>652</v>
      </c>
      <c r="D915" s="6">
        <v>48.2</v>
      </c>
    </row>
    <row r="916" spans="1:4">
      <c r="A916" s="3" t="s">
        <v>17</v>
      </c>
      <c r="B916" s="3">
        <v>260407</v>
      </c>
      <c r="C916" s="3" t="s">
        <v>653</v>
      </c>
      <c r="D916" s="6">
        <v>27.1</v>
      </c>
    </row>
    <row r="917" spans="1:4">
      <c r="A917" s="3" t="s">
        <v>17</v>
      </c>
      <c r="B917" s="3">
        <v>260408</v>
      </c>
      <c r="C917" s="3" t="s">
        <v>654</v>
      </c>
      <c r="D917" s="6">
        <v>37.1</v>
      </c>
    </row>
    <row r="918" spans="1:4">
      <c r="A918" s="3" t="s">
        <v>17</v>
      </c>
      <c r="B918" s="3">
        <v>260410</v>
      </c>
      <c r="C918" s="3" t="s">
        <v>655</v>
      </c>
      <c r="D918" s="6">
        <v>22.5</v>
      </c>
    </row>
    <row r="919" spans="1:4">
      <c r="A919" s="3" t="s">
        <v>17</v>
      </c>
      <c r="B919" s="3">
        <v>260411</v>
      </c>
      <c r="C919" s="3" t="s">
        <v>656</v>
      </c>
      <c r="D919" s="6">
        <v>38.200000000000003</v>
      </c>
    </row>
    <row r="920" spans="1:4">
      <c r="A920" s="3" t="s">
        <v>17</v>
      </c>
      <c r="B920" s="3">
        <v>260413</v>
      </c>
      <c r="C920" s="3" t="s">
        <v>657</v>
      </c>
      <c r="D920" s="6">
        <v>8.3000000000000007</v>
      </c>
    </row>
    <row r="921" spans="1:4">
      <c r="A921" s="3" t="s">
        <v>17</v>
      </c>
      <c r="B921" s="3">
        <v>260414</v>
      </c>
      <c r="C921" s="3" t="s">
        <v>658</v>
      </c>
      <c r="D921" s="6">
        <v>20.399999999999999</v>
      </c>
    </row>
    <row r="922" spans="1:4">
      <c r="A922" s="3" t="s">
        <v>17</v>
      </c>
      <c r="B922" s="3">
        <v>260415</v>
      </c>
      <c r="C922" s="3" t="s">
        <v>659</v>
      </c>
      <c r="D922" s="6">
        <v>39.5</v>
      </c>
    </row>
    <row r="923" spans="1:4">
      <c r="A923" s="3" t="s">
        <v>17</v>
      </c>
      <c r="B923" s="3">
        <v>260416</v>
      </c>
      <c r="C923" s="3" t="s">
        <v>660</v>
      </c>
      <c r="D923" s="6">
        <v>29.8</v>
      </c>
    </row>
    <row r="924" spans="1:4">
      <c r="A924" s="3" t="s">
        <v>17</v>
      </c>
      <c r="B924" s="3">
        <v>260417</v>
      </c>
      <c r="C924" s="3" t="s">
        <v>661</v>
      </c>
      <c r="D924" s="6">
        <v>53.2</v>
      </c>
    </row>
    <row r="925" spans="1:4">
      <c r="A925" s="3" t="s">
        <v>17</v>
      </c>
      <c r="B925" s="3">
        <v>260418</v>
      </c>
      <c r="C925" s="3" t="s">
        <v>662</v>
      </c>
      <c r="D925" s="6">
        <v>63</v>
      </c>
    </row>
    <row r="926" spans="1:4">
      <c r="A926" s="3" t="s">
        <v>17</v>
      </c>
      <c r="B926" s="3">
        <v>260419</v>
      </c>
      <c r="C926" s="3" t="s">
        <v>663</v>
      </c>
      <c r="D926" s="6">
        <v>38.9</v>
      </c>
    </row>
    <row r="927" spans="1:4">
      <c r="A927" s="3" t="s">
        <v>17</v>
      </c>
      <c r="B927" s="3">
        <v>260424</v>
      </c>
      <c r="C927" s="3" t="s">
        <v>664</v>
      </c>
      <c r="D927" s="6">
        <v>23.8</v>
      </c>
    </row>
    <row r="928" spans="1:4">
      <c r="A928" s="3" t="s">
        <v>17</v>
      </c>
      <c r="B928" s="3">
        <v>260425</v>
      </c>
      <c r="C928" s="3" t="s">
        <v>665</v>
      </c>
      <c r="D928" s="6">
        <v>30.9</v>
      </c>
    </row>
    <row r="929" spans="1:4">
      <c r="A929" s="3" t="s">
        <v>17</v>
      </c>
      <c r="B929" s="3">
        <v>260426</v>
      </c>
      <c r="C929" s="3" t="s">
        <v>666</v>
      </c>
      <c r="D929" s="6">
        <v>23.4</v>
      </c>
    </row>
    <row r="930" spans="1:4">
      <c r="A930" s="3" t="s">
        <v>17</v>
      </c>
      <c r="B930" s="3">
        <v>260427</v>
      </c>
      <c r="C930" s="3" t="s">
        <v>667</v>
      </c>
      <c r="D930" s="6">
        <v>25.6</v>
      </c>
    </row>
    <row r="931" spans="1:4">
      <c r="A931" s="3" t="s">
        <v>17</v>
      </c>
      <c r="B931" s="3">
        <v>260428</v>
      </c>
      <c r="C931" s="3" t="s">
        <v>668</v>
      </c>
      <c r="D931" s="6">
        <v>27.2</v>
      </c>
    </row>
    <row r="932" spans="1:4">
      <c r="A932" s="3" t="s">
        <v>17</v>
      </c>
      <c r="B932" s="3">
        <v>260430</v>
      </c>
      <c r="C932" s="3" t="s">
        <v>669</v>
      </c>
      <c r="D932" s="6">
        <v>56.8</v>
      </c>
    </row>
    <row r="933" spans="1:4">
      <c r="A933" s="3" t="s">
        <v>17</v>
      </c>
      <c r="B933" s="3">
        <v>260434</v>
      </c>
      <c r="C933" s="3" t="s">
        <v>670</v>
      </c>
      <c r="D933" s="6">
        <v>55.5</v>
      </c>
    </row>
    <row r="934" spans="1:4">
      <c r="A934" s="3" t="s">
        <v>17</v>
      </c>
      <c r="B934" s="3">
        <v>260440</v>
      </c>
      <c r="C934" s="3" t="s">
        <v>671</v>
      </c>
      <c r="D934" s="6">
        <v>26</v>
      </c>
    </row>
    <row r="935" spans="1:4">
      <c r="A935" s="3" t="s">
        <v>17</v>
      </c>
      <c r="B935" s="3">
        <v>260444</v>
      </c>
      <c r="C935" s="3" t="s">
        <v>672</v>
      </c>
      <c r="D935" s="6">
        <v>7.3</v>
      </c>
    </row>
    <row r="936" spans="1:4">
      <c r="A936" s="3" t="s">
        <v>17</v>
      </c>
      <c r="B936" s="3">
        <v>260446</v>
      </c>
      <c r="C936" s="3" t="s">
        <v>673</v>
      </c>
      <c r="D936" s="6">
        <v>29.9</v>
      </c>
    </row>
    <row r="937" spans="1:4">
      <c r="A937" s="3" t="s">
        <v>17</v>
      </c>
      <c r="B937" s="3">
        <v>260448</v>
      </c>
      <c r="C937" s="3" t="s">
        <v>674</v>
      </c>
      <c r="D937" s="6">
        <v>49.3</v>
      </c>
    </row>
    <row r="938" spans="1:4">
      <c r="A938" s="3" t="s">
        <v>17</v>
      </c>
      <c r="B938" s="3">
        <v>260450</v>
      </c>
      <c r="C938" s="3" t="s">
        <v>675</v>
      </c>
      <c r="D938" s="6">
        <v>15.1</v>
      </c>
    </row>
    <row r="939" spans="1:4">
      <c r="A939" s="3" t="s">
        <v>17</v>
      </c>
      <c r="B939" s="3">
        <v>260452</v>
      </c>
      <c r="C939" s="3" t="s">
        <v>676</v>
      </c>
      <c r="D939" s="6">
        <v>19.8</v>
      </c>
    </row>
    <row r="940" spans="1:4">
      <c r="A940" s="3" t="s">
        <v>17</v>
      </c>
      <c r="B940" s="3">
        <v>260455</v>
      </c>
      <c r="C940" s="3" t="s">
        <v>678</v>
      </c>
      <c r="D940" s="6">
        <v>21.9</v>
      </c>
    </row>
    <row r="941" spans="1:4">
      <c r="A941" s="3" t="s">
        <v>17</v>
      </c>
      <c r="B941" s="3">
        <v>260459</v>
      </c>
      <c r="C941" s="3" t="s">
        <v>679</v>
      </c>
      <c r="D941" s="6">
        <v>29</v>
      </c>
    </row>
    <row r="942" spans="1:4">
      <c r="A942" s="3" t="s">
        <v>17</v>
      </c>
      <c r="B942" s="3">
        <v>260460</v>
      </c>
      <c r="C942" s="3" t="s">
        <v>2841</v>
      </c>
      <c r="D942" s="6">
        <v>38.799999999999997</v>
      </c>
    </row>
    <row r="943" spans="1:4">
      <c r="A943" s="3" t="s">
        <v>17</v>
      </c>
      <c r="B943" s="3">
        <v>260461</v>
      </c>
      <c r="C943" s="3" t="s">
        <v>2842</v>
      </c>
      <c r="D943" s="6">
        <v>33.799999999999997</v>
      </c>
    </row>
    <row r="944" spans="1:4">
      <c r="A944" s="3" t="s">
        <v>17</v>
      </c>
      <c r="B944" s="3">
        <v>260700</v>
      </c>
      <c r="C944" s="3" t="s">
        <v>684</v>
      </c>
      <c r="D944" s="6">
        <v>87.6</v>
      </c>
    </row>
    <row r="945" spans="1:4">
      <c r="A945" s="25" t="s">
        <v>685</v>
      </c>
      <c r="B945" s="25">
        <v>270</v>
      </c>
      <c r="C945" s="25" t="s">
        <v>685</v>
      </c>
      <c r="D945" s="27">
        <v>49.9</v>
      </c>
    </row>
    <row r="946" spans="1:4">
      <c r="A946" s="3" t="s">
        <v>685</v>
      </c>
      <c r="B946" s="3">
        <v>270304</v>
      </c>
      <c r="C946" s="3" t="s">
        <v>686</v>
      </c>
      <c r="D946" s="6">
        <v>48</v>
      </c>
    </row>
    <row r="947" spans="1:4">
      <c r="A947" s="3" t="s">
        <v>685</v>
      </c>
      <c r="B947" s="3">
        <v>270306</v>
      </c>
      <c r="C947" s="3" t="s">
        <v>687</v>
      </c>
      <c r="D947" s="6">
        <v>47.9</v>
      </c>
    </row>
    <row r="948" spans="1:4">
      <c r="A948" s="3" t="s">
        <v>685</v>
      </c>
      <c r="B948" s="3">
        <v>270308</v>
      </c>
      <c r="C948" s="3" t="s">
        <v>688</v>
      </c>
      <c r="D948" s="6">
        <v>39.799999999999997</v>
      </c>
    </row>
    <row r="949" spans="1:4">
      <c r="A949" s="3" t="s">
        <v>685</v>
      </c>
      <c r="B949" s="3">
        <v>270309</v>
      </c>
      <c r="C949" s="3" t="s">
        <v>689</v>
      </c>
      <c r="D949" s="6">
        <v>47.9</v>
      </c>
    </row>
    <row r="950" spans="1:4">
      <c r="A950" s="3" t="s">
        <v>685</v>
      </c>
      <c r="B950" s="3">
        <v>270310</v>
      </c>
      <c r="C950" s="3" t="s">
        <v>690</v>
      </c>
      <c r="D950" s="6">
        <v>56.1</v>
      </c>
    </row>
    <row r="951" spans="1:4">
      <c r="A951" s="3" t="s">
        <v>685</v>
      </c>
      <c r="B951" s="3">
        <v>270311</v>
      </c>
      <c r="C951" s="3" t="s">
        <v>691</v>
      </c>
      <c r="D951" s="6">
        <v>73.8</v>
      </c>
    </row>
    <row r="952" spans="1:4">
      <c r="A952" s="3" t="s">
        <v>685</v>
      </c>
      <c r="B952" s="3">
        <v>270312</v>
      </c>
      <c r="C952" s="3" t="s">
        <v>692</v>
      </c>
      <c r="D952" s="6">
        <v>48.9</v>
      </c>
    </row>
    <row r="953" spans="1:4">
      <c r="A953" s="3" t="s">
        <v>685</v>
      </c>
      <c r="B953" s="3">
        <v>270316</v>
      </c>
      <c r="C953" s="3" t="s">
        <v>693</v>
      </c>
      <c r="D953" s="6">
        <v>51.3</v>
      </c>
    </row>
    <row r="954" spans="1:4">
      <c r="A954" s="3" t="s">
        <v>685</v>
      </c>
      <c r="B954" s="3">
        <v>270318</v>
      </c>
      <c r="C954" s="3" t="s">
        <v>694</v>
      </c>
      <c r="D954" s="6">
        <v>50.7</v>
      </c>
    </row>
    <row r="955" spans="1:4">
      <c r="A955" s="3" t="s">
        <v>685</v>
      </c>
      <c r="B955" s="3">
        <v>270320</v>
      </c>
      <c r="C955" s="3" t="s">
        <v>697</v>
      </c>
      <c r="D955" s="6">
        <v>40.6</v>
      </c>
    </row>
    <row r="956" spans="1:4">
      <c r="A956" s="25" t="s">
        <v>698</v>
      </c>
      <c r="B956" s="25">
        <v>280</v>
      </c>
      <c r="C956" s="25" t="s">
        <v>698</v>
      </c>
      <c r="D956" s="27">
        <v>48.8</v>
      </c>
    </row>
    <row r="957" spans="1:4">
      <c r="A957" s="3" t="s">
        <v>698</v>
      </c>
      <c r="B957" s="3">
        <v>280302</v>
      </c>
      <c r="C957" s="3" t="s">
        <v>699</v>
      </c>
      <c r="D957" s="6">
        <v>39.4</v>
      </c>
    </row>
    <row r="958" spans="1:4">
      <c r="A958" s="3" t="s">
        <v>698</v>
      </c>
      <c r="B958" s="3">
        <v>280304</v>
      </c>
      <c r="C958" s="3" t="s">
        <v>700</v>
      </c>
      <c r="D958" s="6">
        <v>49.1</v>
      </c>
    </row>
    <row r="959" spans="1:4">
      <c r="A959" s="3" t="s">
        <v>698</v>
      </c>
      <c r="B959" s="3">
        <v>280306</v>
      </c>
      <c r="C959" s="3" t="s">
        <v>701</v>
      </c>
      <c r="D959" s="6">
        <v>5.9</v>
      </c>
    </row>
    <row r="960" spans="1:4">
      <c r="A960" s="3" t="s">
        <v>698</v>
      </c>
      <c r="B960" s="3">
        <v>280308</v>
      </c>
      <c r="C960" s="3" t="s">
        <v>702</v>
      </c>
      <c r="D960" s="6">
        <v>62.7</v>
      </c>
    </row>
    <row r="961" spans="1:4">
      <c r="A961" s="3" t="s">
        <v>698</v>
      </c>
      <c r="B961" s="3">
        <v>280310</v>
      </c>
      <c r="C961" s="3" t="s">
        <v>703</v>
      </c>
      <c r="D961" s="6">
        <v>52.3</v>
      </c>
    </row>
    <row r="962" spans="1:4">
      <c r="A962" s="3" t="s">
        <v>698</v>
      </c>
      <c r="B962" s="3">
        <v>280312</v>
      </c>
      <c r="C962" s="3" t="s">
        <v>704</v>
      </c>
      <c r="D962" s="6">
        <v>35.299999999999997</v>
      </c>
    </row>
    <row r="963" spans="1:4">
      <c r="A963" s="3" t="s">
        <v>698</v>
      </c>
      <c r="B963" s="3">
        <v>280316</v>
      </c>
      <c r="C963" s="3" t="s">
        <v>705</v>
      </c>
      <c r="D963" s="6">
        <v>49</v>
      </c>
    </row>
    <row r="964" spans="1:4">
      <c r="A964" s="3" t="s">
        <v>698</v>
      </c>
      <c r="B964" s="3">
        <v>280320</v>
      </c>
      <c r="C964" s="3" t="s">
        <v>706</v>
      </c>
      <c r="D964" s="6">
        <v>47.8</v>
      </c>
    </row>
    <row r="965" spans="1:4">
      <c r="A965" s="3" t="s">
        <v>698</v>
      </c>
      <c r="B965" s="3">
        <v>280324</v>
      </c>
      <c r="C965" s="3" t="s">
        <v>707</v>
      </c>
      <c r="D965" s="6">
        <v>51.6</v>
      </c>
    </row>
    <row r="966" spans="1:4">
      <c r="A966" s="3" t="s">
        <v>698</v>
      </c>
      <c r="B966" s="3">
        <v>280328</v>
      </c>
      <c r="C966" s="3" t="s">
        <v>708</v>
      </c>
      <c r="D966" s="6">
        <v>52.5</v>
      </c>
    </row>
    <row r="967" spans="1:4">
      <c r="A967" s="3" t="s">
        <v>698</v>
      </c>
      <c r="B967" s="3">
        <v>280330</v>
      </c>
      <c r="C967" s="3" t="s">
        <v>709</v>
      </c>
      <c r="D967" s="6">
        <v>48.6</v>
      </c>
    </row>
    <row r="968" spans="1:4">
      <c r="A968" s="25" t="s">
        <v>710</v>
      </c>
      <c r="B968" s="25">
        <v>290</v>
      </c>
      <c r="C968" s="25" t="s">
        <v>710</v>
      </c>
      <c r="D968" s="27">
        <v>50.2</v>
      </c>
    </row>
    <row r="969" spans="1:4">
      <c r="A969" s="3" t="s">
        <v>710</v>
      </c>
      <c r="B969" s="3">
        <v>290302</v>
      </c>
      <c r="C969" s="3" t="s">
        <v>711</v>
      </c>
      <c r="D969" s="6">
        <v>32.1</v>
      </c>
    </row>
    <row r="970" spans="1:4">
      <c r="A970" s="3" t="s">
        <v>710</v>
      </c>
      <c r="B970" s="3">
        <v>290306</v>
      </c>
      <c r="C970" s="3" t="s">
        <v>712</v>
      </c>
      <c r="D970" s="6">
        <v>59.9</v>
      </c>
    </row>
    <row r="971" spans="1:4">
      <c r="A971" s="3" t="s">
        <v>710</v>
      </c>
      <c r="B971" s="3">
        <v>290307</v>
      </c>
      <c r="C971" s="3" t="s">
        <v>713</v>
      </c>
      <c r="D971" s="6">
        <v>33.9</v>
      </c>
    </row>
    <row r="972" spans="1:4">
      <c r="A972" s="3" t="s">
        <v>710</v>
      </c>
      <c r="B972" s="3">
        <v>290308</v>
      </c>
      <c r="C972" s="3" t="s">
        <v>714</v>
      </c>
      <c r="D972" s="6">
        <v>42.3</v>
      </c>
    </row>
    <row r="973" spans="1:4">
      <c r="A973" s="3" t="s">
        <v>710</v>
      </c>
      <c r="B973" s="3">
        <v>290309</v>
      </c>
      <c r="C973" s="3" t="s">
        <v>715</v>
      </c>
      <c r="D973" s="6">
        <v>47.7</v>
      </c>
    </row>
    <row r="974" spans="1:4">
      <c r="A974" s="3" t="s">
        <v>710</v>
      </c>
      <c r="B974" s="3">
        <v>290310</v>
      </c>
      <c r="C974" s="3" t="s">
        <v>716</v>
      </c>
      <c r="D974" s="6">
        <v>31</v>
      </c>
    </row>
    <row r="975" spans="1:4">
      <c r="A975" s="3" t="s">
        <v>710</v>
      </c>
      <c r="B975" s="3">
        <v>290312</v>
      </c>
      <c r="C975" s="3" t="s">
        <v>717</v>
      </c>
      <c r="D975" s="6">
        <v>38.700000000000003</v>
      </c>
    </row>
    <row r="976" spans="1:4">
      <c r="A976" s="3" t="s">
        <v>710</v>
      </c>
      <c r="B976" s="3">
        <v>290314</v>
      </c>
      <c r="C976" s="3" t="s">
        <v>718</v>
      </c>
      <c r="D976" s="6">
        <v>15.8</v>
      </c>
    </row>
    <row r="977" spans="1:4">
      <c r="A977" s="3" t="s">
        <v>710</v>
      </c>
      <c r="B977" s="3">
        <v>290315</v>
      </c>
      <c r="C977" s="3" t="s">
        <v>719</v>
      </c>
      <c r="D977" s="6">
        <v>85</v>
      </c>
    </row>
    <row r="978" spans="1:4">
      <c r="A978" s="3" t="s">
        <v>710</v>
      </c>
      <c r="B978" s="3">
        <v>290316</v>
      </c>
      <c r="C978" s="3" t="s">
        <v>720</v>
      </c>
      <c r="D978" s="6">
        <v>58.8</v>
      </c>
    </row>
    <row r="979" spans="1:4">
      <c r="A979" s="3" t="s">
        <v>710</v>
      </c>
      <c r="B979" s="3">
        <v>290320</v>
      </c>
      <c r="C979" s="3" t="s">
        <v>721</v>
      </c>
      <c r="D979" s="6">
        <v>46.8</v>
      </c>
    </row>
    <row r="980" spans="1:4">
      <c r="A980" s="3" t="s">
        <v>710</v>
      </c>
      <c r="B980" s="3">
        <v>290322</v>
      </c>
      <c r="C980" s="3" t="s">
        <v>722</v>
      </c>
      <c r="D980" s="6">
        <v>44.7</v>
      </c>
    </row>
    <row r="981" spans="1:4">
      <c r="A981" s="3" t="s">
        <v>710</v>
      </c>
      <c r="B981" s="3">
        <v>290324</v>
      </c>
      <c r="C981" s="3" t="s">
        <v>723</v>
      </c>
      <c r="D981" s="6">
        <v>45.2</v>
      </c>
    </row>
    <row r="982" spans="1:4">
      <c r="A982" s="3" t="s">
        <v>710</v>
      </c>
      <c r="B982" s="3">
        <v>290328</v>
      </c>
      <c r="C982" s="3" t="s">
        <v>724</v>
      </c>
      <c r="D982" s="6">
        <v>49.5</v>
      </c>
    </row>
    <row r="983" spans="1:4">
      <c r="A983" s="3" t="s">
        <v>710</v>
      </c>
      <c r="B983" s="3">
        <v>290330</v>
      </c>
      <c r="C983" s="3" t="s">
        <v>725</v>
      </c>
      <c r="D983" s="6">
        <v>57.3</v>
      </c>
    </row>
    <row r="984" spans="1:4">
      <c r="A984" s="3" t="s">
        <v>710</v>
      </c>
      <c r="B984" s="3">
        <v>290332</v>
      </c>
      <c r="C984" s="3" t="s">
        <v>726</v>
      </c>
      <c r="D984" s="6">
        <v>57.7</v>
      </c>
    </row>
    <row r="985" spans="1:4">
      <c r="A985" s="3" t="s">
        <v>710</v>
      </c>
      <c r="B985" s="3">
        <v>290333</v>
      </c>
      <c r="C985" s="3" t="s">
        <v>727</v>
      </c>
      <c r="D985" s="6">
        <v>62.5</v>
      </c>
    </row>
    <row r="986" spans="1:4">
      <c r="A986" s="3" t="s">
        <v>710</v>
      </c>
      <c r="B986" s="3">
        <v>290334</v>
      </c>
      <c r="C986" s="3" t="s">
        <v>728</v>
      </c>
      <c r="D986" s="6">
        <v>55.3</v>
      </c>
    </row>
    <row r="987" spans="1:4">
      <c r="A987" s="3" t="s">
        <v>710</v>
      </c>
      <c r="B987" s="3">
        <v>290336</v>
      </c>
      <c r="C987" s="3" t="s">
        <v>729</v>
      </c>
      <c r="D987" s="6">
        <v>44.4</v>
      </c>
    </row>
    <row r="988" spans="1:4">
      <c r="A988" s="3" t="s">
        <v>710</v>
      </c>
      <c r="B988" s="3">
        <v>290344</v>
      </c>
      <c r="C988" s="3" t="s">
        <v>730</v>
      </c>
      <c r="D988" s="6">
        <v>58.3</v>
      </c>
    </row>
    <row r="989" spans="1:4">
      <c r="A989" s="3" t="s">
        <v>710</v>
      </c>
      <c r="B989" s="3">
        <v>290348</v>
      </c>
      <c r="C989" s="3" t="s">
        <v>731</v>
      </c>
      <c r="D989" s="6">
        <v>49.9</v>
      </c>
    </row>
    <row r="990" spans="1:4">
      <c r="A990" s="3" t="s">
        <v>710</v>
      </c>
      <c r="B990" s="3">
        <v>290349</v>
      </c>
      <c r="C990" s="3" t="s">
        <v>732</v>
      </c>
      <c r="D990" s="6">
        <v>59</v>
      </c>
    </row>
    <row r="991" spans="1:4">
      <c r="A991" s="3" t="s">
        <v>710</v>
      </c>
      <c r="B991" s="3">
        <v>290350</v>
      </c>
      <c r="C991" s="3" t="s">
        <v>733</v>
      </c>
      <c r="D991" s="6">
        <v>57</v>
      </c>
    </row>
    <row r="992" spans="1:4">
      <c r="A992" s="3" t="s">
        <v>710</v>
      </c>
      <c r="B992" s="3">
        <v>290351</v>
      </c>
      <c r="C992" s="3" t="s">
        <v>734</v>
      </c>
      <c r="D992" s="6">
        <v>61.9</v>
      </c>
    </row>
    <row r="993" spans="1:4">
      <c r="A993" s="3" t="s">
        <v>710</v>
      </c>
      <c r="B993" s="3">
        <v>290352</v>
      </c>
      <c r="C993" s="3" t="s">
        <v>735</v>
      </c>
      <c r="D993" s="6">
        <v>40.299999999999997</v>
      </c>
    </row>
    <row r="994" spans="1:4">
      <c r="A994" s="3" t="s">
        <v>710</v>
      </c>
      <c r="B994" s="3">
        <v>290356</v>
      </c>
      <c r="C994" s="3" t="s">
        <v>736</v>
      </c>
      <c r="D994" s="6">
        <v>47.6</v>
      </c>
    </row>
    <row r="995" spans="1:4">
      <c r="A995" s="3" t="s">
        <v>710</v>
      </c>
      <c r="B995" s="3">
        <v>290364</v>
      </c>
      <c r="C995" s="3" t="s">
        <v>737</v>
      </c>
      <c r="D995" s="6">
        <v>38.700000000000003</v>
      </c>
    </row>
    <row r="996" spans="1:4">
      <c r="A996" s="3" t="s">
        <v>710</v>
      </c>
      <c r="B996" s="3">
        <v>290365</v>
      </c>
      <c r="C996" s="3" t="s">
        <v>738</v>
      </c>
      <c r="D996" s="6">
        <v>28.1</v>
      </c>
    </row>
    <row r="997" spans="1:4">
      <c r="A997" s="3" t="s">
        <v>710</v>
      </c>
      <c r="B997" s="3">
        <v>290366</v>
      </c>
      <c r="C997" s="3" t="s">
        <v>739</v>
      </c>
      <c r="D997" s="6">
        <v>43.5</v>
      </c>
    </row>
    <row r="998" spans="1:4">
      <c r="A998" s="3" t="s">
        <v>710</v>
      </c>
      <c r="B998" s="3">
        <v>290367</v>
      </c>
      <c r="C998" s="3" t="s">
        <v>740</v>
      </c>
      <c r="D998" s="6">
        <v>37</v>
      </c>
    </row>
    <row r="999" spans="1:4">
      <c r="A999" s="3" t="s">
        <v>710</v>
      </c>
      <c r="B999" s="3">
        <v>290375</v>
      </c>
      <c r="C999" s="3" t="s">
        <v>741</v>
      </c>
      <c r="D999" s="6">
        <v>40.1</v>
      </c>
    </row>
    <row r="1000" spans="1:4">
      <c r="A1000" s="3" t="s">
        <v>710</v>
      </c>
      <c r="B1000" s="3">
        <v>290376</v>
      </c>
      <c r="C1000" s="3" t="s">
        <v>742</v>
      </c>
      <c r="D1000" s="6">
        <v>45.8</v>
      </c>
    </row>
    <row r="1001" spans="1:4">
      <c r="A1001" s="3" t="s">
        <v>710</v>
      </c>
      <c r="B1001" s="3">
        <v>290380</v>
      </c>
      <c r="C1001" s="3" t="s">
        <v>743</v>
      </c>
      <c r="D1001" s="6">
        <v>68.900000000000006</v>
      </c>
    </row>
    <row r="1002" spans="1:4">
      <c r="A1002" s="3" t="s">
        <v>710</v>
      </c>
      <c r="B1002" s="3">
        <v>290384</v>
      </c>
      <c r="C1002" s="3" t="s">
        <v>744</v>
      </c>
      <c r="D1002" s="6">
        <v>43.9</v>
      </c>
    </row>
    <row r="1003" spans="1:4">
      <c r="A1003" s="3" t="s">
        <v>710</v>
      </c>
      <c r="B1003" s="3">
        <v>290388</v>
      </c>
      <c r="C1003" s="3" t="s">
        <v>745</v>
      </c>
      <c r="D1003" s="6">
        <v>43.4</v>
      </c>
    </row>
    <row r="1004" spans="1:4">
      <c r="A1004" s="3" t="s">
        <v>710</v>
      </c>
      <c r="B1004" s="3">
        <v>290389</v>
      </c>
      <c r="C1004" s="3" t="s">
        <v>746</v>
      </c>
      <c r="D1004" s="6">
        <v>54.5</v>
      </c>
    </row>
    <row r="1005" spans="1:4">
      <c r="A1005" s="25" t="s">
        <v>767</v>
      </c>
      <c r="B1005" s="25">
        <v>300</v>
      </c>
      <c r="C1005" s="25" t="s">
        <v>767</v>
      </c>
      <c r="D1005" s="27">
        <v>53.4</v>
      </c>
    </row>
    <row r="1006" spans="1:4">
      <c r="A1006" s="3" t="s">
        <v>767</v>
      </c>
      <c r="B1006" s="3">
        <v>300306</v>
      </c>
      <c r="C1006" s="3" t="s">
        <v>768</v>
      </c>
      <c r="D1006" s="6">
        <v>12.5</v>
      </c>
    </row>
    <row r="1007" spans="1:4">
      <c r="A1007" s="3" t="s">
        <v>767</v>
      </c>
      <c r="B1007" s="3">
        <v>300308</v>
      </c>
      <c r="C1007" s="3" t="s">
        <v>769</v>
      </c>
      <c r="D1007" s="6">
        <v>41</v>
      </c>
    </row>
    <row r="1008" spans="1:4">
      <c r="A1008" s="3" t="s">
        <v>767</v>
      </c>
      <c r="B1008" s="3">
        <v>300310</v>
      </c>
      <c r="C1008" s="3" t="s">
        <v>770</v>
      </c>
      <c r="D1008" s="6">
        <v>57</v>
      </c>
    </row>
    <row r="1009" spans="1:4">
      <c r="A1009" s="3" t="s">
        <v>767</v>
      </c>
      <c r="B1009" s="3">
        <v>300312</v>
      </c>
      <c r="C1009" s="3" t="s">
        <v>771</v>
      </c>
      <c r="D1009" s="6">
        <v>51.2</v>
      </c>
    </row>
    <row r="1010" spans="1:4">
      <c r="A1010" s="3" t="s">
        <v>767</v>
      </c>
      <c r="B1010" s="3">
        <v>300314</v>
      </c>
      <c r="C1010" s="3" t="s">
        <v>772</v>
      </c>
      <c r="D1010" s="6">
        <v>76.5</v>
      </c>
    </row>
    <row r="1011" spans="1:4">
      <c r="A1011" s="3" t="s">
        <v>767</v>
      </c>
      <c r="B1011" s="3">
        <v>300320</v>
      </c>
      <c r="C1011" s="3" t="s">
        <v>773</v>
      </c>
      <c r="D1011" s="6">
        <v>45.9</v>
      </c>
    </row>
    <row r="1012" spans="1:4">
      <c r="A1012" s="3" t="s">
        <v>767</v>
      </c>
      <c r="B1012" s="3">
        <v>300325</v>
      </c>
      <c r="C1012" s="3" t="s">
        <v>774</v>
      </c>
      <c r="D1012" s="6">
        <v>58.4</v>
      </c>
    </row>
    <row r="1013" spans="1:4">
      <c r="A1013" s="3" t="s">
        <v>767</v>
      </c>
      <c r="B1013" s="3">
        <v>300326</v>
      </c>
      <c r="C1013" s="3" t="s">
        <v>775</v>
      </c>
      <c r="D1013" s="6">
        <v>57.4</v>
      </c>
    </row>
    <row r="1014" spans="1:4">
      <c r="A1014" s="3" t="s">
        <v>767</v>
      </c>
      <c r="B1014" s="3">
        <v>300328</v>
      </c>
      <c r="C1014" s="3" t="s">
        <v>776</v>
      </c>
      <c r="D1014" s="6">
        <v>72.5</v>
      </c>
    </row>
    <row r="1015" spans="1:4">
      <c r="A1015" s="3" t="s">
        <v>767</v>
      </c>
      <c r="B1015" s="3">
        <v>300330</v>
      </c>
      <c r="C1015" s="3" t="s">
        <v>777</v>
      </c>
      <c r="D1015" s="6">
        <v>43.6</v>
      </c>
    </row>
    <row r="1016" spans="1:4">
      <c r="A1016" s="3" t="s">
        <v>767</v>
      </c>
      <c r="B1016" s="3">
        <v>300336</v>
      </c>
      <c r="C1016" s="3" t="s">
        <v>778</v>
      </c>
      <c r="D1016" s="6">
        <v>49.1</v>
      </c>
    </row>
    <row r="1017" spans="1:4">
      <c r="A1017" s="3" t="s">
        <v>767</v>
      </c>
      <c r="B1017" s="3">
        <v>300337</v>
      </c>
      <c r="C1017" s="3" t="s">
        <v>779</v>
      </c>
      <c r="D1017" s="6">
        <v>59.2</v>
      </c>
    </row>
    <row r="1018" spans="1:4">
      <c r="A1018" s="3" t="s">
        <v>761</v>
      </c>
      <c r="B1018" s="3">
        <v>298202</v>
      </c>
      <c r="C1018" s="3" t="s">
        <v>762</v>
      </c>
      <c r="D1018" s="5">
        <v>5</v>
      </c>
    </row>
    <row r="1019" spans="1:4">
      <c r="A1019" s="3" t="s">
        <v>761</v>
      </c>
      <c r="B1019" s="3">
        <v>298203</v>
      </c>
      <c r="C1019" s="3" t="s">
        <v>763</v>
      </c>
      <c r="D1019" s="6">
        <v>67.599999999999994</v>
      </c>
    </row>
    <row r="1020" spans="1:4">
      <c r="A1020" s="3" t="s">
        <v>761</v>
      </c>
      <c r="B1020" s="3">
        <v>298204</v>
      </c>
      <c r="C1020" s="3" t="s">
        <v>766</v>
      </c>
      <c r="D1020" s="5">
        <v>5</v>
      </c>
    </row>
    <row r="1021" spans="1:4">
      <c r="A1021" s="25" t="s">
        <v>780</v>
      </c>
      <c r="B1021" s="25">
        <v>310</v>
      </c>
      <c r="C1021" s="25" t="s">
        <v>780</v>
      </c>
      <c r="D1021" s="27">
        <v>28.7</v>
      </c>
    </row>
    <row r="1022" spans="1:4">
      <c r="A1022" s="3" t="s">
        <v>780</v>
      </c>
      <c r="B1022" s="3">
        <v>310304</v>
      </c>
      <c r="C1022" s="3" t="s">
        <v>781</v>
      </c>
      <c r="D1022" s="6">
        <v>28.4</v>
      </c>
    </row>
    <row r="1023" spans="1:4">
      <c r="A1023" s="3" t="s">
        <v>780</v>
      </c>
      <c r="B1023" s="3">
        <v>310308</v>
      </c>
      <c r="C1023" s="3" t="s">
        <v>782</v>
      </c>
      <c r="D1023" s="6">
        <v>35.299999999999997</v>
      </c>
    </row>
    <row r="1024" spans="1:4">
      <c r="A1024" s="3" t="s">
        <v>780</v>
      </c>
      <c r="B1024" s="3">
        <v>310330</v>
      </c>
      <c r="C1024" s="3" t="s">
        <v>783</v>
      </c>
      <c r="D1024" s="6">
        <v>43.9</v>
      </c>
    </row>
    <row r="1025" spans="1:4">
      <c r="A1025" s="3" t="s">
        <v>780</v>
      </c>
      <c r="B1025" s="3">
        <v>310336</v>
      </c>
      <c r="C1025" s="3" t="s">
        <v>784</v>
      </c>
      <c r="D1025" s="6">
        <v>21.4</v>
      </c>
    </row>
    <row r="1026" spans="1:4">
      <c r="A1026" s="3" t="s">
        <v>780</v>
      </c>
      <c r="B1026" s="3">
        <v>310338</v>
      </c>
      <c r="C1026" s="3" t="s">
        <v>785</v>
      </c>
      <c r="D1026" s="6">
        <v>64</v>
      </c>
    </row>
    <row r="1027" spans="1:4">
      <c r="A1027" s="3" t="s">
        <v>780</v>
      </c>
      <c r="B1027" s="3">
        <v>310344</v>
      </c>
      <c r="C1027" s="3" t="s">
        <v>786</v>
      </c>
      <c r="D1027" s="6">
        <v>37.799999999999997</v>
      </c>
    </row>
    <row r="1028" spans="1:4">
      <c r="A1028" s="3" t="s">
        <v>780</v>
      </c>
      <c r="B1028" s="3">
        <v>310352</v>
      </c>
      <c r="C1028" s="3" t="s">
        <v>787</v>
      </c>
      <c r="D1028" s="6">
        <v>19.399999999999999</v>
      </c>
    </row>
    <row r="1029" spans="1:4">
      <c r="A1029" s="3" t="s">
        <v>780</v>
      </c>
      <c r="B1029" s="3">
        <v>310356</v>
      </c>
      <c r="C1029" s="3" t="s">
        <v>788</v>
      </c>
      <c r="D1029" s="6">
        <v>30.9</v>
      </c>
    </row>
    <row r="1030" spans="1:4">
      <c r="A1030" s="3" t="s">
        <v>780</v>
      </c>
      <c r="B1030" s="3">
        <v>310360</v>
      </c>
      <c r="C1030" s="3" t="s">
        <v>789</v>
      </c>
      <c r="D1030" s="6">
        <v>33</v>
      </c>
    </row>
    <row r="1031" spans="1:4">
      <c r="A1031" s="3" t="s">
        <v>780</v>
      </c>
      <c r="B1031" s="3">
        <v>310364</v>
      </c>
      <c r="C1031" s="3" t="s">
        <v>790</v>
      </c>
      <c r="D1031" s="6">
        <v>37.299999999999997</v>
      </c>
    </row>
    <row r="1032" spans="1:4">
      <c r="A1032" s="3" t="s">
        <v>780</v>
      </c>
      <c r="B1032" s="3">
        <v>310384</v>
      </c>
      <c r="C1032" s="3" t="s">
        <v>791</v>
      </c>
      <c r="D1032" s="6">
        <v>20.2</v>
      </c>
    </row>
    <row r="1033" spans="1:4">
      <c r="A1033" s="3" t="s">
        <v>780</v>
      </c>
      <c r="B1033" s="3">
        <v>310388</v>
      </c>
      <c r="C1033" s="3" t="s">
        <v>792</v>
      </c>
      <c r="D1033" s="6">
        <v>22.2</v>
      </c>
    </row>
    <row r="1034" spans="1:4">
      <c r="A1034" s="3" t="s">
        <v>780</v>
      </c>
      <c r="B1034" s="3">
        <v>310392</v>
      </c>
      <c r="C1034" s="3" t="s">
        <v>793</v>
      </c>
      <c r="D1034" s="6">
        <v>23.2</v>
      </c>
    </row>
    <row r="1035" spans="1:4">
      <c r="A1035" s="25" t="s">
        <v>794</v>
      </c>
      <c r="B1035" s="25">
        <v>320</v>
      </c>
      <c r="C1035" s="25" t="s">
        <v>794</v>
      </c>
      <c r="D1035" s="27">
        <v>33.799999999999997</v>
      </c>
    </row>
    <row r="1036" spans="1:4">
      <c r="A1036" s="3" t="s">
        <v>794</v>
      </c>
      <c r="B1036" s="3">
        <v>320304</v>
      </c>
      <c r="C1036" s="3" t="s">
        <v>795</v>
      </c>
      <c r="D1036" s="6">
        <v>17.3</v>
      </c>
    </row>
    <row r="1037" spans="1:4">
      <c r="A1037" s="3" t="s">
        <v>794</v>
      </c>
      <c r="B1037" s="3">
        <v>320306</v>
      </c>
      <c r="C1037" s="3" t="s">
        <v>796</v>
      </c>
      <c r="D1037" s="6">
        <v>22.7</v>
      </c>
    </row>
    <row r="1038" spans="1:4">
      <c r="A1038" s="3" t="s">
        <v>794</v>
      </c>
      <c r="B1038" s="3">
        <v>320308</v>
      </c>
      <c r="C1038" s="3" t="s">
        <v>797</v>
      </c>
      <c r="D1038" s="6">
        <v>37.5</v>
      </c>
    </row>
    <row r="1039" spans="1:4">
      <c r="A1039" s="3" t="s">
        <v>794</v>
      </c>
      <c r="B1039" s="3">
        <v>320309</v>
      </c>
      <c r="C1039" s="3" t="s">
        <v>798</v>
      </c>
      <c r="D1039" s="6">
        <v>83.8</v>
      </c>
    </row>
    <row r="1040" spans="1:4">
      <c r="A1040" s="3" t="s">
        <v>794</v>
      </c>
      <c r="B1040" s="3">
        <v>320310</v>
      </c>
      <c r="C1040" s="3" t="s">
        <v>799</v>
      </c>
      <c r="D1040" s="6">
        <v>9.1999999999999993</v>
      </c>
    </row>
    <row r="1041" spans="1:4">
      <c r="A1041" s="3" t="s">
        <v>794</v>
      </c>
      <c r="B1041" s="3">
        <v>320312</v>
      </c>
      <c r="C1041" s="3" t="s">
        <v>800</v>
      </c>
      <c r="D1041" s="6">
        <v>32.799999999999997</v>
      </c>
    </row>
    <row r="1042" spans="1:4">
      <c r="A1042" s="3" t="s">
        <v>794</v>
      </c>
      <c r="B1042" s="3">
        <v>320313</v>
      </c>
      <c r="C1042" s="3" t="s">
        <v>801</v>
      </c>
      <c r="D1042" s="6">
        <v>57.2</v>
      </c>
    </row>
    <row r="1043" spans="1:4">
      <c r="A1043" s="3" t="s">
        <v>794</v>
      </c>
      <c r="B1043" s="3">
        <v>320314</v>
      </c>
      <c r="C1043" s="3" t="s">
        <v>802</v>
      </c>
      <c r="D1043" s="6">
        <v>34</v>
      </c>
    </row>
    <row r="1044" spans="1:4">
      <c r="A1044" s="3" t="s">
        <v>794</v>
      </c>
      <c r="B1044" s="3">
        <v>320315</v>
      </c>
      <c r="C1044" s="3" t="s">
        <v>803</v>
      </c>
      <c r="D1044" s="6">
        <v>21.6</v>
      </c>
    </row>
    <row r="1045" spans="1:4">
      <c r="A1045" s="3" t="s">
        <v>794</v>
      </c>
      <c r="B1045" s="3">
        <v>320316</v>
      </c>
      <c r="C1045" s="3" t="s">
        <v>804</v>
      </c>
      <c r="D1045" s="6">
        <v>35.4</v>
      </c>
    </row>
    <row r="1046" spans="1:4">
      <c r="A1046" s="3" t="s">
        <v>794</v>
      </c>
      <c r="B1046" s="3">
        <v>320317</v>
      </c>
      <c r="C1046" s="3" t="s">
        <v>805</v>
      </c>
      <c r="D1046" s="6">
        <v>43.1</v>
      </c>
    </row>
    <row r="1047" spans="1:4">
      <c r="A1047" s="3" t="s">
        <v>794</v>
      </c>
      <c r="B1047" s="3">
        <v>320318</v>
      </c>
      <c r="C1047" s="3" t="s">
        <v>806</v>
      </c>
      <c r="D1047" s="6">
        <v>37</v>
      </c>
    </row>
    <row r="1048" spans="1:4">
      <c r="A1048" s="3" t="s">
        <v>794</v>
      </c>
      <c r="B1048" s="3">
        <v>320319</v>
      </c>
      <c r="C1048" s="3" t="s">
        <v>579</v>
      </c>
      <c r="D1048" s="6">
        <v>39</v>
      </c>
    </row>
    <row r="1049" spans="1:4">
      <c r="A1049" s="3" t="s">
        <v>794</v>
      </c>
      <c r="B1049" s="3">
        <v>320320</v>
      </c>
      <c r="C1049" s="3" t="s">
        <v>807</v>
      </c>
      <c r="D1049" s="6">
        <v>14.1</v>
      </c>
    </row>
    <row r="1050" spans="1:4">
      <c r="A1050" s="3" t="s">
        <v>794</v>
      </c>
      <c r="B1050" s="3">
        <v>320322</v>
      </c>
      <c r="C1050" s="3" t="s">
        <v>808</v>
      </c>
      <c r="D1050" s="5">
        <v>5</v>
      </c>
    </row>
    <row r="1051" spans="1:4">
      <c r="A1051" s="3" t="s">
        <v>794</v>
      </c>
      <c r="B1051" s="3">
        <v>320323</v>
      </c>
      <c r="C1051" s="3" t="s">
        <v>809</v>
      </c>
      <c r="D1051" s="6">
        <v>57.9</v>
      </c>
    </row>
    <row r="1052" spans="1:4">
      <c r="A1052" s="3" t="s">
        <v>794</v>
      </c>
      <c r="B1052" s="3">
        <v>320324</v>
      </c>
      <c r="C1052" s="3" t="s">
        <v>810</v>
      </c>
      <c r="D1052" s="6">
        <v>29.1</v>
      </c>
    </row>
    <row r="1053" spans="1:4">
      <c r="A1053" s="3" t="s">
        <v>794</v>
      </c>
      <c r="B1053" s="3">
        <v>320325</v>
      </c>
      <c r="C1053" s="3" t="s">
        <v>811</v>
      </c>
      <c r="D1053" s="6">
        <v>17</v>
      </c>
    </row>
    <row r="1054" spans="1:4">
      <c r="A1054" s="3" t="s">
        <v>794</v>
      </c>
      <c r="B1054" s="3">
        <v>320327</v>
      </c>
      <c r="C1054" s="3" t="s">
        <v>812</v>
      </c>
      <c r="D1054" s="6">
        <v>29.2</v>
      </c>
    </row>
    <row r="1055" spans="1:4">
      <c r="A1055" s="3" t="s">
        <v>794</v>
      </c>
      <c r="B1055" s="3">
        <v>320328</v>
      </c>
      <c r="C1055" s="3" t="s">
        <v>813</v>
      </c>
      <c r="D1055" s="6">
        <v>19.600000000000001</v>
      </c>
    </row>
    <row r="1056" spans="1:4">
      <c r="A1056" s="3" t="s">
        <v>794</v>
      </c>
      <c r="B1056" s="3">
        <v>320332</v>
      </c>
      <c r="C1056" s="3" t="s">
        <v>814</v>
      </c>
      <c r="D1056" s="6">
        <v>51.2</v>
      </c>
    </row>
    <row r="1057" spans="1:4">
      <c r="A1057" s="3" t="s">
        <v>794</v>
      </c>
      <c r="B1057" s="3">
        <v>320338</v>
      </c>
      <c r="C1057" s="3" t="s">
        <v>815</v>
      </c>
      <c r="D1057" s="6">
        <v>26</v>
      </c>
    </row>
    <row r="1058" spans="1:4">
      <c r="A1058" s="3" t="s">
        <v>794</v>
      </c>
      <c r="B1058" s="3">
        <v>320339</v>
      </c>
      <c r="C1058" s="3" t="s">
        <v>816</v>
      </c>
      <c r="D1058" s="6">
        <v>20.399999999999999</v>
      </c>
    </row>
    <row r="1059" spans="1:4">
      <c r="A1059" s="3" t="s">
        <v>794</v>
      </c>
      <c r="B1059" s="3">
        <v>320340</v>
      </c>
      <c r="C1059" s="3" t="s">
        <v>817</v>
      </c>
      <c r="D1059" s="6">
        <v>41.2</v>
      </c>
    </row>
    <row r="1060" spans="1:4">
      <c r="A1060" s="3" t="s">
        <v>794</v>
      </c>
      <c r="B1060" s="3">
        <v>320341</v>
      </c>
      <c r="C1060" s="3" t="s">
        <v>818</v>
      </c>
      <c r="D1060" s="5">
        <v>5</v>
      </c>
    </row>
    <row r="1061" spans="1:4">
      <c r="A1061" s="3" t="s">
        <v>794</v>
      </c>
      <c r="B1061" s="3">
        <v>320342</v>
      </c>
      <c r="C1061" s="3" t="s">
        <v>819</v>
      </c>
      <c r="D1061" s="6">
        <v>65.099999999999994</v>
      </c>
    </row>
    <row r="1062" spans="1:4">
      <c r="A1062" s="3" t="s">
        <v>794</v>
      </c>
      <c r="B1062" s="3">
        <v>320343</v>
      </c>
      <c r="C1062" s="3" t="s">
        <v>820</v>
      </c>
      <c r="D1062" s="6">
        <v>24.7</v>
      </c>
    </row>
    <row r="1063" spans="1:4">
      <c r="A1063" s="3" t="s">
        <v>794</v>
      </c>
      <c r="B1063" s="3">
        <v>320344</v>
      </c>
      <c r="C1063" s="3" t="s">
        <v>821</v>
      </c>
      <c r="D1063" s="6">
        <v>10.1</v>
      </c>
    </row>
    <row r="1064" spans="1:4">
      <c r="A1064" s="3" t="s">
        <v>794</v>
      </c>
      <c r="B1064" s="3">
        <v>320346</v>
      </c>
      <c r="C1064" s="3" t="s">
        <v>822</v>
      </c>
      <c r="D1064" s="6">
        <v>20.6</v>
      </c>
    </row>
    <row r="1065" spans="1:4">
      <c r="A1065" s="3" t="s">
        <v>794</v>
      </c>
      <c r="B1065" s="3">
        <v>320347</v>
      </c>
      <c r="C1065" s="3" t="s">
        <v>823</v>
      </c>
      <c r="D1065" s="6">
        <v>64.099999999999994</v>
      </c>
    </row>
    <row r="1066" spans="1:4">
      <c r="A1066" s="3" t="s">
        <v>794</v>
      </c>
      <c r="B1066" s="3">
        <v>320348</v>
      </c>
      <c r="C1066" s="3" t="s">
        <v>824</v>
      </c>
      <c r="D1066" s="6">
        <v>55.6</v>
      </c>
    </row>
    <row r="1067" spans="1:4">
      <c r="A1067" s="3" t="s">
        <v>794</v>
      </c>
      <c r="B1067" s="3">
        <v>320352</v>
      </c>
      <c r="C1067" s="3" t="s">
        <v>825</v>
      </c>
      <c r="D1067" s="6">
        <v>16.399999999999999</v>
      </c>
    </row>
    <row r="1068" spans="1:4">
      <c r="A1068" s="3" t="s">
        <v>794</v>
      </c>
      <c r="B1068" s="3">
        <v>320353</v>
      </c>
      <c r="C1068" s="3" t="s">
        <v>826</v>
      </c>
      <c r="D1068" s="6">
        <v>58.7</v>
      </c>
    </row>
    <row r="1069" spans="1:4">
      <c r="A1069" s="3" t="s">
        <v>794</v>
      </c>
      <c r="B1069" s="3">
        <v>320354</v>
      </c>
      <c r="C1069" s="3" t="s">
        <v>827</v>
      </c>
      <c r="D1069" s="6">
        <v>49.3</v>
      </c>
    </row>
    <row r="1070" spans="1:4">
      <c r="A1070" s="3" t="s">
        <v>794</v>
      </c>
      <c r="B1070" s="3">
        <v>320355</v>
      </c>
      <c r="C1070" s="3" t="s">
        <v>828</v>
      </c>
      <c r="D1070" s="6">
        <v>14.6</v>
      </c>
    </row>
    <row r="1071" spans="1:4">
      <c r="A1071" s="3" t="s">
        <v>794</v>
      </c>
      <c r="B1071" s="3">
        <v>320356</v>
      </c>
      <c r="C1071" s="3" t="s">
        <v>829</v>
      </c>
      <c r="D1071" s="6">
        <v>21.6</v>
      </c>
    </row>
    <row r="1072" spans="1:4">
      <c r="A1072" s="3" t="s">
        <v>794</v>
      </c>
      <c r="B1072" s="3">
        <v>320360</v>
      </c>
      <c r="C1072" s="3" t="s">
        <v>830</v>
      </c>
      <c r="D1072" s="6">
        <v>27.3</v>
      </c>
    </row>
    <row r="1073" spans="1:4">
      <c r="A1073" s="3" t="s">
        <v>794</v>
      </c>
      <c r="B1073" s="3">
        <v>320362</v>
      </c>
      <c r="C1073" s="3" t="s">
        <v>831</v>
      </c>
      <c r="D1073" s="6">
        <v>26.2</v>
      </c>
    </row>
    <row r="1074" spans="1:4">
      <c r="A1074" s="3" t="s">
        <v>794</v>
      </c>
      <c r="B1074" s="3">
        <v>320363</v>
      </c>
      <c r="C1074" s="3" t="s">
        <v>832</v>
      </c>
      <c r="D1074" s="6">
        <v>41.8</v>
      </c>
    </row>
    <row r="1075" spans="1:4">
      <c r="A1075" s="3" t="s">
        <v>794</v>
      </c>
      <c r="B1075" s="3">
        <v>320364</v>
      </c>
      <c r="C1075" s="3" t="s">
        <v>833</v>
      </c>
      <c r="D1075" s="6">
        <v>69.3</v>
      </c>
    </row>
    <row r="1076" spans="1:4">
      <c r="A1076" s="3" t="s">
        <v>794</v>
      </c>
      <c r="B1076" s="3">
        <v>320365</v>
      </c>
      <c r="C1076" s="3" t="s">
        <v>834</v>
      </c>
      <c r="D1076" s="6">
        <v>32.9</v>
      </c>
    </row>
    <row r="1077" spans="1:4">
      <c r="A1077" s="3" t="s">
        <v>794</v>
      </c>
      <c r="B1077" s="3">
        <v>320366</v>
      </c>
      <c r="C1077" s="3" t="s">
        <v>835</v>
      </c>
      <c r="D1077" s="6">
        <v>47.4</v>
      </c>
    </row>
    <row r="1078" spans="1:4">
      <c r="A1078" s="3" t="s">
        <v>794</v>
      </c>
      <c r="B1078" s="3">
        <v>320367</v>
      </c>
      <c r="C1078" s="3" t="s">
        <v>836</v>
      </c>
      <c r="D1078" s="6">
        <v>26.3</v>
      </c>
    </row>
    <row r="1079" spans="1:4">
      <c r="A1079" s="3" t="s">
        <v>794</v>
      </c>
      <c r="B1079" s="3">
        <v>320368</v>
      </c>
      <c r="C1079" s="3" t="s">
        <v>837</v>
      </c>
      <c r="D1079" s="6">
        <v>15.5</v>
      </c>
    </row>
    <row r="1080" spans="1:4">
      <c r="A1080" s="3" t="s">
        <v>794</v>
      </c>
      <c r="B1080" s="3">
        <v>320369</v>
      </c>
      <c r="C1080" s="3" t="s">
        <v>838</v>
      </c>
      <c r="D1080" s="6">
        <v>23.7</v>
      </c>
    </row>
    <row r="1081" spans="1:4">
      <c r="A1081" s="3" t="s">
        <v>794</v>
      </c>
      <c r="B1081" s="3">
        <v>320370</v>
      </c>
      <c r="C1081" s="3" t="s">
        <v>839</v>
      </c>
      <c r="D1081" s="6">
        <v>49.9</v>
      </c>
    </row>
    <row r="1082" spans="1:4">
      <c r="A1082" s="3" t="s">
        <v>794</v>
      </c>
      <c r="B1082" s="3">
        <v>320372</v>
      </c>
      <c r="C1082" s="3" t="s">
        <v>840</v>
      </c>
      <c r="D1082" s="6">
        <v>34.6</v>
      </c>
    </row>
    <row r="1083" spans="1:4">
      <c r="A1083" s="3" t="s">
        <v>794</v>
      </c>
      <c r="B1083" s="3">
        <v>320374</v>
      </c>
      <c r="C1083" s="3" t="s">
        <v>841</v>
      </c>
      <c r="D1083" s="6">
        <v>6.9</v>
      </c>
    </row>
    <row r="1084" spans="1:4">
      <c r="A1084" s="3" t="s">
        <v>794</v>
      </c>
      <c r="B1084" s="3">
        <v>320376</v>
      </c>
      <c r="C1084" s="3" t="s">
        <v>842</v>
      </c>
      <c r="D1084" s="6">
        <v>28.9</v>
      </c>
    </row>
    <row r="1085" spans="1:4">
      <c r="A1085" s="3" t="s">
        <v>794</v>
      </c>
      <c r="B1085" s="3">
        <v>320388</v>
      </c>
      <c r="C1085" s="3" t="s">
        <v>843</v>
      </c>
      <c r="D1085" s="6">
        <v>10.5</v>
      </c>
    </row>
    <row r="1086" spans="1:4">
      <c r="A1086" s="3" t="s">
        <v>794</v>
      </c>
      <c r="B1086" s="3">
        <v>320400</v>
      </c>
      <c r="C1086" s="3" t="s">
        <v>844</v>
      </c>
      <c r="D1086" s="6">
        <v>10.1</v>
      </c>
    </row>
    <row r="1087" spans="1:4">
      <c r="A1087" s="3" t="s">
        <v>794</v>
      </c>
      <c r="B1087" s="3">
        <v>320701</v>
      </c>
      <c r="C1087" s="3" t="s">
        <v>873</v>
      </c>
      <c r="D1087" s="6">
        <v>33.1</v>
      </c>
    </row>
    <row r="1088" spans="1:4">
      <c r="A1088" s="25" t="s">
        <v>512</v>
      </c>
      <c r="B1088" s="25">
        <v>210</v>
      </c>
      <c r="C1088" s="25" t="s">
        <v>512</v>
      </c>
      <c r="D1088" s="27">
        <v>39.4</v>
      </c>
    </row>
    <row r="1089" spans="1:4">
      <c r="A1089" s="3" t="s">
        <v>512</v>
      </c>
      <c r="B1089" s="3">
        <v>210304</v>
      </c>
      <c r="C1089" s="3" t="s">
        <v>513</v>
      </c>
      <c r="D1089" s="6">
        <v>38.6</v>
      </c>
    </row>
    <row r="1090" spans="1:4">
      <c r="A1090" s="3" t="s">
        <v>512</v>
      </c>
      <c r="B1090" s="3">
        <v>210306</v>
      </c>
      <c r="C1090" s="3" t="s">
        <v>514</v>
      </c>
      <c r="D1090" s="6">
        <v>43.8</v>
      </c>
    </row>
    <row r="1091" spans="1:4">
      <c r="A1091" s="3" t="s">
        <v>512</v>
      </c>
      <c r="B1091" s="3">
        <v>210312</v>
      </c>
      <c r="C1091" s="3" t="s">
        <v>515</v>
      </c>
      <c r="D1091" s="6">
        <v>32.799999999999997</v>
      </c>
    </row>
    <row r="1092" spans="1:4">
      <c r="A1092" s="25" t="s">
        <v>874</v>
      </c>
      <c r="B1092" s="25">
        <v>330</v>
      </c>
      <c r="C1092" s="25" t="s">
        <v>874</v>
      </c>
      <c r="D1092" s="27">
        <v>25.2</v>
      </c>
    </row>
    <row r="1093" spans="1:4">
      <c r="A1093" s="3" t="s">
        <v>874</v>
      </c>
      <c r="B1093" s="3">
        <v>330304</v>
      </c>
      <c r="C1093" s="3" t="s">
        <v>875</v>
      </c>
      <c r="D1093" s="6">
        <v>23.9</v>
      </c>
    </row>
    <row r="1094" spans="1:4">
      <c r="A1094" s="3" t="s">
        <v>874</v>
      </c>
      <c r="B1094" s="3">
        <v>330308</v>
      </c>
      <c r="C1094" s="3" t="s">
        <v>876</v>
      </c>
      <c r="D1094" s="6">
        <v>37.1</v>
      </c>
    </row>
    <row r="1095" spans="1:4">
      <c r="A1095" s="3" t="s">
        <v>874</v>
      </c>
      <c r="B1095" s="3">
        <v>330312</v>
      </c>
      <c r="C1095" s="3" t="s">
        <v>877</v>
      </c>
      <c r="D1095" s="6">
        <v>22.2</v>
      </c>
    </row>
    <row r="1096" spans="1:4">
      <c r="A1096" s="3" t="s">
        <v>874</v>
      </c>
      <c r="B1096" s="3">
        <v>330326</v>
      </c>
      <c r="C1096" s="3" t="s">
        <v>878</v>
      </c>
      <c r="D1096" s="6">
        <v>74.099999999999994</v>
      </c>
    </row>
    <row r="1097" spans="1:4">
      <c r="A1097" s="3" t="s">
        <v>874</v>
      </c>
      <c r="B1097" s="3">
        <v>330328</v>
      </c>
      <c r="C1097" s="3" t="s">
        <v>879</v>
      </c>
      <c r="D1097" s="6">
        <v>14.1</v>
      </c>
    </row>
    <row r="1098" spans="1:4">
      <c r="A1098" s="3" t="s">
        <v>874</v>
      </c>
      <c r="B1098" s="3">
        <v>330332</v>
      </c>
      <c r="C1098" s="3" t="s">
        <v>880</v>
      </c>
      <c r="D1098" s="6">
        <v>18.100000000000001</v>
      </c>
    </row>
    <row r="1099" spans="1:4">
      <c r="A1099" s="3" t="s">
        <v>874</v>
      </c>
      <c r="B1099" s="3">
        <v>330334</v>
      </c>
      <c r="C1099" s="3" t="s">
        <v>881</v>
      </c>
      <c r="D1099" s="6">
        <v>25.5</v>
      </c>
    </row>
    <row r="1100" spans="1:4">
      <c r="A1100" s="3" t="s">
        <v>874</v>
      </c>
      <c r="B1100" s="3">
        <v>330340</v>
      </c>
      <c r="C1100" s="3" t="s">
        <v>882</v>
      </c>
      <c r="D1100" s="6">
        <v>30.2</v>
      </c>
    </row>
    <row r="1101" spans="1:4">
      <c r="A1101" s="3" t="s">
        <v>874</v>
      </c>
      <c r="B1101" s="3">
        <v>330344</v>
      </c>
      <c r="C1101" s="3" t="s">
        <v>883</v>
      </c>
      <c r="D1101" s="6">
        <v>20.100000000000001</v>
      </c>
    </row>
    <row r="1102" spans="1:4">
      <c r="A1102" s="3" t="s">
        <v>874</v>
      </c>
      <c r="B1102" s="3">
        <v>330348</v>
      </c>
      <c r="C1102" s="3" t="s">
        <v>884</v>
      </c>
      <c r="D1102" s="6">
        <v>31.5</v>
      </c>
    </row>
    <row r="1103" spans="1:4">
      <c r="A1103" s="3" t="s">
        <v>874</v>
      </c>
      <c r="B1103" s="3">
        <v>330350</v>
      </c>
      <c r="C1103" s="3" t="s">
        <v>885</v>
      </c>
      <c r="D1103" s="6">
        <v>18.2</v>
      </c>
    </row>
    <row r="1104" spans="1:4">
      <c r="A1104" s="3" t="s">
        <v>874</v>
      </c>
      <c r="B1104" s="3">
        <v>330354</v>
      </c>
      <c r="C1104" s="3" t="s">
        <v>886</v>
      </c>
      <c r="D1104" s="6">
        <v>17.3</v>
      </c>
    </row>
    <row r="1105" spans="1:4">
      <c r="A1105" s="3" t="s">
        <v>874</v>
      </c>
      <c r="B1105" s="3">
        <v>330358</v>
      </c>
      <c r="C1105" s="3" t="s">
        <v>887</v>
      </c>
      <c r="D1105" s="6">
        <v>12.3</v>
      </c>
    </row>
    <row r="1106" spans="1:4">
      <c r="A1106" s="3" t="s">
        <v>874</v>
      </c>
      <c r="B1106" s="3">
        <v>330360</v>
      </c>
      <c r="C1106" s="3" t="s">
        <v>890</v>
      </c>
      <c r="D1106" s="6">
        <v>26.5</v>
      </c>
    </row>
    <row r="1107" spans="1:4">
      <c r="A1107" s="25" t="s">
        <v>2373</v>
      </c>
      <c r="B1107" s="25">
        <v>861</v>
      </c>
      <c r="C1107" s="25" t="s">
        <v>2373</v>
      </c>
      <c r="D1107" s="27">
        <v>59.4</v>
      </c>
    </row>
    <row r="1108" spans="1:4">
      <c r="A1108" s="3" t="s">
        <v>2373</v>
      </c>
      <c r="B1108" s="3">
        <v>861304</v>
      </c>
      <c r="C1108" s="3" t="s">
        <v>2374</v>
      </c>
      <c r="D1108" s="6">
        <v>57</v>
      </c>
    </row>
    <row r="1109" spans="1:4">
      <c r="A1109" s="3" t="s">
        <v>2373</v>
      </c>
      <c r="B1109" s="3">
        <v>861308</v>
      </c>
      <c r="C1109" s="3" t="s">
        <v>2375</v>
      </c>
      <c r="D1109" s="6">
        <v>61.8</v>
      </c>
    </row>
    <row r="1110" spans="1:4">
      <c r="A1110" s="3" t="s">
        <v>2373</v>
      </c>
      <c r="B1110" s="3">
        <v>861312</v>
      </c>
      <c r="C1110" s="3" t="s">
        <v>2376</v>
      </c>
      <c r="D1110" s="6">
        <v>61.9</v>
      </c>
    </row>
    <row r="1111" spans="1:4">
      <c r="A1111" s="25" t="s">
        <v>19</v>
      </c>
      <c r="B1111" s="25">
        <v>340</v>
      </c>
      <c r="C1111" s="25" t="s">
        <v>19</v>
      </c>
      <c r="D1111" s="27">
        <v>38.200000000000003</v>
      </c>
    </row>
    <row r="1112" spans="1:4">
      <c r="A1112" s="3" t="s">
        <v>19</v>
      </c>
      <c r="B1112" s="3">
        <v>340390</v>
      </c>
      <c r="C1112" s="3" t="s">
        <v>911</v>
      </c>
      <c r="D1112" s="6">
        <v>15.8</v>
      </c>
    </row>
    <row r="1113" spans="1:4">
      <c r="A1113" s="3" t="s">
        <v>19</v>
      </c>
      <c r="B1113" s="3">
        <v>340308</v>
      </c>
      <c r="C1113" s="3" t="s">
        <v>891</v>
      </c>
      <c r="D1113" s="6">
        <v>7.9</v>
      </c>
    </row>
    <row r="1114" spans="1:4">
      <c r="A1114" s="3" t="s">
        <v>19</v>
      </c>
      <c r="B1114" s="3">
        <v>340311</v>
      </c>
      <c r="C1114" s="3" t="s">
        <v>892</v>
      </c>
      <c r="D1114" s="6">
        <v>75.2</v>
      </c>
    </row>
    <row r="1115" spans="1:4">
      <c r="A1115" s="3" t="s">
        <v>19</v>
      </c>
      <c r="B1115" s="3">
        <v>340314</v>
      </c>
      <c r="C1115" s="3" t="s">
        <v>893</v>
      </c>
      <c r="D1115" s="6">
        <v>28.8</v>
      </c>
    </row>
    <row r="1116" spans="1:4">
      <c r="A1116" s="3" t="s">
        <v>19</v>
      </c>
      <c r="B1116" s="3">
        <v>340320</v>
      </c>
      <c r="C1116" s="3" t="s">
        <v>894</v>
      </c>
      <c r="D1116" s="6">
        <v>48.9</v>
      </c>
    </row>
    <row r="1117" spans="1:4">
      <c r="A1117" s="3" t="s">
        <v>19</v>
      </c>
      <c r="B1117" s="3">
        <v>340326</v>
      </c>
      <c r="C1117" s="3" t="s">
        <v>895</v>
      </c>
      <c r="D1117" s="6">
        <v>37.5</v>
      </c>
    </row>
    <row r="1118" spans="1:4">
      <c r="A1118" s="3" t="s">
        <v>19</v>
      </c>
      <c r="B1118" s="3">
        <v>340330</v>
      </c>
      <c r="C1118" s="3" t="s">
        <v>896</v>
      </c>
      <c r="D1118" s="6">
        <v>11.8</v>
      </c>
    </row>
    <row r="1119" spans="1:4">
      <c r="A1119" s="3" t="s">
        <v>19</v>
      </c>
      <c r="B1119" s="3">
        <v>340334</v>
      </c>
      <c r="C1119" s="3" t="s">
        <v>897</v>
      </c>
      <c r="D1119" s="6">
        <v>41.5</v>
      </c>
    </row>
    <row r="1120" spans="1:4">
      <c r="A1120" s="3" t="s">
        <v>19</v>
      </c>
      <c r="B1120" s="3">
        <v>340336</v>
      </c>
      <c r="C1120" s="3" t="s">
        <v>898</v>
      </c>
      <c r="D1120" s="6">
        <v>28.9</v>
      </c>
    </row>
    <row r="1121" spans="1:4">
      <c r="A1121" s="3" t="s">
        <v>19</v>
      </c>
      <c r="B1121" s="3">
        <v>340344</v>
      </c>
      <c r="C1121" s="3" t="s">
        <v>2846</v>
      </c>
      <c r="D1121" s="6">
        <v>12.1</v>
      </c>
    </row>
    <row r="1122" spans="1:4">
      <c r="A1122" s="3" t="s">
        <v>19</v>
      </c>
      <c r="B1122" s="3">
        <v>340348</v>
      </c>
      <c r="C1122" s="3" t="s">
        <v>899</v>
      </c>
      <c r="D1122" s="6">
        <v>64.8</v>
      </c>
    </row>
    <row r="1123" spans="1:4">
      <c r="A1123" s="3" t="s">
        <v>19</v>
      </c>
      <c r="B1123" s="3">
        <v>340350</v>
      </c>
      <c r="C1123" s="3" t="s">
        <v>900</v>
      </c>
      <c r="D1123" s="6">
        <v>47.9</v>
      </c>
    </row>
    <row r="1124" spans="1:4">
      <c r="A1124" s="3" t="s">
        <v>19</v>
      </c>
      <c r="B1124" s="3">
        <v>340351</v>
      </c>
      <c r="C1124" s="3" t="s">
        <v>901</v>
      </c>
      <c r="D1124" s="6">
        <v>6.8</v>
      </c>
    </row>
    <row r="1125" spans="1:4">
      <c r="A1125" s="3" t="s">
        <v>19</v>
      </c>
      <c r="B1125" s="3">
        <v>340354</v>
      </c>
      <c r="C1125" s="3" t="s">
        <v>902</v>
      </c>
      <c r="D1125" s="6">
        <v>59</v>
      </c>
    </row>
    <row r="1126" spans="1:4">
      <c r="A1126" s="3" t="s">
        <v>19</v>
      </c>
      <c r="B1126" s="3">
        <v>340362</v>
      </c>
      <c r="C1126" s="3" t="s">
        <v>903</v>
      </c>
      <c r="D1126" s="6">
        <v>83.5</v>
      </c>
    </row>
    <row r="1127" spans="1:4">
      <c r="A1127" s="3" t="s">
        <v>19</v>
      </c>
      <c r="B1127" s="3">
        <v>340364</v>
      </c>
      <c r="C1127" s="3" t="s">
        <v>904</v>
      </c>
      <c r="D1127" s="6">
        <v>32.9</v>
      </c>
    </row>
    <row r="1128" spans="1:4">
      <c r="A1128" s="3" t="s">
        <v>19</v>
      </c>
      <c r="B1128" s="3">
        <v>340366</v>
      </c>
      <c r="C1128" s="3" t="s">
        <v>905</v>
      </c>
      <c r="D1128" s="6">
        <v>20.5</v>
      </c>
    </row>
    <row r="1129" spans="1:4">
      <c r="A1129" s="3" t="s">
        <v>19</v>
      </c>
      <c r="B1129" s="3">
        <v>340368</v>
      </c>
      <c r="C1129" s="3" t="s">
        <v>906</v>
      </c>
      <c r="D1129" s="6">
        <v>10.8</v>
      </c>
    </row>
    <row r="1130" spans="1:4">
      <c r="A1130" s="3" t="s">
        <v>19</v>
      </c>
      <c r="B1130" s="3">
        <v>340372</v>
      </c>
      <c r="C1130" s="3" t="s">
        <v>907</v>
      </c>
      <c r="D1130" s="6">
        <v>23.2</v>
      </c>
    </row>
    <row r="1131" spans="1:4">
      <c r="A1131" s="3" t="s">
        <v>19</v>
      </c>
      <c r="B1131" s="3">
        <v>340376</v>
      </c>
      <c r="C1131" s="3" t="s">
        <v>356</v>
      </c>
      <c r="D1131" s="6">
        <v>9</v>
      </c>
    </row>
    <row r="1132" spans="1:4">
      <c r="A1132" s="3" t="s">
        <v>19</v>
      </c>
      <c r="B1132" s="3">
        <v>340380</v>
      </c>
      <c r="C1132" s="3" t="s">
        <v>908</v>
      </c>
      <c r="D1132" s="6">
        <v>15.9</v>
      </c>
    </row>
    <row r="1133" spans="1:4">
      <c r="A1133" s="3" t="s">
        <v>19</v>
      </c>
      <c r="B1133" s="3">
        <v>340382</v>
      </c>
      <c r="C1133" s="3" t="s">
        <v>909</v>
      </c>
      <c r="D1133" s="6">
        <v>22.6</v>
      </c>
    </row>
    <row r="1134" spans="1:4">
      <c r="A1134" s="3" t="s">
        <v>19</v>
      </c>
      <c r="B1134" s="3">
        <v>340384</v>
      </c>
      <c r="C1134" s="3" t="s">
        <v>910</v>
      </c>
      <c r="D1134" s="6">
        <v>20.100000000000001</v>
      </c>
    </row>
    <row r="1135" spans="1:4">
      <c r="A1135" s="3" t="s">
        <v>19</v>
      </c>
      <c r="B1135" s="3">
        <v>340392</v>
      </c>
      <c r="C1135" s="3" t="s">
        <v>912</v>
      </c>
      <c r="D1135" s="6">
        <v>62.9</v>
      </c>
    </row>
    <row r="1136" spans="1:4">
      <c r="A1136" s="3" t="s">
        <v>19</v>
      </c>
      <c r="B1136" s="3">
        <v>340400</v>
      </c>
      <c r="C1136" s="3" t="s">
        <v>913</v>
      </c>
      <c r="D1136" s="6">
        <v>16.5</v>
      </c>
    </row>
    <row r="1137" spans="1:4">
      <c r="A1137" s="3" t="s">
        <v>19</v>
      </c>
      <c r="B1137" s="3">
        <v>340403</v>
      </c>
      <c r="C1137" s="3" t="s">
        <v>536</v>
      </c>
      <c r="D1137" s="6">
        <v>58</v>
      </c>
    </row>
    <row r="1138" spans="1:4">
      <c r="A1138" s="3" t="s">
        <v>19</v>
      </c>
      <c r="B1138" s="3">
        <v>340406</v>
      </c>
      <c r="C1138" s="3" t="s">
        <v>914</v>
      </c>
      <c r="D1138" s="6">
        <v>57.5</v>
      </c>
    </row>
    <row r="1139" spans="1:4">
      <c r="A1139" s="3" t="s">
        <v>19</v>
      </c>
      <c r="B1139" s="3">
        <v>340416</v>
      </c>
      <c r="C1139" s="3" t="s">
        <v>915</v>
      </c>
      <c r="D1139" s="6">
        <v>29.7</v>
      </c>
    </row>
    <row r="1140" spans="1:4">
      <c r="A1140" s="3" t="s">
        <v>19</v>
      </c>
      <c r="B1140" s="3">
        <v>340420</v>
      </c>
      <c r="C1140" s="3" t="s">
        <v>916</v>
      </c>
      <c r="D1140" s="6">
        <v>46.3</v>
      </c>
    </row>
    <row r="1141" spans="1:4">
      <c r="A1141" s="3" t="s">
        <v>19</v>
      </c>
      <c r="B1141" s="3">
        <v>340424</v>
      </c>
      <c r="C1141" s="3" t="s">
        <v>917</v>
      </c>
      <c r="D1141" s="6">
        <v>9.1</v>
      </c>
    </row>
    <row r="1142" spans="1:4">
      <c r="A1142" s="3" t="s">
        <v>19</v>
      </c>
      <c r="B1142" s="3">
        <v>340426</v>
      </c>
      <c r="C1142" s="3" t="s">
        <v>918</v>
      </c>
      <c r="D1142" s="6">
        <v>34.299999999999997</v>
      </c>
    </row>
    <row r="1143" spans="1:4">
      <c r="A1143" s="3" t="s">
        <v>19</v>
      </c>
      <c r="B1143" s="3">
        <v>340427</v>
      </c>
      <c r="C1143" s="3" t="s">
        <v>919</v>
      </c>
      <c r="D1143" s="6">
        <v>5.2</v>
      </c>
    </row>
    <row r="1144" spans="1:4">
      <c r="A1144" s="3" t="s">
        <v>19</v>
      </c>
      <c r="B1144" s="3">
        <v>340428</v>
      </c>
      <c r="C1144" s="3" t="s">
        <v>920</v>
      </c>
      <c r="D1144" s="6">
        <v>25</v>
      </c>
    </row>
    <row r="1145" spans="1:4">
      <c r="A1145" s="3" t="s">
        <v>19</v>
      </c>
      <c r="B1145" s="3">
        <v>340430</v>
      </c>
      <c r="C1145" s="3" t="s">
        <v>921</v>
      </c>
      <c r="D1145" s="6">
        <v>20.100000000000001</v>
      </c>
    </row>
    <row r="1146" spans="1:4">
      <c r="A1146" s="3" t="s">
        <v>19</v>
      </c>
      <c r="B1146" s="3">
        <v>340432</v>
      </c>
      <c r="C1146" s="3" t="s">
        <v>922</v>
      </c>
      <c r="D1146" s="6">
        <v>66.7</v>
      </c>
    </row>
    <row r="1147" spans="1:4">
      <c r="A1147" s="3" t="s">
        <v>19</v>
      </c>
      <c r="B1147" s="3">
        <v>340436</v>
      </c>
      <c r="C1147" s="3" t="s">
        <v>923</v>
      </c>
      <c r="D1147" s="6">
        <v>27.1</v>
      </c>
    </row>
    <row r="1148" spans="1:4">
      <c r="A1148" s="3" t="s">
        <v>19</v>
      </c>
      <c r="B1148" s="3">
        <v>340440</v>
      </c>
      <c r="C1148" s="3" t="s">
        <v>924</v>
      </c>
      <c r="D1148" s="6">
        <v>67.900000000000006</v>
      </c>
    </row>
    <row r="1149" spans="1:4">
      <c r="A1149" s="3" t="s">
        <v>19</v>
      </c>
      <c r="B1149" s="3">
        <v>340442</v>
      </c>
      <c r="C1149" s="3" t="s">
        <v>925</v>
      </c>
      <c r="D1149" s="6">
        <v>62.3</v>
      </c>
    </row>
    <row r="1150" spans="1:4">
      <c r="A1150" s="3" t="s">
        <v>19</v>
      </c>
      <c r="B1150" s="3">
        <v>340446</v>
      </c>
      <c r="C1150" s="3" t="s">
        <v>926</v>
      </c>
      <c r="D1150" s="6">
        <v>37.5</v>
      </c>
    </row>
    <row r="1151" spans="1:4">
      <c r="A1151" s="3" t="s">
        <v>19</v>
      </c>
      <c r="B1151" s="3">
        <v>340448</v>
      </c>
      <c r="C1151" s="3" t="s">
        <v>927</v>
      </c>
      <c r="D1151" s="6">
        <v>18.899999999999999</v>
      </c>
    </row>
    <row r="1152" spans="1:4">
      <c r="A1152" s="3" t="s">
        <v>19</v>
      </c>
      <c r="B1152" s="3">
        <v>340452</v>
      </c>
      <c r="C1152" s="3" t="s">
        <v>928</v>
      </c>
      <c r="D1152" s="6">
        <v>17.600000000000001</v>
      </c>
    </row>
    <row r="1153" spans="1:4">
      <c r="A1153" s="3" t="s">
        <v>19</v>
      </c>
      <c r="B1153" s="3">
        <v>340453</v>
      </c>
      <c r="C1153" s="3" t="s">
        <v>929</v>
      </c>
      <c r="D1153" s="6">
        <v>27.2</v>
      </c>
    </row>
    <row r="1154" spans="1:4">
      <c r="A1154" s="3" t="s">
        <v>19</v>
      </c>
      <c r="B1154" s="3">
        <v>340454</v>
      </c>
      <c r="C1154" s="3" t="s">
        <v>930</v>
      </c>
      <c r="D1154" s="6">
        <v>35</v>
      </c>
    </row>
    <row r="1155" spans="1:4">
      <c r="A1155" s="3" t="s">
        <v>19</v>
      </c>
      <c r="B1155" s="3">
        <v>340457</v>
      </c>
      <c r="C1155" s="3" t="s">
        <v>931</v>
      </c>
      <c r="D1155" s="6">
        <v>50.8</v>
      </c>
    </row>
    <row r="1156" spans="1:4">
      <c r="A1156" s="3" t="s">
        <v>19</v>
      </c>
      <c r="B1156" s="3">
        <v>340460</v>
      </c>
      <c r="C1156" s="3" t="s">
        <v>932</v>
      </c>
      <c r="D1156" s="6">
        <v>18.7</v>
      </c>
    </row>
    <row r="1157" spans="1:4">
      <c r="A1157" s="3" t="s">
        <v>19</v>
      </c>
      <c r="B1157" s="3">
        <v>340462</v>
      </c>
      <c r="C1157" s="3" t="s">
        <v>933</v>
      </c>
      <c r="D1157" s="6">
        <v>15.5</v>
      </c>
    </row>
    <row r="1158" spans="1:4">
      <c r="A1158" s="3" t="s">
        <v>19</v>
      </c>
      <c r="B1158" s="3">
        <v>340464</v>
      </c>
      <c r="C1158" s="3" t="s">
        <v>934</v>
      </c>
      <c r="D1158" s="6">
        <v>22.5</v>
      </c>
    </row>
    <row r="1159" spans="1:4">
      <c r="A1159" s="3" t="s">
        <v>19</v>
      </c>
      <c r="B1159" s="3">
        <v>340472</v>
      </c>
      <c r="C1159" s="3" t="s">
        <v>935</v>
      </c>
      <c r="D1159" s="6">
        <v>41.3</v>
      </c>
    </row>
    <row r="1160" spans="1:4">
      <c r="A1160" s="3" t="s">
        <v>19</v>
      </c>
      <c r="B1160" s="3">
        <v>340476</v>
      </c>
      <c r="C1160" s="3" t="s">
        <v>936</v>
      </c>
      <c r="D1160" s="6">
        <v>23.7</v>
      </c>
    </row>
    <row r="1161" spans="1:4">
      <c r="A1161" s="3" t="s">
        <v>19</v>
      </c>
      <c r="B1161" s="3">
        <v>340480</v>
      </c>
      <c r="C1161" s="3" t="s">
        <v>937</v>
      </c>
      <c r="D1161" s="6">
        <v>41.6</v>
      </c>
    </row>
    <row r="1162" spans="1:4">
      <c r="A1162" s="3" t="s">
        <v>19</v>
      </c>
      <c r="B1162" s="3">
        <v>340486</v>
      </c>
      <c r="C1162" s="3" t="s">
        <v>938</v>
      </c>
      <c r="D1162" s="6">
        <v>17.899999999999999</v>
      </c>
    </row>
    <row r="1163" spans="1:4">
      <c r="A1163" s="3" t="s">
        <v>19</v>
      </c>
      <c r="B1163" s="3">
        <v>340488</v>
      </c>
      <c r="C1163" s="3" t="s">
        <v>939</v>
      </c>
      <c r="D1163" s="6">
        <v>16.2</v>
      </c>
    </row>
    <row r="1164" spans="1:4">
      <c r="A1164" s="3" t="s">
        <v>19</v>
      </c>
      <c r="B1164" s="3">
        <v>340490</v>
      </c>
      <c r="C1164" s="3" t="s">
        <v>940</v>
      </c>
      <c r="D1164" s="6">
        <v>11.8</v>
      </c>
    </row>
    <row r="1165" spans="1:4">
      <c r="A1165" s="3" t="s">
        <v>19</v>
      </c>
      <c r="B1165" s="3">
        <v>340492</v>
      </c>
      <c r="C1165" s="3" t="s">
        <v>941</v>
      </c>
      <c r="D1165" s="6">
        <v>11.3</v>
      </c>
    </row>
    <row r="1166" spans="1:4">
      <c r="A1166" s="3" t="s">
        <v>19</v>
      </c>
      <c r="B1166" s="3">
        <v>340494</v>
      </c>
      <c r="C1166" s="3" t="s">
        <v>942</v>
      </c>
      <c r="D1166" s="6">
        <v>50.1</v>
      </c>
    </row>
    <row r="1167" spans="1:4">
      <c r="A1167" s="3" t="s">
        <v>19</v>
      </c>
      <c r="B1167" s="3">
        <v>340495</v>
      </c>
      <c r="C1167" s="3" t="s">
        <v>943</v>
      </c>
      <c r="D1167" s="6">
        <v>65.3</v>
      </c>
    </row>
    <row r="1168" spans="1:4">
      <c r="A1168" s="3" t="s">
        <v>19</v>
      </c>
      <c r="B1168" s="3">
        <v>340496</v>
      </c>
      <c r="C1168" s="3" t="s">
        <v>944</v>
      </c>
      <c r="D1168" s="6">
        <v>39.200000000000003</v>
      </c>
    </row>
    <row r="1169" spans="1:4">
      <c r="A1169" s="3" t="s">
        <v>19</v>
      </c>
      <c r="B1169" s="3">
        <v>340504</v>
      </c>
      <c r="C1169" s="3" t="s">
        <v>945</v>
      </c>
      <c r="D1169" s="6">
        <v>32.1</v>
      </c>
    </row>
    <row r="1170" spans="1:4">
      <c r="A1170" s="3" t="s">
        <v>19</v>
      </c>
      <c r="B1170" s="3">
        <v>340508</v>
      </c>
      <c r="C1170" s="3" t="s">
        <v>946</v>
      </c>
      <c r="D1170" s="6">
        <v>42</v>
      </c>
    </row>
    <row r="1171" spans="1:4">
      <c r="A1171" s="3" t="s">
        <v>19</v>
      </c>
      <c r="B1171" s="3">
        <v>340512</v>
      </c>
      <c r="C1171" s="3" t="s">
        <v>947</v>
      </c>
      <c r="D1171" s="6">
        <v>77</v>
      </c>
    </row>
    <row r="1172" spans="1:4">
      <c r="A1172" s="3" t="s">
        <v>19</v>
      </c>
      <c r="B1172" s="3">
        <v>340514</v>
      </c>
      <c r="C1172" s="3" t="s">
        <v>948</v>
      </c>
      <c r="D1172" s="6">
        <v>23.6</v>
      </c>
    </row>
    <row r="1173" spans="1:4">
      <c r="A1173" s="3" t="s">
        <v>19</v>
      </c>
      <c r="B1173" s="3">
        <v>340516</v>
      </c>
      <c r="C1173" s="3" t="s">
        <v>949</v>
      </c>
      <c r="D1173" s="6">
        <v>27.2</v>
      </c>
    </row>
    <row r="1174" spans="1:4">
      <c r="A1174" s="3" t="s">
        <v>19</v>
      </c>
      <c r="B1174" s="3">
        <v>340520</v>
      </c>
      <c r="C1174" s="3" t="s">
        <v>950</v>
      </c>
      <c r="D1174" s="6">
        <v>20.7</v>
      </c>
    </row>
    <row r="1175" spans="1:4">
      <c r="A1175" s="3" t="s">
        <v>19</v>
      </c>
      <c r="B1175" s="3">
        <v>340528</v>
      </c>
      <c r="C1175" s="3" t="s">
        <v>840</v>
      </c>
      <c r="D1175" s="6">
        <v>72.5</v>
      </c>
    </row>
    <row r="1176" spans="1:4">
      <c r="A1176" s="3" t="s">
        <v>19</v>
      </c>
      <c r="B1176" s="3">
        <v>340530</v>
      </c>
      <c r="C1176" s="3" t="s">
        <v>951</v>
      </c>
      <c r="D1176" s="6">
        <v>29.2</v>
      </c>
    </row>
    <row r="1177" spans="1:4">
      <c r="A1177" s="3" t="s">
        <v>19</v>
      </c>
      <c r="B1177" s="3">
        <v>340532</v>
      </c>
      <c r="C1177" s="3" t="s">
        <v>952</v>
      </c>
      <c r="D1177" s="6">
        <v>29.1</v>
      </c>
    </row>
    <row r="1178" spans="1:4">
      <c r="A1178" s="3" t="s">
        <v>19</v>
      </c>
      <c r="B1178" s="3">
        <v>340536</v>
      </c>
      <c r="C1178" s="3" t="s">
        <v>953</v>
      </c>
      <c r="D1178" s="6">
        <v>66</v>
      </c>
    </row>
    <row r="1179" spans="1:4">
      <c r="A1179" s="3" t="s">
        <v>19</v>
      </c>
      <c r="B1179" s="3">
        <v>340540</v>
      </c>
      <c r="C1179" s="3" t="s">
        <v>954</v>
      </c>
      <c r="D1179" s="6">
        <v>22.9</v>
      </c>
    </row>
    <row r="1180" spans="1:4">
      <c r="A1180" s="3" t="s">
        <v>19</v>
      </c>
      <c r="B1180" s="3">
        <v>340542</v>
      </c>
      <c r="C1180" s="3" t="s">
        <v>955</v>
      </c>
      <c r="D1180" s="6">
        <v>27.8</v>
      </c>
    </row>
    <row r="1181" spans="1:4">
      <c r="A1181" s="3" t="s">
        <v>19</v>
      </c>
      <c r="B1181" s="3">
        <v>340544</v>
      </c>
      <c r="C1181" s="3" t="s">
        <v>956</v>
      </c>
      <c r="D1181" s="6">
        <v>29.1</v>
      </c>
    </row>
    <row r="1182" spans="1:4">
      <c r="A1182" s="3" t="s">
        <v>19</v>
      </c>
      <c r="B1182" s="3">
        <v>340548</v>
      </c>
      <c r="C1182" s="3" t="s">
        <v>957</v>
      </c>
      <c r="D1182" s="6">
        <v>23.3</v>
      </c>
    </row>
    <row r="1183" spans="1:4">
      <c r="A1183" s="3" t="s">
        <v>19</v>
      </c>
      <c r="B1183" s="3">
        <v>340556</v>
      </c>
      <c r="C1183" s="3" t="s">
        <v>958</v>
      </c>
      <c r="D1183" s="6">
        <v>55.7</v>
      </c>
    </row>
    <row r="1184" spans="1:4">
      <c r="A1184" s="3" t="s">
        <v>19</v>
      </c>
      <c r="B1184" s="3">
        <v>340560</v>
      </c>
      <c r="C1184" s="3" t="s">
        <v>959</v>
      </c>
      <c r="D1184" s="6">
        <v>70.5</v>
      </c>
    </row>
    <row r="1185" spans="1:4">
      <c r="A1185" s="3" t="s">
        <v>19</v>
      </c>
      <c r="B1185" s="3">
        <v>340564</v>
      </c>
      <c r="C1185" s="3" t="s">
        <v>960</v>
      </c>
      <c r="D1185" s="6">
        <v>33.700000000000003</v>
      </c>
    </row>
    <row r="1186" spans="1:4">
      <c r="A1186" s="3" t="s">
        <v>19</v>
      </c>
      <c r="B1186" s="3">
        <v>340568</v>
      </c>
      <c r="C1186" s="3" t="s">
        <v>974</v>
      </c>
      <c r="D1186" s="6">
        <v>8.6999999999999993</v>
      </c>
    </row>
    <row r="1187" spans="1:4">
      <c r="A1187" s="25" t="s">
        <v>975</v>
      </c>
      <c r="B1187" s="25">
        <v>350</v>
      </c>
      <c r="C1187" s="25" t="s">
        <v>975</v>
      </c>
      <c r="D1187" s="27">
        <v>36.299999999999997</v>
      </c>
    </row>
    <row r="1188" spans="1:4">
      <c r="A1188" s="3" t="s">
        <v>975</v>
      </c>
      <c r="B1188" s="3">
        <v>350304</v>
      </c>
      <c r="C1188" s="3" t="s">
        <v>976</v>
      </c>
      <c r="D1188" s="6">
        <v>31.5</v>
      </c>
    </row>
    <row r="1189" spans="1:4">
      <c r="A1189" s="3" t="s">
        <v>975</v>
      </c>
      <c r="B1189" s="3">
        <v>350308</v>
      </c>
      <c r="C1189" s="3" t="s">
        <v>977</v>
      </c>
      <c r="D1189" s="6">
        <v>35.5</v>
      </c>
    </row>
    <row r="1190" spans="1:4">
      <c r="A1190" s="3" t="s">
        <v>975</v>
      </c>
      <c r="B1190" s="3">
        <v>350310</v>
      </c>
      <c r="C1190" s="3" t="s">
        <v>978</v>
      </c>
      <c r="D1190" s="6">
        <v>38.799999999999997</v>
      </c>
    </row>
    <row r="1191" spans="1:4">
      <c r="A1191" s="3" t="s">
        <v>975</v>
      </c>
      <c r="B1191" s="3">
        <v>350312</v>
      </c>
      <c r="C1191" s="3" t="s">
        <v>979</v>
      </c>
      <c r="D1191" s="6">
        <v>41.3</v>
      </c>
    </row>
    <row r="1192" spans="1:4">
      <c r="A1192" s="3" t="s">
        <v>975</v>
      </c>
      <c r="B1192" s="3">
        <v>350316</v>
      </c>
      <c r="C1192" s="3" t="s">
        <v>980</v>
      </c>
      <c r="D1192" s="6">
        <v>35.700000000000003</v>
      </c>
    </row>
    <row r="1193" spans="1:4">
      <c r="A1193" s="3" t="s">
        <v>975</v>
      </c>
      <c r="B1193" s="3">
        <v>350317</v>
      </c>
      <c r="C1193" s="3" t="s">
        <v>981</v>
      </c>
      <c r="D1193" s="6">
        <v>74.599999999999994</v>
      </c>
    </row>
    <row r="1194" spans="1:4">
      <c r="A1194" s="3" t="s">
        <v>975</v>
      </c>
      <c r="B1194" s="3">
        <v>350318</v>
      </c>
      <c r="C1194" s="3" t="s">
        <v>982</v>
      </c>
      <c r="D1194" s="6">
        <v>28.4</v>
      </c>
    </row>
    <row r="1195" spans="1:4">
      <c r="A1195" s="3" t="s">
        <v>975</v>
      </c>
      <c r="B1195" s="3">
        <v>350321</v>
      </c>
      <c r="C1195" s="3" t="s">
        <v>983</v>
      </c>
      <c r="D1195" s="6">
        <v>35.1</v>
      </c>
    </row>
    <row r="1196" spans="1:4">
      <c r="A1196" s="3" t="s">
        <v>975</v>
      </c>
      <c r="B1196" s="3">
        <v>350324</v>
      </c>
      <c r="C1196" s="3" t="s">
        <v>984</v>
      </c>
      <c r="D1196" s="6">
        <v>31.3</v>
      </c>
    </row>
    <row r="1197" spans="1:4">
      <c r="A1197" s="3" t="s">
        <v>975</v>
      </c>
      <c r="B1197" s="3">
        <v>350330</v>
      </c>
      <c r="C1197" s="3" t="s">
        <v>985</v>
      </c>
      <c r="D1197" s="6">
        <v>37.299999999999997</v>
      </c>
    </row>
    <row r="1198" spans="1:4">
      <c r="A1198" s="3" t="s">
        <v>975</v>
      </c>
      <c r="B1198" s="3">
        <v>350331</v>
      </c>
      <c r="C1198" s="3" t="s">
        <v>986</v>
      </c>
      <c r="D1198" s="6">
        <v>41.6</v>
      </c>
    </row>
    <row r="1199" spans="1:4">
      <c r="A1199" s="3" t="s">
        <v>975</v>
      </c>
      <c r="B1199" s="3">
        <v>350332</v>
      </c>
      <c r="C1199" s="3" t="s">
        <v>987</v>
      </c>
      <c r="D1199" s="6">
        <v>24.3</v>
      </c>
    </row>
    <row r="1200" spans="1:4">
      <c r="A1200" s="3" t="s">
        <v>975</v>
      </c>
      <c r="B1200" s="3">
        <v>350336</v>
      </c>
      <c r="C1200" s="3" t="s">
        <v>988</v>
      </c>
      <c r="D1200" s="6">
        <v>30.5</v>
      </c>
    </row>
    <row r="1201" spans="1:4">
      <c r="A1201" s="3" t="s">
        <v>975</v>
      </c>
      <c r="B1201" s="3">
        <v>350338</v>
      </c>
      <c r="C1201" s="3" t="s">
        <v>989</v>
      </c>
      <c r="D1201" s="6">
        <v>33.9</v>
      </c>
    </row>
    <row r="1202" spans="1:4">
      <c r="A1202" s="3" t="s">
        <v>975</v>
      </c>
      <c r="B1202" s="3">
        <v>350339</v>
      </c>
      <c r="C1202" s="3" t="s">
        <v>990</v>
      </c>
      <c r="D1202" s="6">
        <v>30</v>
      </c>
    </row>
    <row r="1203" spans="1:4">
      <c r="A1203" s="3" t="s">
        <v>975</v>
      </c>
      <c r="B1203" s="3">
        <v>350340</v>
      </c>
      <c r="C1203" s="3" t="s">
        <v>995</v>
      </c>
      <c r="D1203" s="6">
        <v>47.9</v>
      </c>
    </row>
    <row r="1204" spans="1:4">
      <c r="A1204" s="25" t="s">
        <v>996</v>
      </c>
      <c r="B1204" s="25">
        <v>360</v>
      </c>
      <c r="C1204" s="25" t="s">
        <v>996</v>
      </c>
      <c r="D1204" s="27">
        <v>44.1</v>
      </c>
    </row>
    <row r="1205" spans="1:4">
      <c r="A1205" s="3" t="s">
        <v>996</v>
      </c>
      <c r="B1205" s="3">
        <v>360310</v>
      </c>
      <c r="C1205" s="3" t="s">
        <v>997</v>
      </c>
      <c r="D1205" s="6">
        <v>32.299999999999997</v>
      </c>
    </row>
    <row r="1206" spans="1:4">
      <c r="A1206" s="3" t="s">
        <v>996</v>
      </c>
      <c r="B1206" s="3">
        <v>360320</v>
      </c>
      <c r="C1206" s="3" t="s">
        <v>998</v>
      </c>
      <c r="D1206" s="6">
        <v>63.1</v>
      </c>
    </row>
    <row r="1207" spans="1:4">
      <c r="A1207" s="3" t="s">
        <v>996</v>
      </c>
      <c r="B1207" s="3">
        <v>360324</v>
      </c>
      <c r="C1207" s="3" t="s">
        <v>999</v>
      </c>
      <c r="D1207" s="6">
        <v>62</v>
      </c>
    </row>
    <row r="1208" spans="1:4">
      <c r="A1208" s="3" t="s">
        <v>996</v>
      </c>
      <c r="B1208" s="3">
        <v>360332</v>
      </c>
      <c r="C1208" s="3" t="s">
        <v>1000</v>
      </c>
      <c r="D1208" s="6">
        <v>25.5</v>
      </c>
    </row>
    <row r="1209" spans="1:4">
      <c r="A1209" s="3" t="s">
        <v>996</v>
      </c>
      <c r="B1209" s="3">
        <v>360336</v>
      </c>
      <c r="C1209" s="3" t="s">
        <v>1001</v>
      </c>
      <c r="D1209" s="6">
        <v>29.3</v>
      </c>
    </row>
    <row r="1210" spans="1:4">
      <c r="A1210" s="3" t="s">
        <v>996</v>
      </c>
      <c r="B1210" s="3">
        <v>360337</v>
      </c>
      <c r="C1210" s="3" t="s">
        <v>1002</v>
      </c>
      <c r="D1210" s="6">
        <v>94.3</v>
      </c>
    </row>
    <row r="1211" spans="1:4">
      <c r="A1211" s="3" t="s">
        <v>996</v>
      </c>
      <c r="B1211" s="3">
        <v>360339</v>
      </c>
      <c r="C1211" s="3" t="s">
        <v>1003</v>
      </c>
      <c r="D1211" s="6">
        <v>45.5</v>
      </c>
    </row>
    <row r="1212" spans="1:4">
      <c r="A1212" s="3" t="s">
        <v>996</v>
      </c>
      <c r="B1212" s="3">
        <v>360340</v>
      </c>
      <c r="C1212" s="3" t="s">
        <v>1004</v>
      </c>
      <c r="D1212" s="6">
        <v>35.200000000000003</v>
      </c>
    </row>
    <row r="1213" spans="1:4">
      <c r="A1213" s="3" t="s">
        <v>996</v>
      </c>
      <c r="B1213" s="3">
        <v>360344</v>
      </c>
      <c r="C1213" s="3" t="s">
        <v>1005</v>
      </c>
      <c r="D1213" s="6">
        <v>37.4</v>
      </c>
    </row>
    <row r="1214" spans="1:4">
      <c r="A1214" s="3" t="s">
        <v>996</v>
      </c>
      <c r="B1214" s="3">
        <v>360348</v>
      </c>
      <c r="C1214" s="3" t="s">
        <v>1006</v>
      </c>
      <c r="D1214" s="6">
        <v>42.2</v>
      </c>
    </row>
    <row r="1215" spans="1:4">
      <c r="A1215" s="3" t="s">
        <v>996</v>
      </c>
      <c r="B1215" s="3">
        <v>360352</v>
      </c>
      <c r="C1215" s="3" t="s">
        <v>1007</v>
      </c>
      <c r="D1215" s="6">
        <v>37.799999999999997</v>
      </c>
    </row>
    <row r="1216" spans="1:4">
      <c r="A1216" s="3" t="s">
        <v>996</v>
      </c>
      <c r="B1216" s="3">
        <v>360360</v>
      </c>
      <c r="C1216" s="3" t="s">
        <v>1008</v>
      </c>
      <c r="D1216" s="6">
        <v>45.7</v>
      </c>
    </row>
    <row r="1217" spans="1:4">
      <c r="A1217" s="3" t="s">
        <v>996</v>
      </c>
      <c r="B1217" s="3">
        <v>360364</v>
      </c>
      <c r="C1217" s="3" t="s">
        <v>1009</v>
      </c>
      <c r="D1217" s="6">
        <v>44.4</v>
      </c>
    </row>
    <row r="1218" spans="1:4">
      <c r="A1218" s="3" t="s">
        <v>996</v>
      </c>
      <c r="B1218" s="3">
        <v>360372</v>
      </c>
      <c r="C1218" s="3" t="s">
        <v>1010</v>
      </c>
      <c r="D1218" s="6">
        <v>5.3</v>
      </c>
    </row>
    <row r="1219" spans="1:4">
      <c r="A1219" s="3" t="s">
        <v>996</v>
      </c>
      <c r="B1219" s="3">
        <v>360376</v>
      </c>
      <c r="C1219" s="3" t="s">
        <v>1011</v>
      </c>
      <c r="D1219" s="6">
        <v>49.5</v>
      </c>
    </row>
    <row r="1220" spans="1:4">
      <c r="A1220" s="3" t="s">
        <v>996</v>
      </c>
      <c r="B1220" s="3">
        <v>360378</v>
      </c>
      <c r="C1220" s="3" t="s">
        <v>1012</v>
      </c>
      <c r="D1220" s="6">
        <v>49.5</v>
      </c>
    </row>
    <row r="1221" spans="1:4">
      <c r="A1221" s="3" t="s">
        <v>996</v>
      </c>
      <c r="B1221" s="3">
        <v>360380</v>
      </c>
      <c r="C1221" s="3" t="s">
        <v>1013</v>
      </c>
      <c r="D1221" s="6">
        <v>72.599999999999994</v>
      </c>
    </row>
    <row r="1222" spans="1:4">
      <c r="A1222" s="3" t="s">
        <v>996</v>
      </c>
      <c r="B1222" s="3">
        <v>360390</v>
      </c>
      <c r="C1222" s="3" t="s">
        <v>1014</v>
      </c>
      <c r="D1222" s="6">
        <v>50.5</v>
      </c>
    </row>
    <row r="1223" spans="1:4">
      <c r="A1223" s="3" t="s">
        <v>996</v>
      </c>
      <c r="B1223" s="3">
        <v>360392</v>
      </c>
      <c r="C1223" s="3" t="s">
        <v>1015</v>
      </c>
      <c r="D1223" s="6">
        <v>28.9</v>
      </c>
    </row>
    <row r="1224" spans="1:4">
      <c r="A1224" s="3" t="s">
        <v>996</v>
      </c>
      <c r="B1224" s="3">
        <v>360394</v>
      </c>
      <c r="C1224" s="3" t="s">
        <v>1016</v>
      </c>
      <c r="D1224" s="6">
        <v>27.8</v>
      </c>
    </row>
    <row r="1225" spans="1:4">
      <c r="A1225" s="3" t="s">
        <v>996</v>
      </c>
      <c r="B1225" s="3">
        <v>360396</v>
      </c>
      <c r="C1225" s="3" t="s">
        <v>1017</v>
      </c>
      <c r="D1225" s="6">
        <v>46.1</v>
      </c>
    </row>
    <row r="1226" spans="1:4">
      <c r="A1226" s="3" t="s">
        <v>996</v>
      </c>
      <c r="B1226" s="3">
        <v>360400</v>
      </c>
      <c r="C1226" s="3" t="s">
        <v>1018</v>
      </c>
      <c r="D1226" s="6">
        <v>36.9</v>
      </c>
    </row>
    <row r="1227" spans="1:4">
      <c r="A1227" s="3" t="s">
        <v>996</v>
      </c>
      <c r="B1227" s="3">
        <v>360408</v>
      </c>
      <c r="C1227" s="3" t="s">
        <v>1019</v>
      </c>
      <c r="D1227" s="6">
        <v>29.9</v>
      </c>
    </row>
    <row r="1228" spans="1:4">
      <c r="A1228" s="3" t="s">
        <v>996</v>
      </c>
      <c r="B1228" s="3">
        <v>360418</v>
      </c>
      <c r="C1228" s="3" t="s">
        <v>1020</v>
      </c>
      <c r="D1228" s="5">
        <v>95</v>
      </c>
    </row>
    <row r="1229" spans="1:4">
      <c r="A1229" s="3" t="s">
        <v>996</v>
      </c>
      <c r="B1229" s="3">
        <v>360420</v>
      </c>
      <c r="C1229" s="3" t="s">
        <v>1021</v>
      </c>
      <c r="D1229" s="6">
        <v>78.5</v>
      </c>
    </row>
    <row r="1230" spans="1:4">
      <c r="A1230" s="3" t="s">
        <v>996</v>
      </c>
      <c r="B1230" s="3">
        <v>360426</v>
      </c>
      <c r="C1230" s="3" t="s">
        <v>1022</v>
      </c>
      <c r="D1230" s="6">
        <v>40.200000000000003</v>
      </c>
    </row>
    <row r="1231" spans="1:4">
      <c r="A1231" s="3" t="s">
        <v>996</v>
      </c>
      <c r="B1231" s="3">
        <v>360428</v>
      </c>
      <c r="C1231" s="3" t="s">
        <v>1023</v>
      </c>
      <c r="D1231" s="6">
        <v>28</v>
      </c>
    </row>
    <row r="1232" spans="1:4">
      <c r="A1232" s="3" t="s">
        <v>996</v>
      </c>
      <c r="B1232" s="3">
        <v>360431</v>
      </c>
      <c r="C1232" s="3" t="s">
        <v>1024</v>
      </c>
      <c r="D1232" s="6">
        <v>44.5</v>
      </c>
    </row>
    <row r="1233" spans="1:4">
      <c r="A1233" s="3" t="s">
        <v>996</v>
      </c>
      <c r="B1233" s="3">
        <v>360432</v>
      </c>
      <c r="C1233" s="3" t="s">
        <v>1025</v>
      </c>
      <c r="D1233" s="6">
        <v>34.1</v>
      </c>
    </row>
    <row r="1234" spans="1:4">
      <c r="A1234" s="3" t="s">
        <v>996</v>
      </c>
      <c r="B1234" s="3">
        <v>360436</v>
      </c>
      <c r="C1234" s="3" t="s">
        <v>1026</v>
      </c>
      <c r="D1234" s="6">
        <v>35.700000000000003</v>
      </c>
    </row>
    <row r="1235" spans="1:4">
      <c r="A1235" s="3" t="s">
        <v>996</v>
      </c>
      <c r="B1235" s="3">
        <v>360438</v>
      </c>
      <c r="C1235" s="3" t="s">
        <v>1027</v>
      </c>
      <c r="D1235" s="6">
        <v>23.2</v>
      </c>
    </row>
    <row r="1236" spans="1:4">
      <c r="A1236" s="3" t="s">
        <v>996</v>
      </c>
      <c r="B1236" s="3">
        <v>360440</v>
      </c>
      <c r="C1236" s="3" t="s">
        <v>1028</v>
      </c>
      <c r="D1236" s="6">
        <v>45</v>
      </c>
    </row>
    <row r="1237" spans="1:4">
      <c r="A1237" s="3" t="s">
        <v>996</v>
      </c>
      <c r="B1237" s="3">
        <v>360448</v>
      </c>
      <c r="C1237" s="3" t="s">
        <v>1029</v>
      </c>
      <c r="D1237" s="6">
        <v>40.6</v>
      </c>
    </row>
    <row r="1238" spans="1:4">
      <c r="A1238" s="3" t="s">
        <v>996</v>
      </c>
      <c r="B1238" s="3">
        <v>360456</v>
      </c>
      <c r="C1238" s="3" t="s">
        <v>1030</v>
      </c>
      <c r="D1238" s="6">
        <v>49.6</v>
      </c>
    </row>
    <row r="1239" spans="1:4">
      <c r="A1239" s="3" t="s">
        <v>996</v>
      </c>
      <c r="B1239" s="3">
        <v>360464</v>
      </c>
      <c r="C1239" s="3" t="s">
        <v>1031</v>
      </c>
      <c r="D1239" s="6">
        <v>59.1</v>
      </c>
    </row>
    <row r="1240" spans="1:4">
      <c r="A1240" s="3" t="s">
        <v>996</v>
      </c>
      <c r="B1240" s="3">
        <v>360468</v>
      </c>
      <c r="C1240" s="3" t="s">
        <v>1032</v>
      </c>
      <c r="D1240" s="6">
        <v>54.1</v>
      </c>
    </row>
    <row r="1241" spans="1:4">
      <c r="A1241" s="3" t="s">
        <v>996</v>
      </c>
      <c r="B1241" s="3">
        <v>360470</v>
      </c>
      <c r="C1241" s="3" t="s">
        <v>1033</v>
      </c>
      <c r="D1241" s="6">
        <v>30.3</v>
      </c>
    </row>
    <row r="1242" spans="1:4">
      <c r="A1242" s="3" t="s">
        <v>996</v>
      </c>
      <c r="B1242" s="3">
        <v>360478</v>
      </c>
      <c r="C1242" s="3" t="s">
        <v>1034</v>
      </c>
      <c r="D1242" s="6">
        <v>54.2</v>
      </c>
    </row>
    <row r="1243" spans="1:4">
      <c r="A1243" s="3" t="s">
        <v>996</v>
      </c>
      <c r="B1243" s="3">
        <v>360480</v>
      </c>
      <c r="C1243" s="3" t="s">
        <v>1035</v>
      </c>
      <c r="D1243" s="6">
        <v>37.5</v>
      </c>
    </row>
    <row r="1244" spans="1:4">
      <c r="A1244" s="3" t="s">
        <v>996</v>
      </c>
      <c r="B1244" s="3">
        <v>360482</v>
      </c>
      <c r="C1244" s="3" t="s">
        <v>1036</v>
      </c>
      <c r="D1244" s="6">
        <v>52.2</v>
      </c>
    </row>
    <row r="1245" spans="1:4">
      <c r="A1245" s="3" t="s">
        <v>996</v>
      </c>
      <c r="B1245" s="3">
        <v>360488</v>
      </c>
      <c r="C1245" s="3" t="s">
        <v>1037</v>
      </c>
      <c r="D1245" s="6">
        <v>40.700000000000003</v>
      </c>
    </row>
    <row r="1246" spans="1:4">
      <c r="A1246" s="3" t="s">
        <v>996</v>
      </c>
      <c r="B1246" s="3">
        <v>360490</v>
      </c>
      <c r="C1246" s="3" t="s">
        <v>1038</v>
      </c>
      <c r="D1246" s="6">
        <v>22.1</v>
      </c>
    </row>
    <row r="1247" spans="1:4">
      <c r="A1247" s="3" t="s">
        <v>996</v>
      </c>
      <c r="B1247" s="3">
        <v>360492</v>
      </c>
      <c r="C1247" s="3" t="s">
        <v>1039</v>
      </c>
      <c r="D1247" s="6">
        <v>14.9</v>
      </c>
    </row>
    <row r="1248" spans="1:4">
      <c r="A1248" s="3" t="s">
        <v>996</v>
      </c>
      <c r="B1248" s="3">
        <v>360494</v>
      </c>
      <c r="C1248" s="3" t="s">
        <v>1040</v>
      </c>
      <c r="D1248" s="6">
        <v>59.5</v>
      </c>
    </row>
    <row r="1249" spans="1:4">
      <c r="A1249" s="3" t="s">
        <v>996</v>
      </c>
      <c r="B1249" s="3">
        <v>360498</v>
      </c>
      <c r="C1249" s="3" t="s">
        <v>1041</v>
      </c>
      <c r="D1249" s="6">
        <v>37.4</v>
      </c>
    </row>
    <row r="1250" spans="1:4">
      <c r="A1250" s="3" t="s">
        <v>996</v>
      </c>
      <c r="B1250" s="3">
        <v>360500</v>
      </c>
      <c r="C1250" s="3" t="s">
        <v>1042</v>
      </c>
      <c r="D1250" s="6">
        <v>54.2</v>
      </c>
    </row>
    <row r="1251" spans="1:4">
      <c r="A1251" s="3" t="s">
        <v>996</v>
      </c>
      <c r="B1251" s="3">
        <v>360504</v>
      </c>
      <c r="C1251" s="3" t="s">
        <v>1043</v>
      </c>
      <c r="D1251" s="6">
        <v>34.799999999999997</v>
      </c>
    </row>
    <row r="1252" spans="1:4">
      <c r="A1252" s="3" t="s">
        <v>996</v>
      </c>
      <c r="B1252" s="3">
        <v>360510</v>
      </c>
      <c r="C1252" s="3" t="s">
        <v>1044</v>
      </c>
      <c r="D1252" s="6">
        <v>59.4</v>
      </c>
    </row>
    <row r="1253" spans="1:4">
      <c r="A1253" s="3" t="s">
        <v>996</v>
      </c>
      <c r="B1253" s="3">
        <v>360514</v>
      </c>
      <c r="C1253" s="3" t="s">
        <v>1045</v>
      </c>
      <c r="D1253" s="6">
        <v>43.6</v>
      </c>
    </row>
    <row r="1254" spans="1:4">
      <c r="A1254" s="3" t="s">
        <v>996</v>
      </c>
      <c r="B1254" s="3">
        <v>360520</v>
      </c>
      <c r="C1254" s="3" t="s">
        <v>1046</v>
      </c>
      <c r="D1254" s="6">
        <v>17.2</v>
      </c>
    </row>
    <row r="1255" spans="1:4">
      <c r="A1255" s="3" t="s">
        <v>996</v>
      </c>
      <c r="B1255" s="3">
        <v>360526</v>
      </c>
      <c r="C1255" s="3" t="s">
        <v>1047</v>
      </c>
      <c r="D1255" s="6">
        <v>29.3</v>
      </c>
    </row>
    <row r="1256" spans="1:4">
      <c r="A1256" s="3" t="s">
        <v>996</v>
      </c>
      <c r="B1256" s="3">
        <v>360550</v>
      </c>
      <c r="C1256" s="3" t="s">
        <v>1056</v>
      </c>
      <c r="D1256" s="6">
        <v>59.7</v>
      </c>
    </row>
    <row r="1257" spans="1:4">
      <c r="A1257" s="25" t="s">
        <v>1057</v>
      </c>
      <c r="B1257" s="25">
        <v>370</v>
      </c>
      <c r="C1257" s="25" t="s">
        <v>1057</v>
      </c>
      <c r="D1257" s="27">
        <v>38.1</v>
      </c>
    </row>
    <row r="1258" spans="1:4">
      <c r="A1258" s="3" t="s">
        <v>1057</v>
      </c>
      <c r="B1258" s="3">
        <v>370304</v>
      </c>
      <c r="C1258" s="3" t="s">
        <v>1058</v>
      </c>
      <c r="D1258" s="6">
        <v>34.9</v>
      </c>
    </row>
    <row r="1259" spans="1:4">
      <c r="A1259" s="3" t="s">
        <v>1057</v>
      </c>
      <c r="B1259" s="3">
        <v>370308</v>
      </c>
      <c r="C1259" s="3" t="s">
        <v>1059</v>
      </c>
      <c r="D1259" s="6">
        <v>36.9</v>
      </c>
    </row>
    <row r="1260" spans="1:4">
      <c r="A1260" s="3" t="s">
        <v>1057</v>
      </c>
      <c r="B1260" s="3">
        <v>370312</v>
      </c>
      <c r="C1260" s="3" t="s">
        <v>1060</v>
      </c>
      <c r="D1260" s="6">
        <v>40.299999999999997</v>
      </c>
    </row>
    <row r="1261" spans="1:4">
      <c r="A1261" s="3" t="s">
        <v>1057</v>
      </c>
      <c r="B1261" s="3">
        <v>370316</v>
      </c>
      <c r="C1261" s="3" t="s">
        <v>1061</v>
      </c>
      <c r="D1261" s="6">
        <v>49.5</v>
      </c>
    </row>
    <row r="1262" spans="1:4">
      <c r="A1262" s="3" t="s">
        <v>1057</v>
      </c>
      <c r="B1262" s="3">
        <v>370324</v>
      </c>
      <c r="C1262" s="3" t="s">
        <v>1062</v>
      </c>
      <c r="D1262" s="6">
        <v>28.3</v>
      </c>
    </row>
    <row r="1263" spans="1:4">
      <c r="A1263" s="25" t="s">
        <v>1063</v>
      </c>
      <c r="B1263" s="25">
        <v>380</v>
      </c>
      <c r="C1263" s="25" t="s">
        <v>1063</v>
      </c>
      <c r="D1263" s="27">
        <v>35</v>
      </c>
    </row>
    <row r="1264" spans="1:4">
      <c r="A1264" s="3" t="s">
        <v>1063</v>
      </c>
      <c r="B1264" s="3">
        <v>380306</v>
      </c>
      <c r="C1264" s="3" t="s">
        <v>1064</v>
      </c>
      <c r="D1264" s="6">
        <v>33.5</v>
      </c>
    </row>
    <row r="1265" spans="1:4">
      <c r="A1265" s="3" t="s">
        <v>1063</v>
      </c>
      <c r="B1265" s="3">
        <v>380308</v>
      </c>
      <c r="C1265" s="3" t="s">
        <v>1065</v>
      </c>
      <c r="D1265" s="6">
        <v>35.299999999999997</v>
      </c>
    </row>
    <row r="1266" spans="1:4">
      <c r="A1266" s="3" t="s">
        <v>1063</v>
      </c>
      <c r="B1266" s="3">
        <v>380310</v>
      </c>
      <c r="C1266" s="3" t="s">
        <v>1066</v>
      </c>
      <c r="D1266" s="6">
        <v>37.4</v>
      </c>
    </row>
    <row r="1267" spans="1:4">
      <c r="A1267" s="25" t="s">
        <v>21</v>
      </c>
      <c r="B1267" s="25">
        <v>390</v>
      </c>
      <c r="C1267" s="25" t="s">
        <v>21</v>
      </c>
      <c r="D1267" s="27">
        <v>32.799999999999997</v>
      </c>
    </row>
    <row r="1268" spans="1:4">
      <c r="A1268" s="3" t="s">
        <v>21</v>
      </c>
      <c r="B1268" s="3">
        <v>390334</v>
      </c>
      <c r="C1268" s="3" t="s">
        <v>1078</v>
      </c>
      <c r="D1268" s="6">
        <v>27.3</v>
      </c>
    </row>
    <row r="1269" spans="1:4">
      <c r="A1269" s="3" t="s">
        <v>21</v>
      </c>
      <c r="B1269" s="3">
        <v>390362</v>
      </c>
      <c r="C1269" s="3" t="s">
        <v>1085</v>
      </c>
      <c r="D1269" s="6">
        <v>36.9</v>
      </c>
    </row>
    <row r="1270" spans="1:4">
      <c r="A1270" s="3" t="s">
        <v>21</v>
      </c>
      <c r="B1270" s="3">
        <v>390309</v>
      </c>
      <c r="C1270" s="3" t="s">
        <v>1067</v>
      </c>
      <c r="D1270" s="6">
        <v>30.6</v>
      </c>
    </row>
    <row r="1271" spans="1:4">
      <c r="A1271" s="3" t="s">
        <v>21</v>
      </c>
      <c r="B1271" s="3">
        <v>390311</v>
      </c>
      <c r="C1271" s="3" t="s">
        <v>1068</v>
      </c>
      <c r="D1271" s="6">
        <v>29.1</v>
      </c>
    </row>
    <row r="1272" spans="1:4">
      <c r="A1272" s="3" t="s">
        <v>21</v>
      </c>
      <c r="B1272" s="3">
        <v>390312</v>
      </c>
      <c r="C1272" s="3" t="s">
        <v>1069</v>
      </c>
      <c r="D1272" s="6">
        <v>23.6</v>
      </c>
    </row>
    <row r="1273" spans="1:4">
      <c r="A1273" s="3" t="s">
        <v>21</v>
      </c>
      <c r="B1273" s="3">
        <v>390314</v>
      </c>
      <c r="C1273" s="3" t="s">
        <v>1070</v>
      </c>
      <c r="D1273" s="5">
        <v>5</v>
      </c>
    </row>
    <row r="1274" spans="1:4">
      <c r="A1274" s="3" t="s">
        <v>21</v>
      </c>
      <c r="B1274" s="3">
        <v>390316</v>
      </c>
      <c r="C1274" s="3" t="s">
        <v>1071</v>
      </c>
      <c r="D1274" s="6">
        <v>18.5</v>
      </c>
    </row>
    <row r="1275" spans="1:4">
      <c r="A1275" s="3" t="s">
        <v>21</v>
      </c>
      <c r="B1275" s="3">
        <v>390320</v>
      </c>
      <c r="C1275" s="3" t="s">
        <v>1072</v>
      </c>
      <c r="D1275" s="6">
        <v>42.4</v>
      </c>
    </row>
    <row r="1276" spans="1:4">
      <c r="A1276" s="3" t="s">
        <v>21</v>
      </c>
      <c r="B1276" s="3">
        <v>390321</v>
      </c>
      <c r="C1276" s="3" t="s">
        <v>1073</v>
      </c>
      <c r="D1276" s="6">
        <v>41.6</v>
      </c>
    </row>
    <row r="1277" spans="1:4">
      <c r="A1277" s="3" t="s">
        <v>21</v>
      </c>
      <c r="B1277" s="3">
        <v>390322</v>
      </c>
      <c r="C1277" s="3" t="s">
        <v>1074</v>
      </c>
      <c r="D1277" s="6">
        <v>23.5</v>
      </c>
    </row>
    <row r="1278" spans="1:4">
      <c r="A1278" s="3" t="s">
        <v>21</v>
      </c>
      <c r="B1278" s="3">
        <v>390323</v>
      </c>
      <c r="C1278" s="3" t="s">
        <v>1075</v>
      </c>
      <c r="D1278" s="6">
        <v>87</v>
      </c>
    </row>
    <row r="1279" spans="1:4">
      <c r="A1279" s="3" t="s">
        <v>21</v>
      </c>
      <c r="B1279" s="3">
        <v>390324</v>
      </c>
      <c r="C1279" s="3" t="s">
        <v>1076</v>
      </c>
      <c r="D1279" s="6">
        <v>21.3</v>
      </c>
    </row>
    <row r="1280" spans="1:4">
      <c r="A1280" s="3" t="s">
        <v>21</v>
      </c>
      <c r="B1280" s="3">
        <v>390333</v>
      </c>
      <c r="C1280" s="3" t="s">
        <v>1077</v>
      </c>
      <c r="D1280" s="6">
        <v>48.8</v>
      </c>
    </row>
    <row r="1281" spans="1:4">
      <c r="A1281" s="3" t="s">
        <v>21</v>
      </c>
      <c r="B1281" s="3">
        <v>390352</v>
      </c>
      <c r="C1281" s="3" t="s">
        <v>1079</v>
      </c>
      <c r="D1281" s="6">
        <v>29</v>
      </c>
    </row>
    <row r="1282" spans="1:4">
      <c r="A1282" s="3" t="s">
        <v>21</v>
      </c>
      <c r="B1282" s="3">
        <v>390360</v>
      </c>
      <c r="C1282" s="3" t="s">
        <v>1080</v>
      </c>
      <c r="D1282" s="6">
        <v>34.1</v>
      </c>
    </row>
    <row r="1283" spans="1:4">
      <c r="A1283" s="3" t="s">
        <v>21</v>
      </c>
      <c r="B1283" s="3">
        <v>390364</v>
      </c>
      <c r="C1283" s="3" t="s">
        <v>1086</v>
      </c>
      <c r="D1283" s="6">
        <v>23.5</v>
      </c>
    </row>
    <row r="1284" spans="1:4">
      <c r="A1284" s="3" t="s">
        <v>21</v>
      </c>
      <c r="B1284" s="3">
        <v>390368</v>
      </c>
      <c r="C1284" s="3" t="s">
        <v>1087</v>
      </c>
      <c r="D1284" s="6">
        <v>47.2</v>
      </c>
    </row>
    <row r="1285" spans="1:4">
      <c r="A1285" s="25" t="s">
        <v>1088</v>
      </c>
      <c r="B1285" s="25">
        <v>400</v>
      </c>
      <c r="C1285" s="25" t="s">
        <v>1088</v>
      </c>
      <c r="D1285" s="27">
        <v>29.1</v>
      </c>
    </row>
    <row r="1286" spans="1:4">
      <c r="A1286" s="3" t="s">
        <v>1088</v>
      </c>
      <c r="B1286" s="3">
        <v>400315</v>
      </c>
      <c r="C1286" s="3" t="s">
        <v>1091</v>
      </c>
      <c r="D1286" s="6">
        <v>54.5</v>
      </c>
    </row>
    <row r="1287" spans="1:4">
      <c r="A1287" s="3" t="s">
        <v>1088</v>
      </c>
      <c r="B1287" s="3">
        <v>400308</v>
      </c>
      <c r="C1287" s="3" t="s">
        <v>1089</v>
      </c>
      <c r="D1287" s="6">
        <v>21.9</v>
      </c>
    </row>
    <row r="1288" spans="1:4">
      <c r="A1288" s="3" t="s">
        <v>1088</v>
      </c>
      <c r="B1288" s="3">
        <v>400312</v>
      </c>
      <c r="C1288" s="3" t="s">
        <v>1090</v>
      </c>
      <c r="D1288" s="6">
        <v>30.6</v>
      </c>
    </row>
    <row r="1289" spans="1:4">
      <c r="A1289" s="3" t="s">
        <v>1088</v>
      </c>
      <c r="B1289" s="3">
        <v>400318</v>
      </c>
      <c r="C1289" s="3" t="s">
        <v>1092</v>
      </c>
      <c r="D1289" s="6">
        <v>29</v>
      </c>
    </row>
    <row r="1290" spans="1:4">
      <c r="A1290" s="3" t="s">
        <v>1088</v>
      </c>
      <c r="B1290" s="3">
        <v>400332</v>
      </c>
      <c r="C1290" s="3" t="s">
        <v>1093</v>
      </c>
      <c r="D1290" s="6">
        <v>28</v>
      </c>
    </row>
    <row r="1291" spans="1:4">
      <c r="A1291" s="25" t="s">
        <v>25</v>
      </c>
      <c r="B1291" s="25">
        <v>410</v>
      </c>
      <c r="C1291" s="25" t="s">
        <v>25</v>
      </c>
      <c r="D1291" s="27">
        <v>42.4</v>
      </c>
    </row>
    <row r="1292" spans="1:4">
      <c r="A1292" s="3" t="s">
        <v>25</v>
      </c>
      <c r="B1292" s="3">
        <v>410388</v>
      </c>
      <c r="C1292" s="3" t="s">
        <v>1122</v>
      </c>
      <c r="D1292" s="6">
        <v>60.2</v>
      </c>
    </row>
    <row r="1293" spans="1:4">
      <c r="A1293" s="3" t="s">
        <v>25</v>
      </c>
      <c r="B1293" s="3">
        <v>410409</v>
      </c>
      <c r="C1293" s="3" t="s">
        <v>1136</v>
      </c>
      <c r="D1293" s="6">
        <v>30.9</v>
      </c>
    </row>
    <row r="1294" spans="1:4">
      <c r="A1294" s="3" t="s">
        <v>25</v>
      </c>
      <c r="B1294" s="3">
        <v>410301</v>
      </c>
      <c r="C1294" s="3" t="s">
        <v>2852</v>
      </c>
      <c r="D1294" s="6">
        <v>33.6</v>
      </c>
    </row>
    <row r="1295" spans="1:4">
      <c r="A1295" s="3" t="s">
        <v>25</v>
      </c>
      <c r="B1295" s="3">
        <v>410302</v>
      </c>
      <c r="C1295" s="3" t="s">
        <v>2853</v>
      </c>
      <c r="D1295" s="6">
        <v>36.9</v>
      </c>
    </row>
    <row r="1296" spans="1:4">
      <c r="A1296" s="3" t="s">
        <v>25</v>
      </c>
      <c r="B1296" s="3">
        <v>410304</v>
      </c>
      <c r="C1296" s="3" t="s">
        <v>1094</v>
      </c>
      <c r="D1296" s="6">
        <v>67</v>
      </c>
    </row>
    <row r="1297" spans="1:4">
      <c r="A1297" s="3" t="s">
        <v>25</v>
      </c>
      <c r="B1297" s="3">
        <v>410307</v>
      </c>
      <c r="C1297" s="3" t="s">
        <v>1095</v>
      </c>
      <c r="D1297" s="6">
        <v>30.3</v>
      </c>
    </row>
    <row r="1298" spans="1:4">
      <c r="A1298" s="3" t="s">
        <v>25</v>
      </c>
      <c r="B1298" s="3">
        <v>410310</v>
      </c>
      <c r="C1298" s="3" t="s">
        <v>1096</v>
      </c>
      <c r="D1298" s="6">
        <v>36.6</v>
      </c>
    </row>
    <row r="1299" spans="1:4">
      <c r="A1299" s="3" t="s">
        <v>25</v>
      </c>
      <c r="B1299" s="3">
        <v>410311</v>
      </c>
      <c r="C1299" s="3" t="s">
        <v>1097</v>
      </c>
      <c r="D1299" s="6">
        <v>47.4</v>
      </c>
    </row>
    <row r="1300" spans="1:4">
      <c r="A1300" s="3" t="s">
        <v>25</v>
      </c>
      <c r="B1300" s="3">
        <v>410313</v>
      </c>
      <c r="C1300" s="3" t="s">
        <v>1098</v>
      </c>
      <c r="D1300" s="6">
        <v>29.8</v>
      </c>
    </row>
    <row r="1301" spans="1:4">
      <c r="A1301" s="3" t="s">
        <v>25</v>
      </c>
      <c r="B1301" s="3">
        <v>410316</v>
      </c>
      <c r="C1301" s="3" t="s">
        <v>1099</v>
      </c>
      <c r="D1301" s="6">
        <v>27.8</v>
      </c>
    </row>
    <row r="1302" spans="1:4">
      <c r="A1302" s="3" t="s">
        <v>25</v>
      </c>
      <c r="B1302" s="3">
        <v>410319</v>
      </c>
      <c r="C1302" s="3" t="s">
        <v>1100</v>
      </c>
      <c r="D1302" s="6">
        <v>13.8</v>
      </c>
    </row>
    <row r="1303" spans="1:4">
      <c r="A1303" s="3" t="s">
        <v>25</v>
      </c>
      <c r="B1303" s="3">
        <v>410322</v>
      </c>
      <c r="C1303" s="3" t="s">
        <v>1101</v>
      </c>
      <c r="D1303" s="6">
        <v>40.799999999999997</v>
      </c>
    </row>
    <row r="1304" spans="1:4">
      <c r="A1304" s="3" t="s">
        <v>25</v>
      </c>
      <c r="B1304" s="3">
        <v>410325</v>
      </c>
      <c r="C1304" s="3" t="s">
        <v>1102</v>
      </c>
      <c r="D1304" s="6">
        <v>33.6</v>
      </c>
    </row>
    <row r="1305" spans="1:4">
      <c r="A1305" s="3" t="s">
        <v>25</v>
      </c>
      <c r="B1305" s="3">
        <v>410326</v>
      </c>
      <c r="C1305" s="3" t="s">
        <v>1103</v>
      </c>
      <c r="D1305" s="6">
        <v>60</v>
      </c>
    </row>
    <row r="1306" spans="1:4">
      <c r="A1306" s="3" t="s">
        <v>25</v>
      </c>
      <c r="B1306" s="3">
        <v>410328</v>
      </c>
      <c r="C1306" s="3" t="s">
        <v>1104</v>
      </c>
      <c r="D1306" s="6">
        <v>20.8</v>
      </c>
    </row>
    <row r="1307" spans="1:4">
      <c r="A1307" s="3" t="s">
        <v>25</v>
      </c>
      <c r="B1307" s="3">
        <v>410331</v>
      </c>
      <c r="C1307" s="3" t="s">
        <v>1105</v>
      </c>
      <c r="D1307" s="6">
        <v>30.5</v>
      </c>
    </row>
    <row r="1308" spans="1:4">
      <c r="A1308" s="3" t="s">
        <v>25</v>
      </c>
      <c r="B1308" s="3">
        <v>410334</v>
      </c>
      <c r="C1308" s="3" t="s">
        <v>1106</v>
      </c>
      <c r="D1308" s="6">
        <v>24.8</v>
      </c>
    </row>
    <row r="1309" spans="1:4">
      <c r="A1309" s="3" t="s">
        <v>25</v>
      </c>
      <c r="B1309" s="3">
        <v>410337</v>
      </c>
      <c r="C1309" s="3" t="s">
        <v>1107</v>
      </c>
      <c r="D1309" s="6">
        <v>68.599999999999994</v>
      </c>
    </row>
    <row r="1310" spans="1:4">
      <c r="A1310" s="3" t="s">
        <v>25</v>
      </c>
      <c r="B1310" s="3">
        <v>410340</v>
      </c>
      <c r="C1310" s="3" t="s">
        <v>1108</v>
      </c>
      <c r="D1310" s="6">
        <v>34</v>
      </c>
    </row>
    <row r="1311" spans="1:4">
      <c r="A1311" s="3" t="s">
        <v>25</v>
      </c>
      <c r="B1311" s="3">
        <v>410341</v>
      </c>
      <c r="C1311" s="3" t="s">
        <v>1109</v>
      </c>
      <c r="D1311" s="5">
        <v>95</v>
      </c>
    </row>
    <row r="1312" spans="1:4">
      <c r="A1312" s="3" t="s">
        <v>25</v>
      </c>
      <c r="B1312" s="3">
        <v>410343</v>
      </c>
      <c r="C1312" s="3" t="s">
        <v>273</v>
      </c>
      <c r="D1312" s="6">
        <v>56.9</v>
      </c>
    </row>
    <row r="1313" spans="1:4">
      <c r="A1313" s="3" t="s">
        <v>25</v>
      </c>
      <c r="B1313" s="3">
        <v>410346</v>
      </c>
      <c r="C1313" s="3" t="s">
        <v>1110</v>
      </c>
      <c r="D1313" s="6">
        <v>70.8</v>
      </c>
    </row>
    <row r="1314" spans="1:4">
      <c r="A1314" s="3" t="s">
        <v>25</v>
      </c>
      <c r="B1314" s="3">
        <v>410349</v>
      </c>
      <c r="C1314" s="3" t="s">
        <v>1111</v>
      </c>
      <c r="D1314" s="6">
        <v>14.3</v>
      </c>
    </row>
    <row r="1315" spans="1:4">
      <c r="A1315" s="3" t="s">
        <v>25</v>
      </c>
      <c r="B1315" s="3">
        <v>410355</v>
      </c>
      <c r="C1315" s="3" t="s">
        <v>1112</v>
      </c>
      <c r="D1315" s="6">
        <v>23.9</v>
      </c>
    </row>
    <row r="1316" spans="1:4">
      <c r="A1316" s="3" t="s">
        <v>25</v>
      </c>
      <c r="B1316" s="3">
        <v>410358</v>
      </c>
      <c r="C1316" s="3" t="s">
        <v>1113</v>
      </c>
      <c r="D1316" s="6">
        <v>22.4</v>
      </c>
    </row>
    <row r="1317" spans="1:4">
      <c r="A1317" s="3" t="s">
        <v>25</v>
      </c>
      <c r="B1317" s="3">
        <v>410361</v>
      </c>
      <c r="C1317" s="3" t="s">
        <v>1114</v>
      </c>
      <c r="D1317" s="6">
        <v>48.5</v>
      </c>
    </row>
    <row r="1318" spans="1:4">
      <c r="A1318" s="3" t="s">
        <v>25</v>
      </c>
      <c r="B1318" s="3">
        <v>410364</v>
      </c>
      <c r="C1318" s="3" t="s">
        <v>242</v>
      </c>
      <c r="D1318" s="6">
        <v>28.7</v>
      </c>
    </row>
    <row r="1319" spans="1:4">
      <c r="A1319" s="3" t="s">
        <v>25</v>
      </c>
      <c r="B1319" s="3">
        <v>410366</v>
      </c>
      <c r="C1319" s="3" t="s">
        <v>1115</v>
      </c>
      <c r="D1319" s="6">
        <v>14.1</v>
      </c>
    </row>
    <row r="1320" spans="1:4">
      <c r="A1320" s="3" t="s">
        <v>25</v>
      </c>
      <c r="B1320" s="3">
        <v>410367</v>
      </c>
      <c r="C1320" s="3" t="s">
        <v>1116</v>
      </c>
      <c r="D1320" s="6">
        <v>28.6</v>
      </c>
    </row>
    <row r="1321" spans="1:4">
      <c r="A1321" s="3" t="s">
        <v>25</v>
      </c>
      <c r="B1321" s="3">
        <v>410370</v>
      </c>
      <c r="C1321" s="3" t="s">
        <v>1117</v>
      </c>
      <c r="D1321" s="6">
        <v>55.9</v>
      </c>
    </row>
    <row r="1322" spans="1:4">
      <c r="A1322" s="3" t="s">
        <v>25</v>
      </c>
      <c r="B1322" s="3">
        <v>410373</v>
      </c>
      <c r="C1322" s="3" t="s">
        <v>1118</v>
      </c>
      <c r="D1322" s="6">
        <v>23.4</v>
      </c>
    </row>
    <row r="1323" spans="1:4">
      <c r="A1323" s="3" t="s">
        <v>25</v>
      </c>
      <c r="B1323" s="3">
        <v>410376</v>
      </c>
      <c r="C1323" s="3" t="s">
        <v>1119</v>
      </c>
      <c r="D1323" s="6">
        <v>27.6</v>
      </c>
    </row>
    <row r="1324" spans="1:4">
      <c r="A1324" s="3" t="s">
        <v>25</v>
      </c>
      <c r="B1324" s="3">
        <v>410382</v>
      </c>
      <c r="C1324" s="3" t="s">
        <v>1120</v>
      </c>
      <c r="D1324" s="6">
        <v>47.6</v>
      </c>
    </row>
    <row r="1325" spans="1:4">
      <c r="A1325" s="3" t="s">
        <v>25</v>
      </c>
      <c r="B1325" s="3">
        <v>410385</v>
      </c>
      <c r="C1325" s="3" t="s">
        <v>1121</v>
      </c>
      <c r="D1325" s="6">
        <v>24.1</v>
      </c>
    </row>
    <row r="1326" spans="1:4">
      <c r="A1326" s="3" t="s">
        <v>25</v>
      </c>
      <c r="B1326" s="3">
        <v>410390</v>
      </c>
      <c r="C1326" s="3" t="s">
        <v>1123</v>
      </c>
      <c r="D1326" s="6">
        <v>25.9</v>
      </c>
    </row>
    <row r="1327" spans="1:4">
      <c r="A1327" s="3" t="s">
        <v>25</v>
      </c>
      <c r="B1327" s="3">
        <v>410391</v>
      </c>
      <c r="C1327" s="3" t="s">
        <v>1124</v>
      </c>
      <c r="D1327" s="6">
        <v>40.1</v>
      </c>
    </row>
    <row r="1328" spans="1:4">
      <c r="A1328" s="3" t="s">
        <v>25</v>
      </c>
      <c r="B1328" s="3">
        <v>410394</v>
      </c>
      <c r="C1328" s="3" t="s">
        <v>1125</v>
      </c>
      <c r="D1328" s="6">
        <v>48.1</v>
      </c>
    </row>
    <row r="1329" spans="1:4">
      <c r="A1329" s="3" t="s">
        <v>25</v>
      </c>
      <c r="B1329" s="3">
        <v>410395</v>
      </c>
      <c r="C1329" s="3" t="s">
        <v>1126</v>
      </c>
      <c r="D1329" s="5">
        <v>95</v>
      </c>
    </row>
    <row r="1330" spans="1:4">
      <c r="A1330" s="3" t="s">
        <v>25</v>
      </c>
      <c r="B1330" s="3">
        <v>410397</v>
      </c>
      <c r="C1330" s="3" t="s">
        <v>1127</v>
      </c>
      <c r="D1330" s="6">
        <v>36.299999999999997</v>
      </c>
    </row>
    <row r="1331" spans="1:4">
      <c r="A1331" s="3" t="s">
        <v>25</v>
      </c>
      <c r="B1331" s="3">
        <v>410398</v>
      </c>
      <c r="C1331" s="3" t="s">
        <v>1128</v>
      </c>
      <c r="D1331" s="6">
        <v>5.5</v>
      </c>
    </row>
    <row r="1332" spans="1:4">
      <c r="A1332" s="3" t="s">
        <v>25</v>
      </c>
      <c r="B1332" s="3">
        <v>410399</v>
      </c>
      <c r="C1332" s="3" t="s">
        <v>1129</v>
      </c>
      <c r="D1332" s="6">
        <v>62</v>
      </c>
    </row>
    <row r="1333" spans="1:4">
      <c r="A1333" s="3" t="s">
        <v>25</v>
      </c>
      <c r="B1333" s="3">
        <v>410400</v>
      </c>
      <c r="C1333" s="3" t="s">
        <v>1130</v>
      </c>
      <c r="D1333" s="6">
        <v>32.1</v>
      </c>
    </row>
    <row r="1334" spans="1:4">
      <c r="A1334" s="3" t="s">
        <v>25</v>
      </c>
      <c r="B1334" s="3">
        <v>410401</v>
      </c>
      <c r="C1334" s="3" t="s">
        <v>1131</v>
      </c>
      <c r="D1334" s="6">
        <v>53.3</v>
      </c>
    </row>
    <row r="1335" spans="1:4">
      <c r="A1335" s="3" t="s">
        <v>25</v>
      </c>
      <c r="B1335" s="3">
        <v>410402</v>
      </c>
      <c r="C1335" s="3" t="s">
        <v>1132</v>
      </c>
      <c r="D1335" s="6">
        <v>21.2</v>
      </c>
    </row>
    <row r="1336" spans="1:4">
      <c r="A1336" s="3" t="s">
        <v>25</v>
      </c>
      <c r="B1336" s="3">
        <v>410406</v>
      </c>
      <c r="C1336" s="3" t="s">
        <v>1133</v>
      </c>
      <c r="D1336" s="6">
        <v>18.100000000000001</v>
      </c>
    </row>
    <row r="1337" spans="1:4">
      <c r="A1337" s="3" t="s">
        <v>25</v>
      </c>
      <c r="B1337" s="3">
        <v>410407</v>
      </c>
      <c r="C1337" s="3" t="s">
        <v>1134</v>
      </c>
      <c r="D1337" s="6">
        <v>35.9</v>
      </c>
    </row>
    <row r="1338" spans="1:4">
      <c r="A1338" s="3" t="s">
        <v>25</v>
      </c>
      <c r="B1338" s="3">
        <v>410408</v>
      </c>
      <c r="C1338" s="3" t="s">
        <v>1135</v>
      </c>
      <c r="D1338" s="6">
        <v>59.9</v>
      </c>
    </row>
    <row r="1339" spans="1:4">
      <c r="A1339" s="3" t="s">
        <v>25</v>
      </c>
      <c r="B1339" s="3">
        <v>410412</v>
      </c>
      <c r="C1339" s="3" t="s">
        <v>1137</v>
      </c>
      <c r="D1339" s="6">
        <v>41.5</v>
      </c>
    </row>
    <row r="1340" spans="1:4">
      <c r="A1340" s="3" t="s">
        <v>25</v>
      </c>
      <c r="B1340" s="3">
        <v>410415</v>
      </c>
      <c r="C1340" s="3" t="s">
        <v>1138</v>
      </c>
      <c r="D1340" s="6">
        <v>25.4</v>
      </c>
    </row>
    <row r="1341" spans="1:4">
      <c r="A1341" s="3" t="s">
        <v>25</v>
      </c>
      <c r="B1341" s="3">
        <v>410418</v>
      </c>
      <c r="C1341" s="3" t="s">
        <v>1139</v>
      </c>
      <c r="D1341" s="6">
        <v>48.1</v>
      </c>
    </row>
    <row r="1342" spans="1:4">
      <c r="A1342" s="3" t="s">
        <v>25</v>
      </c>
      <c r="B1342" s="3">
        <v>410421</v>
      </c>
      <c r="C1342" s="3" t="s">
        <v>1140</v>
      </c>
      <c r="D1342" s="6">
        <v>38.799999999999997</v>
      </c>
    </row>
    <row r="1343" spans="1:4">
      <c r="A1343" s="3" t="s">
        <v>25</v>
      </c>
      <c r="B1343" s="3">
        <v>410423</v>
      </c>
      <c r="C1343" s="3" t="s">
        <v>536</v>
      </c>
      <c r="D1343" s="6">
        <v>49.4</v>
      </c>
    </row>
    <row r="1344" spans="1:4">
      <c r="A1344" s="3" t="s">
        <v>25</v>
      </c>
      <c r="B1344" s="3">
        <v>410424</v>
      </c>
      <c r="C1344" s="3" t="s">
        <v>1141</v>
      </c>
      <c r="D1344" s="6">
        <v>70.400000000000006</v>
      </c>
    </row>
    <row r="1345" spans="1:4">
      <c r="A1345" s="3" t="s">
        <v>25</v>
      </c>
      <c r="B1345" s="3">
        <v>410427</v>
      </c>
      <c r="C1345" s="3" t="s">
        <v>1142</v>
      </c>
      <c r="D1345" s="6">
        <v>35.200000000000003</v>
      </c>
    </row>
    <row r="1346" spans="1:4">
      <c r="A1346" s="3" t="s">
        <v>25</v>
      </c>
      <c r="B1346" s="3">
        <v>410430</v>
      </c>
      <c r="C1346" s="3" t="s">
        <v>1143</v>
      </c>
      <c r="D1346" s="6">
        <v>48.2</v>
      </c>
    </row>
    <row r="1347" spans="1:4">
      <c r="A1347" s="3" t="s">
        <v>25</v>
      </c>
      <c r="B1347" s="3">
        <v>410436</v>
      </c>
      <c r="C1347" s="3" t="s">
        <v>1144</v>
      </c>
      <c r="D1347" s="6">
        <v>31.3</v>
      </c>
    </row>
    <row r="1348" spans="1:4">
      <c r="A1348" s="3" t="s">
        <v>25</v>
      </c>
      <c r="B1348" s="3">
        <v>410437</v>
      </c>
      <c r="C1348" s="3" t="s">
        <v>1145</v>
      </c>
      <c r="D1348" s="6">
        <v>64.099999999999994</v>
      </c>
    </row>
    <row r="1349" spans="1:4">
      <c r="A1349" s="3" t="s">
        <v>25</v>
      </c>
      <c r="B1349" s="3">
        <v>410439</v>
      </c>
      <c r="C1349" s="3" t="s">
        <v>1146</v>
      </c>
      <c r="D1349" s="6">
        <v>34</v>
      </c>
    </row>
    <row r="1350" spans="1:4">
      <c r="A1350" s="3" t="s">
        <v>25</v>
      </c>
      <c r="B1350" s="3">
        <v>410442</v>
      </c>
      <c r="C1350" s="3" t="s">
        <v>1147</v>
      </c>
      <c r="D1350" s="6">
        <v>47.7</v>
      </c>
    </row>
    <row r="1351" spans="1:4">
      <c r="A1351" s="3" t="s">
        <v>25</v>
      </c>
      <c r="B1351" s="3">
        <v>410448</v>
      </c>
      <c r="C1351" s="3" t="s">
        <v>1148</v>
      </c>
      <c r="D1351" s="6">
        <v>59.1</v>
      </c>
    </row>
    <row r="1352" spans="1:4">
      <c r="A1352" s="3" t="s">
        <v>25</v>
      </c>
      <c r="B1352" s="3">
        <v>410451</v>
      </c>
      <c r="C1352" s="3" t="s">
        <v>1149</v>
      </c>
      <c r="D1352" s="6">
        <v>44.2</v>
      </c>
    </row>
    <row r="1353" spans="1:4">
      <c r="A1353" s="3" t="s">
        <v>25</v>
      </c>
      <c r="B1353" s="3">
        <v>410454</v>
      </c>
      <c r="C1353" s="3" t="s">
        <v>1150</v>
      </c>
      <c r="D1353" s="6">
        <v>46</v>
      </c>
    </row>
    <row r="1354" spans="1:4">
      <c r="A1354" s="3" t="s">
        <v>25</v>
      </c>
      <c r="B1354" s="3">
        <v>410457</v>
      </c>
      <c r="C1354" s="3" t="s">
        <v>1151</v>
      </c>
      <c r="D1354" s="5">
        <v>5</v>
      </c>
    </row>
    <row r="1355" spans="1:4">
      <c r="A1355" s="3" t="s">
        <v>25</v>
      </c>
      <c r="B1355" s="3">
        <v>410458</v>
      </c>
      <c r="C1355" s="3" t="s">
        <v>1152</v>
      </c>
      <c r="D1355" s="6">
        <v>7.4</v>
      </c>
    </row>
    <row r="1356" spans="1:4">
      <c r="A1356" s="3" t="s">
        <v>25</v>
      </c>
      <c r="B1356" s="3">
        <v>410460</v>
      </c>
      <c r="C1356" s="3" t="s">
        <v>1153</v>
      </c>
      <c r="D1356" s="6">
        <v>37.799999999999997</v>
      </c>
    </row>
    <row r="1357" spans="1:4">
      <c r="A1357" s="3" t="s">
        <v>25</v>
      </c>
      <c r="B1357" s="3">
        <v>410461</v>
      </c>
      <c r="C1357" s="3" t="s">
        <v>1154</v>
      </c>
      <c r="D1357" s="6">
        <v>39.1</v>
      </c>
    </row>
    <row r="1358" spans="1:4">
      <c r="A1358" s="3" t="s">
        <v>25</v>
      </c>
      <c r="B1358" s="3">
        <v>410462</v>
      </c>
      <c r="C1358" s="3" t="s">
        <v>1155</v>
      </c>
      <c r="D1358" s="6">
        <v>29.1</v>
      </c>
    </row>
    <row r="1359" spans="1:4">
      <c r="A1359" s="3" t="s">
        <v>25</v>
      </c>
      <c r="B1359" s="3">
        <v>410463</v>
      </c>
      <c r="C1359" s="3" t="s">
        <v>1156</v>
      </c>
      <c r="D1359" s="6">
        <v>45.6</v>
      </c>
    </row>
    <row r="1360" spans="1:4">
      <c r="A1360" s="3" t="s">
        <v>25</v>
      </c>
      <c r="B1360" s="3">
        <v>410464</v>
      </c>
      <c r="C1360" s="3" t="s">
        <v>1157</v>
      </c>
      <c r="D1360" s="6">
        <v>9.5</v>
      </c>
    </row>
    <row r="1361" spans="1:4">
      <c r="A1361" s="3" t="s">
        <v>25</v>
      </c>
      <c r="B1361" s="3">
        <v>410466</v>
      </c>
      <c r="C1361" s="3" t="s">
        <v>1158</v>
      </c>
      <c r="D1361" s="6">
        <v>63</v>
      </c>
    </row>
    <row r="1362" spans="1:4">
      <c r="A1362" s="3" t="s">
        <v>25</v>
      </c>
      <c r="B1362" s="3">
        <v>410469</v>
      </c>
      <c r="C1362" s="3" t="s">
        <v>1159</v>
      </c>
      <c r="D1362" s="6">
        <v>28.8</v>
      </c>
    </row>
    <row r="1363" spans="1:4">
      <c r="A1363" s="3" t="s">
        <v>25</v>
      </c>
      <c r="B1363" s="3">
        <v>410472</v>
      </c>
      <c r="C1363" s="3" t="s">
        <v>1160</v>
      </c>
      <c r="D1363" s="6">
        <v>55</v>
      </c>
    </row>
    <row r="1364" spans="1:4">
      <c r="A1364" s="3" t="s">
        <v>25</v>
      </c>
      <c r="B1364" s="3">
        <v>410478</v>
      </c>
      <c r="C1364" s="3" t="s">
        <v>1161</v>
      </c>
      <c r="D1364" s="6">
        <v>28.5</v>
      </c>
    </row>
    <row r="1365" spans="1:4">
      <c r="A1365" s="3" t="s">
        <v>25</v>
      </c>
      <c r="B1365" s="3">
        <v>410481</v>
      </c>
      <c r="C1365" s="3" t="s">
        <v>1162</v>
      </c>
      <c r="D1365" s="6">
        <v>50.9</v>
      </c>
    </row>
    <row r="1366" spans="1:4">
      <c r="A1366" s="3" t="s">
        <v>25</v>
      </c>
      <c r="B1366" s="3">
        <v>410483</v>
      </c>
      <c r="C1366" s="3" t="s">
        <v>1163</v>
      </c>
      <c r="D1366" s="6">
        <v>36.799999999999997</v>
      </c>
    </row>
    <row r="1367" spans="1:4">
      <c r="A1367" s="3" t="s">
        <v>25</v>
      </c>
      <c r="B1367" s="3">
        <v>410484</v>
      </c>
      <c r="C1367" s="3" t="s">
        <v>1164</v>
      </c>
      <c r="D1367" s="6">
        <v>24.4</v>
      </c>
    </row>
    <row r="1368" spans="1:4">
      <c r="A1368" s="3" t="s">
        <v>25</v>
      </c>
      <c r="B1368" s="3">
        <v>410486</v>
      </c>
      <c r="C1368" s="3" t="s">
        <v>1165</v>
      </c>
      <c r="D1368" s="6">
        <v>75.099999999999994</v>
      </c>
    </row>
    <row r="1369" spans="1:4">
      <c r="A1369" s="3" t="s">
        <v>25</v>
      </c>
      <c r="B1369" s="3">
        <v>410487</v>
      </c>
      <c r="C1369" s="3" t="s">
        <v>1166</v>
      </c>
      <c r="D1369" s="6">
        <v>25.8</v>
      </c>
    </row>
    <row r="1370" spans="1:4">
      <c r="A1370" s="3" t="s">
        <v>25</v>
      </c>
      <c r="B1370" s="3">
        <v>410488</v>
      </c>
      <c r="C1370" s="3" t="s">
        <v>1167</v>
      </c>
      <c r="D1370" s="6">
        <v>61.2</v>
      </c>
    </row>
    <row r="1371" spans="1:4">
      <c r="A1371" s="3" t="s">
        <v>25</v>
      </c>
      <c r="B1371" s="3">
        <v>410489</v>
      </c>
      <c r="C1371" s="3" t="s">
        <v>1168</v>
      </c>
      <c r="D1371" s="6">
        <v>57.7</v>
      </c>
    </row>
    <row r="1372" spans="1:4">
      <c r="A1372" s="3" t="s">
        <v>25</v>
      </c>
      <c r="B1372" s="3">
        <v>410490</v>
      </c>
      <c r="C1372" s="3" t="s">
        <v>1169</v>
      </c>
      <c r="D1372" s="6">
        <v>60</v>
      </c>
    </row>
    <row r="1373" spans="1:4">
      <c r="A1373" s="3" t="s">
        <v>25</v>
      </c>
      <c r="B1373" s="3">
        <v>410491</v>
      </c>
      <c r="C1373" s="3" t="s">
        <v>1170</v>
      </c>
      <c r="D1373" s="6">
        <v>81.5</v>
      </c>
    </row>
    <row r="1374" spans="1:4">
      <c r="A1374" s="3" t="s">
        <v>25</v>
      </c>
      <c r="B1374" s="3">
        <v>410493</v>
      </c>
      <c r="C1374" s="3" t="s">
        <v>1171</v>
      </c>
      <c r="D1374" s="6">
        <v>70.099999999999994</v>
      </c>
    </row>
    <row r="1375" spans="1:4">
      <c r="A1375" s="3" t="s">
        <v>25</v>
      </c>
      <c r="B1375" s="3">
        <v>410496</v>
      </c>
      <c r="C1375" s="3" t="s">
        <v>1172</v>
      </c>
      <c r="D1375" s="6">
        <v>30.6</v>
      </c>
    </row>
    <row r="1376" spans="1:4">
      <c r="A1376" s="3" t="s">
        <v>25</v>
      </c>
      <c r="B1376" s="3">
        <v>410499</v>
      </c>
      <c r="C1376" s="3" t="s">
        <v>12</v>
      </c>
      <c r="D1376" s="6">
        <v>20.9</v>
      </c>
    </row>
    <row r="1377" spans="1:4">
      <c r="A1377" s="3" t="s">
        <v>25</v>
      </c>
      <c r="B1377" s="3">
        <v>410502</v>
      </c>
      <c r="C1377" s="3" t="s">
        <v>1173</v>
      </c>
      <c r="D1377" s="6">
        <v>84.5</v>
      </c>
    </row>
    <row r="1378" spans="1:4">
      <c r="A1378" s="3" t="s">
        <v>25</v>
      </c>
      <c r="B1378" s="3">
        <v>410505</v>
      </c>
      <c r="C1378" s="3" t="s">
        <v>1174</v>
      </c>
      <c r="D1378" s="6">
        <v>23.1</v>
      </c>
    </row>
    <row r="1379" spans="1:4">
      <c r="A1379" s="3" t="s">
        <v>25</v>
      </c>
      <c r="B1379" s="3">
        <v>410508</v>
      </c>
      <c r="C1379" s="3" t="s">
        <v>1175</v>
      </c>
      <c r="D1379" s="6">
        <v>36</v>
      </c>
    </row>
    <row r="1380" spans="1:4">
      <c r="A1380" s="3" t="s">
        <v>25</v>
      </c>
      <c r="B1380" s="3">
        <v>410511</v>
      </c>
      <c r="C1380" s="3" t="s">
        <v>1176</v>
      </c>
      <c r="D1380" s="6">
        <v>27.7</v>
      </c>
    </row>
    <row r="1381" spans="1:4">
      <c r="A1381" s="3" t="s">
        <v>25</v>
      </c>
      <c r="B1381" s="3">
        <v>410514</v>
      </c>
      <c r="C1381" s="3" t="s">
        <v>1177</v>
      </c>
      <c r="D1381" s="6">
        <v>26.7</v>
      </c>
    </row>
    <row r="1382" spans="1:4">
      <c r="A1382" s="3" t="s">
        <v>25</v>
      </c>
      <c r="B1382" s="3">
        <v>410517</v>
      </c>
      <c r="C1382" s="3" t="s">
        <v>1178</v>
      </c>
      <c r="D1382" s="6">
        <v>33.6</v>
      </c>
    </row>
    <row r="1383" spans="1:4">
      <c r="A1383" s="3" t="s">
        <v>25</v>
      </c>
      <c r="B1383" s="3">
        <v>410522</v>
      </c>
      <c r="C1383" s="3" t="s">
        <v>735</v>
      </c>
      <c r="D1383" s="6">
        <v>49.7</v>
      </c>
    </row>
    <row r="1384" spans="1:4">
      <c r="A1384" s="3" t="s">
        <v>25</v>
      </c>
      <c r="B1384" s="3">
        <v>410523</v>
      </c>
      <c r="C1384" s="3" t="s">
        <v>1179</v>
      </c>
      <c r="D1384" s="6">
        <v>53</v>
      </c>
    </row>
    <row r="1385" spans="1:4">
      <c r="A1385" s="3" t="s">
        <v>25</v>
      </c>
      <c r="B1385" s="3">
        <v>410529</v>
      </c>
      <c r="C1385" s="3" t="s">
        <v>1180</v>
      </c>
      <c r="D1385" s="6">
        <v>38</v>
      </c>
    </row>
    <row r="1386" spans="1:4">
      <c r="A1386" s="3" t="s">
        <v>25</v>
      </c>
      <c r="B1386" s="3">
        <v>410530</v>
      </c>
      <c r="C1386" s="3" t="s">
        <v>1181</v>
      </c>
      <c r="D1386" s="6">
        <v>34.799999999999997</v>
      </c>
    </row>
    <row r="1387" spans="1:4">
      <c r="A1387" s="3" t="s">
        <v>25</v>
      </c>
      <c r="B1387" s="3">
        <v>410532</v>
      </c>
      <c r="C1387" s="3" t="s">
        <v>1182</v>
      </c>
      <c r="D1387" s="6">
        <v>25.6</v>
      </c>
    </row>
    <row r="1388" spans="1:4">
      <c r="A1388" s="3" t="s">
        <v>25</v>
      </c>
      <c r="B1388" s="3">
        <v>410535</v>
      </c>
      <c r="C1388" s="3" t="s">
        <v>1183</v>
      </c>
      <c r="D1388" s="6">
        <v>38.6</v>
      </c>
    </row>
    <row r="1389" spans="1:4">
      <c r="A1389" s="3" t="s">
        <v>25</v>
      </c>
      <c r="B1389" s="3">
        <v>410538</v>
      </c>
      <c r="C1389" s="3" t="s">
        <v>1184</v>
      </c>
      <c r="D1389" s="6">
        <v>25.9</v>
      </c>
    </row>
    <row r="1390" spans="1:4">
      <c r="A1390" s="3" t="s">
        <v>25</v>
      </c>
      <c r="B1390" s="3">
        <v>410541</v>
      </c>
      <c r="C1390" s="3" t="s">
        <v>1185</v>
      </c>
      <c r="D1390" s="6">
        <v>45.9</v>
      </c>
    </row>
    <row r="1391" spans="1:4">
      <c r="A1391" s="3" t="s">
        <v>25</v>
      </c>
      <c r="B1391" s="3">
        <v>410542</v>
      </c>
      <c r="C1391" s="3" t="s">
        <v>1186</v>
      </c>
      <c r="D1391" s="6">
        <v>26.6</v>
      </c>
    </row>
    <row r="1392" spans="1:4">
      <c r="A1392" s="3" t="s">
        <v>25</v>
      </c>
      <c r="B1392" s="3">
        <v>410544</v>
      </c>
      <c r="C1392" s="3" t="s">
        <v>1187</v>
      </c>
      <c r="D1392" s="6">
        <v>15.7</v>
      </c>
    </row>
    <row r="1393" spans="1:4">
      <c r="A1393" s="3" t="s">
        <v>25</v>
      </c>
      <c r="B1393" s="3">
        <v>410545</v>
      </c>
      <c r="C1393" s="3" t="s">
        <v>1188</v>
      </c>
      <c r="D1393" s="6">
        <v>36</v>
      </c>
    </row>
    <row r="1394" spans="1:4">
      <c r="A1394" s="3" t="s">
        <v>25</v>
      </c>
      <c r="B1394" s="3">
        <v>410547</v>
      </c>
      <c r="C1394" s="3" t="s">
        <v>1189</v>
      </c>
      <c r="D1394" s="6">
        <v>34.200000000000003</v>
      </c>
    </row>
    <row r="1395" spans="1:4">
      <c r="A1395" s="3" t="s">
        <v>25</v>
      </c>
      <c r="B1395" s="3">
        <v>410550</v>
      </c>
      <c r="C1395" s="3" t="s">
        <v>1190</v>
      </c>
      <c r="D1395" s="6">
        <v>44</v>
      </c>
    </row>
    <row r="1396" spans="1:4">
      <c r="A1396" s="3" t="s">
        <v>25</v>
      </c>
      <c r="B1396" s="3">
        <v>410553</v>
      </c>
      <c r="C1396" s="3" t="s">
        <v>1191</v>
      </c>
      <c r="D1396" s="6">
        <v>61</v>
      </c>
    </row>
    <row r="1397" spans="1:4">
      <c r="A1397" s="3" t="s">
        <v>25</v>
      </c>
      <c r="B1397" s="3">
        <v>410556</v>
      </c>
      <c r="C1397" s="3" t="s">
        <v>1192</v>
      </c>
      <c r="D1397" s="6">
        <v>25</v>
      </c>
    </row>
    <row r="1398" spans="1:4">
      <c r="A1398" s="3" t="s">
        <v>25</v>
      </c>
      <c r="B1398" s="3">
        <v>410559</v>
      </c>
      <c r="C1398" s="3" t="s">
        <v>840</v>
      </c>
      <c r="D1398" s="6">
        <v>83.3</v>
      </c>
    </row>
    <row r="1399" spans="1:4">
      <c r="A1399" s="3" t="s">
        <v>25</v>
      </c>
      <c r="B1399" s="3">
        <v>410562</v>
      </c>
      <c r="C1399" s="3" t="s">
        <v>1193</v>
      </c>
      <c r="D1399" s="6">
        <v>40.9</v>
      </c>
    </row>
    <row r="1400" spans="1:4">
      <c r="A1400" s="3" t="s">
        <v>25</v>
      </c>
      <c r="B1400" s="3">
        <v>410565</v>
      </c>
      <c r="C1400" s="3" t="s">
        <v>1194</v>
      </c>
      <c r="D1400" s="6">
        <v>48.5</v>
      </c>
    </row>
    <row r="1401" spans="1:4">
      <c r="A1401" s="3" t="s">
        <v>25</v>
      </c>
      <c r="B1401" s="3">
        <v>410568</v>
      </c>
      <c r="C1401" s="3" t="s">
        <v>1195</v>
      </c>
      <c r="D1401" s="6">
        <v>73.2</v>
      </c>
    </row>
    <row r="1402" spans="1:4">
      <c r="A1402" s="3" t="s">
        <v>25</v>
      </c>
      <c r="B1402" s="3">
        <v>410569</v>
      </c>
      <c r="C1402" s="3" t="s">
        <v>1196</v>
      </c>
      <c r="D1402" s="6">
        <v>95</v>
      </c>
    </row>
    <row r="1403" spans="1:4">
      <c r="A1403" s="3" t="s">
        <v>25</v>
      </c>
      <c r="B1403" s="3">
        <v>410571</v>
      </c>
      <c r="C1403" s="3" t="s">
        <v>1197</v>
      </c>
      <c r="D1403" s="6">
        <v>67.2</v>
      </c>
    </row>
    <row r="1404" spans="1:4">
      <c r="A1404" s="3" t="s">
        <v>25</v>
      </c>
      <c r="B1404" s="3">
        <v>410574</v>
      </c>
      <c r="C1404" s="3" t="s">
        <v>1198</v>
      </c>
      <c r="D1404" s="6">
        <v>75.900000000000006</v>
      </c>
    </row>
    <row r="1405" spans="1:4">
      <c r="A1405" s="3" t="s">
        <v>25</v>
      </c>
      <c r="B1405" s="3">
        <v>410577</v>
      </c>
      <c r="C1405" s="3" t="s">
        <v>1199</v>
      </c>
      <c r="D1405" s="6">
        <v>30.4</v>
      </c>
    </row>
    <row r="1406" spans="1:4">
      <c r="A1406" s="3" t="s">
        <v>25</v>
      </c>
      <c r="B1406" s="3">
        <v>410578</v>
      </c>
      <c r="C1406" s="3" t="s">
        <v>1200</v>
      </c>
      <c r="D1406" s="6">
        <v>38.4</v>
      </c>
    </row>
    <row r="1407" spans="1:4">
      <c r="A1407" s="3" t="s">
        <v>25</v>
      </c>
      <c r="B1407" s="3">
        <v>410579</v>
      </c>
      <c r="C1407" s="3" t="s">
        <v>1201</v>
      </c>
      <c r="D1407" s="6">
        <v>55.3</v>
      </c>
    </row>
    <row r="1408" spans="1:4">
      <c r="A1408" s="3" t="s">
        <v>25</v>
      </c>
      <c r="B1408" s="3">
        <v>410580</v>
      </c>
      <c r="C1408" s="3" t="s">
        <v>1202</v>
      </c>
      <c r="D1408" s="6">
        <v>35.799999999999997</v>
      </c>
    </row>
    <row r="1409" spans="1:4">
      <c r="A1409" s="3" t="s">
        <v>25</v>
      </c>
      <c r="B1409" s="3">
        <v>410583</v>
      </c>
      <c r="C1409" s="3" t="s">
        <v>1203</v>
      </c>
      <c r="D1409" s="6">
        <v>23.6</v>
      </c>
    </row>
    <row r="1410" spans="1:4">
      <c r="A1410" s="3" t="s">
        <v>25</v>
      </c>
      <c r="B1410" s="3">
        <v>410586</v>
      </c>
      <c r="C1410" s="3" t="s">
        <v>546</v>
      </c>
      <c r="D1410" s="6">
        <v>26.2</v>
      </c>
    </row>
    <row r="1411" spans="1:4">
      <c r="A1411" s="3" t="s">
        <v>25</v>
      </c>
      <c r="B1411" s="3">
        <v>410589</v>
      </c>
      <c r="C1411" s="3" t="s">
        <v>1228</v>
      </c>
      <c r="D1411" s="6">
        <v>77.400000000000006</v>
      </c>
    </row>
    <row r="1412" spans="1:4">
      <c r="A1412" s="3" t="s">
        <v>25</v>
      </c>
      <c r="B1412" s="3">
        <v>410592</v>
      </c>
      <c r="C1412" s="3" t="s">
        <v>1229</v>
      </c>
      <c r="D1412" s="6">
        <v>24.5</v>
      </c>
    </row>
    <row r="1413" spans="1:4">
      <c r="A1413" s="3" t="s">
        <v>25</v>
      </c>
      <c r="B1413" s="3">
        <v>410595</v>
      </c>
      <c r="C1413" s="3" t="s">
        <v>1230</v>
      </c>
      <c r="D1413" s="6">
        <v>38.6</v>
      </c>
    </row>
    <row r="1414" spans="1:4">
      <c r="A1414" s="3" t="s">
        <v>25</v>
      </c>
      <c r="B1414" s="3">
        <v>410598</v>
      </c>
      <c r="C1414" s="3" t="s">
        <v>1231</v>
      </c>
      <c r="D1414" s="6">
        <v>10.9</v>
      </c>
    </row>
    <row r="1415" spans="1:4">
      <c r="A1415" s="25" t="s">
        <v>1232</v>
      </c>
      <c r="B1415" s="25">
        <v>420</v>
      </c>
      <c r="C1415" s="25" t="s">
        <v>1232</v>
      </c>
      <c r="D1415" s="27">
        <v>16.100000000000001</v>
      </c>
    </row>
    <row r="1416" spans="1:4">
      <c r="A1416" s="3" t="s">
        <v>1232</v>
      </c>
      <c r="B1416" s="3">
        <v>420304</v>
      </c>
      <c r="C1416" s="3" t="s">
        <v>1233</v>
      </c>
      <c r="D1416" s="6">
        <v>21.6</v>
      </c>
    </row>
    <row r="1417" spans="1:4">
      <c r="A1417" s="3" t="s">
        <v>1232</v>
      </c>
      <c r="B1417" s="3">
        <v>420316</v>
      </c>
      <c r="C1417" s="3" t="s">
        <v>1234</v>
      </c>
      <c r="D1417" s="6">
        <v>9.6</v>
      </c>
    </row>
    <row r="1418" spans="1:4">
      <c r="A1418" s="3" t="s">
        <v>1232</v>
      </c>
      <c r="B1418" s="3">
        <v>420324</v>
      </c>
      <c r="C1418" s="3" t="s">
        <v>1235</v>
      </c>
      <c r="D1418" s="6">
        <v>12.6</v>
      </c>
    </row>
    <row r="1419" spans="1:4">
      <c r="A1419" s="3" t="s">
        <v>1232</v>
      </c>
      <c r="B1419" s="3">
        <v>420328</v>
      </c>
      <c r="C1419" s="3" t="s">
        <v>1236</v>
      </c>
      <c r="D1419" s="6">
        <v>9.6999999999999993</v>
      </c>
    </row>
    <row r="1420" spans="1:4">
      <c r="A1420" s="3" t="s">
        <v>1232</v>
      </c>
      <c r="B1420" s="3">
        <v>420336</v>
      </c>
      <c r="C1420" s="3" t="s">
        <v>1237</v>
      </c>
      <c r="D1420" s="6">
        <v>20.8</v>
      </c>
    </row>
    <row r="1421" spans="1:4">
      <c r="A1421" s="3" t="s">
        <v>1232</v>
      </c>
      <c r="B1421" s="3">
        <v>420340</v>
      </c>
      <c r="C1421" s="3" t="s">
        <v>1238</v>
      </c>
      <c r="D1421" s="6">
        <v>15</v>
      </c>
    </row>
    <row r="1422" spans="1:4">
      <c r="A1422" s="3" t="s">
        <v>1232</v>
      </c>
      <c r="B1422" s="3">
        <v>420346</v>
      </c>
      <c r="C1422" s="3" t="s">
        <v>1239</v>
      </c>
      <c r="D1422" s="6">
        <v>11</v>
      </c>
    </row>
    <row r="1423" spans="1:4">
      <c r="A1423" s="3" t="s">
        <v>1232</v>
      </c>
      <c r="B1423" s="3">
        <v>420348</v>
      </c>
      <c r="C1423" s="3" t="s">
        <v>1240</v>
      </c>
      <c r="D1423" s="6">
        <v>21.4</v>
      </c>
    </row>
    <row r="1424" spans="1:4">
      <c r="A1424" s="3" t="s">
        <v>1232</v>
      </c>
      <c r="B1424" s="3">
        <v>420358</v>
      </c>
      <c r="C1424" s="3" t="s">
        <v>1241</v>
      </c>
      <c r="D1424" s="6">
        <v>12.9</v>
      </c>
    </row>
    <row r="1425" spans="1:4">
      <c r="A1425" s="3" t="s">
        <v>1232</v>
      </c>
      <c r="B1425" s="3">
        <v>420376</v>
      </c>
      <c r="C1425" s="3" t="s">
        <v>1242</v>
      </c>
      <c r="D1425" s="6">
        <v>17.100000000000001</v>
      </c>
    </row>
    <row r="1426" spans="1:4">
      <c r="A1426" s="3" t="s">
        <v>1232</v>
      </c>
      <c r="B1426" s="3">
        <v>420380</v>
      </c>
      <c r="C1426" s="3" t="s">
        <v>2859</v>
      </c>
      <c r="D1426" s="6">
        <v>45.9</v>
      </c>
    </row>
    <row r="1427" spans="1:4">
      <c r="A1427" s="25" t="s">
        <v>1258</v>
      </c>
      <c r="B1427" s="25">
        <v>430</v>
      </c>
      <c r="C1427" s="25" t="s">
        <v>1258</v>
      </c>
      <c r="D1427" s="27">
        <v>36.6</v>
      </c>
    </row>
    <row r="1428" spans="1:4">
      <c r="A1428" s="3" t="s">
        <v>1258</v>
      </c>
      <c r="B1428" s="3">
        <v>430308</v>
      </c>
      <c r="C1428" s="3" t="s">
        <v>1259</v>
      </c>
      <c r="D1428" s="6">
        <v>23.1</v>
      </c>
    </row>
    <row r="1429" spans="1:4">
      <c r="A1429" s="3" t="s">
        <v>1258</v>
      </c>
      <c r="B1429" s="3">
        <v>430312</v>
      </c>
      <c r="C1429" s="3" t="s">
        <v>1260</v>
      </c>
      <c r="D1429" s="6">
        <v>50.5</v>
      </c>
    </row>
    <row r="1430" spans="1:4">
      <c r="A1430" s="3" t="s">
        <v>1258</v>
      </c>
      <c r="B1430" s="3">
        <v>430316</v>
      </c>
      <c r="C1430" s="3" t="s">
        <v>1261</v>
      </c>
      <c r="D1430" s="6">
        <v>23.7</v>
      </c>
    </row>
    <row r="1431" spans="1:4">
      <c r="A1431" s="3" t="s">
        <v>1258</v>
      </c>
      <c r="B1431" s="3">
        <v>430320</v>
      </c>
      <c r="C1431" s="3" t="s">
        <v>1262</v>
      </c>
      <c r="D1431" s="6">
        <v>44.7</v>
      </c>
    </row>
    <row r="1432" spans="1:4">
      <c r="A1432" s="3" t="s">
        <v>1258</v>
      </c>
      <c r="B1432" s="3">
        <v>430328</v>
      </c>
      <c r="C1432" s="3" t="s">
        <v>1263</v>
      </c>
      <c r="D1432" s="6">
        <v>26.5</v>
      </c>
    </row>
    <row r="1433" spans="1:4">
      <c r="A1433" s="3" t="s">
        <v>1258</v>
      </c>
      <c r="B1433" s="3">
        <v>430330</v>
      </c>
      <c r="C1433" s="3" t="s">
        <v>1264</v>
      </c>
      <c r="D1433" s="6">
        <v>38.4</v>
      </c>
    </row>
    <row r="1434" spans="1:4">
      <c r="A1434" s="3" t="s">
        <v>1258</v>
      </c>
      <c r="B1434" s="3">
        <v>430332</v>
      </c>
      <c r="C1434" s="3" t="s">
        <v>1265</v>
      </c>
      <c r="D1434" s="6">
        <v>25.8</v>
      </c>
    </row>
    <row r="1435" spans="1:4">
      <c r="A1435" s="3" t="s">
        <v>1258</v>
      </c>
      <c r="B1435" s="3">
        <v>430336</v>
      </c>
      <c r="C1435" s="3" t="s">
        <v>2863</v>
      </c>
      <c r="D1435" s="6">
        <v>23.9</v>
      </c>
    </row>
    <row r="1436" spans="1:4">
      <c r="A1436" s="3" t="s">
        <v>1258</v>
      </c>
      <c r="B1436" s="3">
        <v>430341</v>
      </c>
      <c r="C1436" s="3" t="s">
        <v>2864</v>
      </c>
      <c r="D1436" s="6">
        <v>77.400000000000006</v>
      </c>
    </row>
    <row r="1437" spans="1:4">
      <c r="A1437" s="3" t="s">
        <v>1258</v>
      </c>
      <c r="B1437" s="3">
        <v>430344</v>
      </c>
      <c r="C1437" s="3" t="s">
        <v>1268</v>
      </c>
      <c r="D1437" s="6">
        <v>20.3</v>
      </c>
    </row>
    <row r="1438" spans="1:4">
      <c r="A1438" s="3" t="s">
        <v>1258</v>
      </c>
      <c r="B1438" s="3">
        <v>430345</v>
      </c>
      <c r="C1438" s="3" t="s">
        <v>1269</v>
      </c>
      <c r="D1438" s="6">
        <v>5.0999999999999996</v>
      </c>
    </row>
    <row r="1439" spans="1:4">
      <c r="A1439" s="3" t="s">
        <v>1258</v>
      </c>
      <c r="B1439" s="3">
        <v>430346</v>
      </c>
      <c r="C1439" s="3" t="s">
        <v>1270</v>
      </c>
      <c r="D1439" s="6">
        <v>34.9</v>
      </c>
    </row>
    <row r="1440" spans="1:4">
      <c r="A1440" s="3" t="s">
        <v>1258</v>
      </c>
      <c r="B1440" s="3">
        <v>430347</v>
      </c>
      <c r="C1440" s="3" t="s">
        <v>1271</v>
      </c>
      <c r="D1440" s="6">
        <v>36.299999999999997</v>
      </c>
    </row>
    <row r="1441" spans="1:4">
      <c r="A1441" s="3" t="s">
        <v>1258</v>
      </c>
      <c r="B1441" s="3">
        <v>430348</v>
      </c>
      <c r="C1441" s="3" t="s">
        <v>1272</v>
      </c>
      <c r="D1441" s="6">
        <v>30.8</v>
      </c>
    </row>
    <row r="1442" spans="1:4">
      <c r="A1442" s="3" t="s">
        <v>1258</v>
      </c>
      <c r="B1442" s="3">
        <v>430349</v>
      </c>
      <c r="C1442" s="3" t="s">
        <v>78</v>
      </c>
      <c r="D1442" s="6">
        <v>42.5</v>
      </c>
    </row>
    <row r="1443" spans="1:4">
      <c r="A1443" s="3" t="s">
        <v>1258</v>
      </c>
      <c r="B1443" s="3">
        <v>430351</v>
      </c>
      <c r="C1443" s="3" t="s">
        <v>1273</v>
      </c>
      <c r="D1443" s="6">
        <v>41.8</v>
      </c>
    </row>
    <row r="1444" spans="1:4">
      <c r="A1444" s="3" t="s">
        <v>1258</v>
      </c>
      <c r="B1444" s="3">
        <v>430352</v>
      </c>
      <c r="C1444" s="3" t="s">
        <v>1274</v>
      </c>
      <c r="D1444" s="6">
        <v>51.1</v>
      </c>
    </row>
    <row r="1445" spans="1:4">
      <c r="A1445" s="3" t="s">
        <v>1258</v>
      </c>
      <c r="B1445" s="3">
        <v>430358</v>
      </c>
      <c r="C1445" s="3" t="s">
        <v>1275</v>
      </c>
      <c r="D1445" s="6">
        <v>28.8</v>
      </c>
    </row>
    <row r="1446" spans="1:4">
      <c r="A1446" s="3" t="s">
        <v>1258</v>
      </c>
      <c r="B1446" s="3">
        <v>430369</v>
      </c>
      <c r="C1446" s="3" t="s">
        <v>1276</v>
      </c>
      <c r="D1446" s="6">
        <v>34</v>
      </c>
    </row>
    <row r="1447" spans="1:4">
      <c r="A1447" s="3" t="s">
        <v>1258</v>
      </c>
      <c r="B1447" s="3">
        <v>430370</v>
      </c>
      <c r="C1447" s="3" t="s">
        <v>1277</v>
      </c>
      <c r="D1447" s="6">
        <v>39.9</v>
      </c>
    </row>
    <row r="1448" spans="1:4">
      <c r="A1448" s="3" t="s">
        <v>1258</v>
      </c>
      <c r="B1448" s="3">
        <v>430371</v>
      </c>
      <c r="C1448" s="3" t="s">
        <v>1278</v>
      </c>
      <c r="D1448" s="6">
        <v>44.1</v>
      </c>
    </row>
    <row r="1449" spans="1:4">
      <c r="A1449" s="3" t="s">
        <v>1258</v>
      </c>
      <c r="B1449" s="3">
        <v>430376</v>
      </c>
      <c r="C1449" s="3" t="s">
        <v>1279</v>
      </c>
      <c r="D1449" s="6">
        <v>32.9</v>
      </c>
    </row>
    <row r="1450" spans="1:4">
      <c r="A1450" s="3" t="s">
        <v>1258</v>
      </c>
      <c r="B1450" s="3">
        <v>430378</v>
      </c>
      <c r="C1450" s="3" t="s">
        <v>1280</v>
      </c>
      <c r="D1450" s="6">
        <v>34.9</v>
      </c>
    </row>
    <row r="1451" spans="1:4">
      <c r="A1451" s="3" t="s">
        <v>1258</v>
      </c>
      <c r="B1451" s="3">
        <v>430380</v>
      </c>
      <c r="C1451" s="3" t="s">
        <v>2865</v>
      </c>
      <c r="D1451" s="6">
        <v>19.399999999999999</v>
      </c>
    </row>
    <row r="1452" spans="1:4">
      <c r="A1452" s="3" t="s">
        <v>1258</v>
      </c>
      <c r="B1452" s="3">
        <v>430384</v>
      </c>
      <c r="C1452" s="3" t="s">
        <v>1285</v>
      </c>
      <c r="D1452" s="6">
        <v>38.799999999999997</v>
      </c>
    </row>
    <row r="1453" spans="1:4">
      <c r="A1453" s="3" t="s">
        <v>1258</v>
      </c>
      <c r="B1453" s="3">
        <v>430386</v>
      </c>
      <c r="C1453" s="3" t="s">
        <v>1286</v>
      </c>
      <c r="D1453" s="6">
        <v>44.1</v>
      </c>
    </row>
    <row r="1454" spans="1:4">
      <c r="A1454" s="25" t="s">
        <v>1287</v>
      </c>
      <c r="B1454" s="25">
        <v>440</v>
      </c>
      <c r="C1454" s="25" t="s">
        <v>1287</v>
      </c>
      <c r="D1454" s="27">
        <v>56.3</v>
      </c>
    </row>
    <row r="1455" spans="1:4">
      <c r="A1455" s="3" t="s">
        <v>1287</v>
      </c>
      <c r="B1455" s="3">
        <v>440314</v>
      </c>
      <c r="C1455" s="3" t="s">
        <v>318</v>
      </c>
      <c r="D1455" s="6">
        <v>69.599999999999994</v>
      </c>
    </row>
    <row r="1456" spans="1:4">
      <c r="A1456" s="3" t="s">
        <v>1287</v>
      </c>
      <c r="B1456" s="3">
        <v>440318</v>
      </c>
      <c r="C1456" s="3" t="s">
        <v>1288</v>
      </c>
      <c r="D1456" s="6">
        <v>62</v>
      </c>
    </row>
    <row r="1457" spans="1:4">
      <c r="A1457" s="3" t="s">
        <v>1287</v>
      </c>
      <c r="B1457" s="3">
        <v>440320</v>
      </c>
      <c r="C1457" s="3" t="s">
        <v>1289</v>
      </c>
      <c r="D1457" s="6">
        <v>46.1</v>
      </c>
    </row>
    <row r="1458" spans="1:4">
      <c r="A1458" s="3" t="s">
        <v>1287</v>
      </c>
      <c r="B1458" s="3">
        <v>440326</v>
      </c>
      <c r="C1458" s="3" t="s">
        <v>1290</v>
      </c>
      <c r="D1458" s="6">
        <v>5.0999999999999996</v>
      </c>
    </row>
    <row r="1459" spans="1:4">
      <c r="A1459" s="3" t="s">
        <v>1287</v>
      </c>
      <c r="B1459" s="3">
        <v>440328</v>
      </c>
      <c r="C1459" s="3" t="s">
        <v>1291</v>
      </c>
      <c r="D1459" s="6">
        <v>49.3</v>
      </c>
    </row>
    <row r="1460" spans="1:4">
      <c r="A1460" s="3" t="s">
        <v>1287</v>
      </c>
      <c r="B1460" s="3">
        <v>440332</v>
      </c>
      <c r="C1460" s="3" t="s">
        <v>1292</v>
      </c>
      <c r="D1460" s="6">
        <v>76.599999999999994</v>
      </c>
    </row>
    <row r="1461" spans="1:4">
      <c r="A1461" s="3" t="s">
        <v>1287</v>
      </c>
      <c r="B1461" s="3">
        <v>440346</v>
      </c>
      <c r="C1461" s="3" t="s">
        <v>1293</v>
      </c>
      <c r="D1461" s="5">
        <v>95</v>
      </c>
    </row>
    <row r="1462" spans="1:4">
      <c r="A1462" s="3" t="s">
        <v>1287</v>
      </c>
      <c r="B1462" s="3">
        <v>440348</v>
      </c>
      <c r="C1462" s="3" t="s">
        <v>1294</v>
      </c>
      <c r="D1462" s="6">
        <v>54.9</v>
      </c>
    </row>
    <row r="1463" spans="1:4">
      <c r="A1463" s="3" t="s">
        <v>1287</v>
      </c>
      <c r="B1463" s="3">
        <v>440349</v>
      </c>
      <c r="C1463" s="3" t="s">
        <v>1295</v>
      </c>
      <c r="D1463" s="6">
        <v>50.1</v>
      </c>
    </row>
    <row r="1464" spans="1:4">
      <c r="A1464" s="3" t="s">
        <v>1287</v>
      </c>
      <c r="B1464" s="3">
        <v>440350</v>
      </c>
      <c r="C1464" s="3" t="s">
        <v>1296</v>
      </c>
      <c r="D1464" s="6">
        <v>65.599999999999994</v>
      </c>
    </row>
    <row r="1465" spans="1:4">
      <c r="A1465" s="3" t="s">
        <v>1287</v>
      </c>
      <c r="B1465" s="3">
        <v>440364</v>
      </c>
      <c r="C1465" s="3" t="s">
        <v>1297</v>
      </c>
      <c r="D1465" s="6">
        <v>54</v>
      </c>
    </row>
    <row r="1466" spans="1:4">
      <c r="A1466" s="3" t="s">
        <v>1287</v>
      </c>
      <c r="B1466" s="3">
        <v>440368</v>
      </c>
      <c r="C1466" s="3" t="s">
        <v>1298</v>
      </c>
      <c r="D1466" s="6">
        <v>59.3</v>
      </c>
    </row>
    <row r="1467" spans="1:4">
      <c r="A1467" s="3" t="s">
        <v>1287</v>
      </c>
      <c r="B1467" s="3">
        <v>440378</v>
      </c>
      <c r="C1467" s="3" t="s">
        <v>1301</v>
      </c>
      <c r="D1467" s="6">
        <v>62.3</v>
      </c>
    </row>
    <row r="1468" spans="1:4">
      <c r="A1468" s="3" t="s">
        <v>1287</v>
      </c>
      <c r="B1468" s="3">
        <v>440390</v>
      </c>
      <c r="C1468" s="3" t="s">
        <v>1302</v>
      </c>
      <c r="D1468" s="6">
        <v>48.6</v>
      </c>
    </row>
    <row r="1469" spans="1:4">
      <c r="A1469" s="3" t="s">
        <v>1287</v>
      </c>
      <c r="B1469" s="3">
        <v>440396</v>
      </c>
      <c r="C1469" s="3" t="s">
        <v>1303</v>
      </c>
      <c r="D1469" s="6">
        <v>55.6</v>
      </c>
    </row>
    <row r="1470" spans="1:4">
      <c r="A1470" s="25" t="s">
        <v>1304</v>
      </c>
      <c r="B1470" s="25">
        <v>450</v>
      </c>
      <c r="C1470" s="25" t="s">
        <v>1304</v>
      </c>
      <c r="D1470" s="27">
        <v>51.7</v>
      </c>
    </row>
    <row r="1471" spans="1:4">
      <c r="A1471" s="3" t="s">
        <v>1304</v>
      </c>
      <c r="B1471" s="3">
        <v>450301</v>
      </c>
      <c r="C1471" s="3" t="s">
        <v>1305</v>
      </c>
      <c r="D1471" s="6">
        <v>45.2</v>
      </c>
    </row>
    <row r="1472" spans="1:4">
      <c r="A1472" s="3" t="s">
        <v>1304</v>
      </c>
      <c r="B1472" s="3">
        <v>450302</v>
      </c>
      <c r="C1472" s="3" t="s">
        <v>1306</v>
      </c>
      <c r="D1472" s="6">
        <v>59.3</v>
      </c>
    </row>
    <row r="1473" spans="1:4">
      <c r="A1473" s="3" t="s">
        <v>1304</v>
      </c>
      <c r="B1473" s="3">
        <v>450306</v>
      </c>
      <c r="C1473" s="3" t="s">
        <v>1307</v>
      </c>
      <c r="D1473" s="6">
        <v>48.1</v>
      </c>
    </row>
    <row r="1474" spans="1:4">
      <c r="A1474" s="3" t="s">
        <v>1304</v>
      </c>
      <c r="B1474" s="3">
        <v>450307</v>
      </c>
      <c r="C1474" s="3" t="s">
        <v>1308</v>
      </c>
      <c r="D1474" s="6">
        <v>42.3</v>
      </c>
    </row>
    <row r="1475" spans="1:4">
      <c r="A1475" s="3" t="s">
        <v>1304</v>
      </c>
      <c r="B1475" s="3">
        <v>450308</v>
      </c>
      <c r="C1475" s="3" t="s">
        <v>1309</v>
      </c>
      <c r="D1475" s="6">
        <v>35.9</v>
      </c>
    </row>
    <row r="1476" spans="1:4">
      <c r="A1476" s="3" t="s">
        <v>1304</v>
      </c>
      <c r="B1476" s="3">
        <v>450316</v>
      </c>
      <c r="C1476" s="3" t="s">
        <v>1310</v>
      </c>
      <c r="D1476" s="6">
        <v>49.2</v>
      </c>
    </row>
    <row r="1477" spans="1:4">
      <c r="A1477" s="3" t="s">
        <v>1304</v>
      </c>
      <c r="B1477" s="3">
        <v>450322</v>
      </c>
      <c r="C1477" s="3" t="s">
        <v>1311</v>
      </c>
      <c r="D1477" s="6">
        <v>45.3</v>
      </c>
    </row>
    <row r="1478" spans="1:4">
      <c r="A1478" s="3" t="s">
        <v>1304</v>
      </c>
      <c r="B1478" s="3">
        <v>450324</v>
      </c>
      <c r="C1478" s="3" t="s">
        <v>1312</v>
      </c>
      <c r="D1478" s="6">
        <v>54.1</v>
      </c>
    </row>
    <row r="1479" spans="1:4">
      <c r="A1479" s="3" t="s">
        <v>1304</v>
      </c>
      <c r="B1479" s="3">
        <v>450328</v>
      </c>
      <c r="C1479" s="3" t="s">
        <v>907</v>
      </c>
      <c r="D1479" s="6">
        <v>45.2</v>
      </c>
    </row>
    <row r="1480" spans="1:4">
      <c r="A1480" s="3" t="s">
        <v>1304</v>
      </c>
      <c r="B1480" s="3">
        <v>450332</v>
      </c>
      <c r="C1480" s="3" t="s">
        <v>1313</v>
      </c>
      <c r="D1480" s="6">
        <v>49.8</v>
      </c>
    </row>
    <row r="1481" spans="1:4">
      <c r="A1481" s="3" t="s">
        <v>1304</v>
      </c>
      <c r="B1481" s="3">
        <v>450333</v>
      </c>
      <c r="C1481" s="3" t="s">
        <v>1314</v>
      </c>
      <c r="D1481" s="6">
        <v>75.7</v>
      </c>
    </row>
    <row r="1482" spans="1:4">
      <c r="A1482" s="3" t="s">
        <v>1304</v>
      </c>
      <c r="B1482" s="3">
        <v>450334</v>
      </c>
      <c r="C1482" s="3" t="s">
        <v>1315</v>
      </c>
      <c r="D1482" s="6">
        <v>60.9</v>
      </c>
    </row>
    <row r="1483" spans="1:4">
      <c r="A1483" s="3" t="s">
        <v>1304</v>
      </c>
      <c r="B1483" s="3">
        <v>450335</v>
      </c>
      <c r="C1483" s="3" t="s">
        <v>1316</v>
      </c>
      <c r="D1483" s="6">
        <v>50.6</v>
      </c>
    </row>
    <row r="1484" spans="1:4">
      <c r="A1484" s="3" t="s">
        <v>1304</v>
      </c>
      <c r="B1484" s="3">
        <v>450336</v>
      </c>
      <c r="C1484" s="3" t="s">
        <v>810</v>
      </c>
      <c r="D1484" s="6">
        <v>40.1</v>
      </c>
    </row>
    <row r="1485" spans="1:4">
      <c r="A1485" s="3" t="s">
        <v>1304</v>
      </c>
      <c r="B1485" s="3">
        <v>450339</v>
      </c>
      <c r="C1485" s="3" t="s">
        <v>1317</v>
      </c>
      <c r="D1485" s="6">
        <v>70.5</v>
      </c>
    </row>
    <row r="1486" spans="1:4">
      <c r="A1486" s="3" t="s">
        <v>1304</v>
      </c>
      <c r="B1486" s="3">
        <v>450340</v>
      </c>
      <c r="C1486" s="3" t="s">
        <v>1318</v>
      </c>
      <c r="D1486" s="6">
        <v>63.1</v>
      </c>
    </row>
    <row r="1487" spans="1:4">
      <c r="A1487" s="3" t="s">
        <v>1304</v>
      </c>
      <c r="B1487" s="3">
        <v>450341</v>
      </c>
      <c r="C1487" s="3" t="s">
        <v>1319</v>
      </c>
      <c r="D1487" s="6">
        <v>43.5</v>
      </c>
    </row>
    <row r="1488" spans="1:4">
      <c r="A1488" s="3" t="s">
        <v>1304</v>
      </c>
      <c r="B1488" s="3">
        <v>450342</v>
      </c>
      <c r="C1488" s="3" t="s">
        <v>1320</v>
      </c>
      <c r="D1488" s="6">
        <v>66.400000000000006</v>
      </c>
    </row>
    <row r="1489" spans="1:4">
      <c r="A1489" s="3" t="s">
        <v>1304</v>
      </c>
      <c r="B1489" s="3">
        <v>450343</v>
      </c>
      <c r="C1489" s="3" t="s">
        <v>1321</v>
      </c>
      <c r="D1489" s="6">
        <v>15.8</v>
      </c>
    </row>
    <row r="1490" spans="1:4">
      <c r="A1490" s="3" t="s">
        <v>1304</v>
      </c>
      <c r="B1490" s="3">
        <v>450344</v>
      </c>
      <c r="C1490" s="3" t="s">
        <v>1322</v>
      </c>
      <c r="D1490" s="6">
        <v>46.6</v>
      </c>
    </row>
    <row r="1491" spans="1:4">
      <c r="A1491" s="3" t="s">
        <v>1304</v>
      </c>
      <c r="B1491" s="3">
        <v>450346</v>
      </c>
      <c r="C1491" s="3" t="s">
        <v>1327</v>
      </c>
      <c r="D1491" s="6">
        <v>32.6</v>
      </c>
    </row>
    <row r="1492" spans="1:4">
      <c r="A1492" s="3" t="s">
        <v>1304</v>
      </c>
      <c r="B1492" s="3">
        <v>450352</v>
      </c>
      <c r="C1492" s="3" t="s">
        <v>1328</v>
      </c>
      <c r="D1492" s="6">
        <v>57.7</v>
      </c>
    </row>
    <row r="1493" spans="1:4">
      <c r="A1493" s="3" t="s">
        <v>1304</v>
      </c>
      <c r="B1493" s="3">
        <v>450354</v>
      </c>
      <c r="C1493" s="3" t="s">
        <v>1329</v>
      </c>
      <c r="D1493" s="5">
        <v>95</v>
      </c>
    </row>
    <row r="1494" spans="1:4">
      <c r="A1494" s="25" t="s">
        <v>1330</v>
      </c>
      <c r="B1494" s="25">
        <v>460</v>
      </c>
      <c r="C1494" s="25" t="s">
        <v>1330</v>
      </c>
      <c r="D1494" s="27">
        <v>20.6</v>
      </c>
    </row>
    <row r="1495" spans="1:4">
      <c r="A1495" s="3" t="s">
        <v>1330</v>
      </c>
      <c r="B1495" s="3">
        <v>460308</v>
      </c>
      <c r="C1495" s="3" t="s">
        <v>1331</v>
      </c>
      <c r="D1495" s="6">
        <v>20.7</v>
      </c>
    </row>
    <row r="1496" spans="1:4">
      <c r="A1496" s="3" t="s">
        <v>1330</v>
      </c>
      <c r="B1496" s="3">
        <v>460312</v>
      </c>
      <c r="C1496" s="3" t="s">
        <v>1332</v>
      </c>
      <c r="D1496" s="6">
        <v>30.5</v>
      </c>
    </row>
    <row r="1497" spans="1:4">
      <c r="A1497" s="3" t="s">
        <v>1330</v>
      </c>
      <c r="B1497" s="3">
        <v>460318</v>
      </c>
      <c r="C1497" s="3" t="s">
        <v>1333</v>
      </c>
      <c r="D1497" s="6">
        <v>20.3</v>
      </c>
    </row>
    <row r="1498" spans="1:4">
      <c r="A1498" s="3" t="s">
        <v>1330</v>
      </c>
      <c r="B1498" s="3">
        <v>460320</v>
      </c>
      <c r="C1498" s="3" t="s">
        <v>1334</v>
      </c>
      <c r="D1498" s="6">
        <v>7.1</v>
      </c>
    </row>
    <row r="1499" spans="1:4">
      <c r="A1499" s="3" t="s">
        <v>1330</v>
      </c>
      <c r="B1499" s="3">
        <v>460322</v>
      </c>
      <c r="C1499" s="3" t="s">
        <v>1335</v>
      </c>
      <c r="D1499" s="6">
        <v>57.7</v>
      </c>
    </row>
    <row r="1500" spans="1:4">
      <c r="A1500" s="3" t="s">
        <v>1330</v>
      </c>
      <c r="B1500" s="3">
        <v>460332</v>
      </c>
      <c r="C1500" s="3" t="s">
        <v>1336</v>
      </c>
      <c r="D1500" s="6">
        <v>14.4</v>
      </c>
    </row>
    <row r="1501" spans="1:4">
      <c r="A1501" s="3" t="s">
        <v>1330</v>
      </c>
      <c r="B1501" s="3">
        <v>460340</v>
      </c>
      <c r="C1501" s="3" t="s">
        <v>1337</v>
      </c>
      <c r="D1501" s="6">
        <v>44.9</v>
      </c>
    </row>
    <row r="1502" spans="1:4">
      <c r="A1502" s="25" t="s">
        <v>456</v>
      </c>
      <c r="B1502" s="25">
        <v>181</v>
      </c>
      <c r="C1502" s="25" t="s">
        <v>456</v>
      </c>
      <c r="D1502" s="27">
        <v>44.6</v>
      </c>
    </row>
    <row r="1503" spans="1:4">
      <c r="A1503" s="3" t="s">
        <v>456</v>
      </c>
      <c r="B1503" s="3">
        <v>181312</v>
      </c>
      <c r="C1503" s="3" t="s">
        <v>457</v>
      </c>
      <c r="D1503" s="6">
        <v>54.2</v>
      </c>
    </row>
    <row r="1504" spans="1:4">
      <c r="A1504" s="3" t="s">
        <v>456</v>
      </c>
      <c r="B1504" s="3">
        <v>181316</v>
      </c>
      <c r="C1504" s="3" t="s">
        <v>458</v>
      </c>
      <c r="D1504" s="6">
        <v>42.1</v>
      </c>
    </row>
    <row r="1505" spans="1:4">
      <c r="A1505" s="3" t="s">
        <v>456</v>
      </c>
      <c r="B1505" s="3">
        <v>181318</v>
      </c>
      <c r="C1505" s="3" t="s">
        <v>459</v>
      </c>
      <c r="D1505" s="6">
        <v>56.7</v>
      </c>
    </row>
    <row r="1506" spans="1:4">
      <c r="A1506" s="3" t="s">
        <v>456</v>
      </c>
      <c r="B1506" s="3">
        <v>181322</v>
      </c>
      <c r="C1506" s="3" t="s">
        <v>460</v>
      </c>
      <c r="D1506" s="6">
        <v>38.5</v>
      </c>
    </row>
    <row r="1507" spans="1:4">
      <c r="A1507" s="3" t="s">
        <v>456</v>
      </c>
      <c r="B1507" s="3">
        <v>181326</v>
      </c>
      <c r="C1507" s="3" t="s">
        <v>461</v>
      </c>
      <c r="D1507" s="6">
        <v>55.1</v>
      </c>
    </row>
    <row r="1508" spans="1:4">
      <c r="A1508" s="3" t="s">
        <v>456</v>
      </c>
      <c r="B1508" s="3">
        <v>181332</v>
      </c>
      <c r="C1508" s="3" t="s">
        <v>462</v>
      </c>
      <c r="D1508" s="6">
        <v>30.9</v>
      </c>
    </row>
    <row r="1509" spans="1:4">
      <c r="A1509" s="3" t="s">
        <v>456</v>
      </c>
      <c r="B1509" s="3">
        <v>181336</v>
      </c>
      <c r="C1509" s="3" t="s">
        <v>426</v>
      </c>
      <c r="D1509" s="6">
        <v>57.1</v>
      </c>
    </row>
    <row r="1510" spans="1:4">
      <c r="A1510" s="3" t="s">
        <v>456</v>
      </c>
      <c r="B1510" s="3">
        <v>181344</v>
      </c>
      <c r="C1510" s="3" t="s">
        <v>463</v>
      </c>
      <c r="D1510" s="6">
        <v>35.6</v>
      </c>
    </row>
    <row r="1511" spans="1:4">
      <c r="A1511" s="25" t="s">
        <v>28</v>
      </c>
      <c r="B1511" s="25">
        <v>470</v>
      </c>
      <c r="C1511" s="25" t="s">
        <v>28</v>
      </c>
      <c r="D1511" s="27">
        <v>40.299999999999997</v>
      </c>
    </row>
    <row r="1512" spans="1:4">
      <c r="A1512" s="3" t="s">
        <v>28</v>
      </c>
      <c r="B1512" s="3">
        <v>470443</v>
      </c>
      <c r="C1512" s="3" t="s">
        <v>1350</v>
      </c>
      <c r="D1512" s="6">
        <v>78.900000000000006</v>
      </c>
    </row>
    <row r="1513" spans="1:4">
      <c r="A1513" s="3" t="s">
        <v>28</v>
      </c>
      <c r="B1513" s="3">
        <v>470310</v>
      </c>
      <c r="C1513" s="3" t="s">
        <v>1338</v>
      </c>
      <c r="D1513" s="6">
        <v>49.9</v>
      </c>
    </row>
    <row r="1514" spans="1:4">
      <c r="A1514" s="3" t="s">
        <v>28</v>
      </c>
      <c r="B1514" s="3">
        <v>470312</v>
      </c>
      <c r="C1514" s="3" t="s">
        <v>1339</v>
      </c>
      <c r="D1514" s="6">
        <v>36.200000000000003</v>
      </c>
    </row>
    <row r="1515" spans="1:4">
      <c r="A1515" s="3" t="s">
        <v>28</v>
      </c>
      <c r="B1515" s="3">
        <v>470316</v>
      </c>
      <c r="C1515" s="3" t="s">
        <v>1340</v>
      </c>
      <c r="D1515" s="6">
        <v>26.7</v>
      </c>
    </row>
    <row r="1516" spans="1:4">
      <c r="A1516" s="3" t="s">
        <v>28</v>
      </c>
      <c r="B1516" s="3">
        <v>470320</v>
      </c>
      <c r="C1516" s="3" t="s">
        <v>1341</v>
      </c>
      <c r="D1516" s="6">
        <v>32.1</v>
      </c>
    </row>
    <row r="1517" spans="1:4">
      <c r="A1517" s="3" t="s">
        <v>28</v>
      </c>
      <c r="B1517" s="3">
        <v>470328</v>
      </c>
      <c r="C1517" s="3" t="s">
        <v>1342</v>
      </c>
      <c r="D1517" s="6">
        <v>37</v>
      </c>
    </row>
    <row r="1518" spans="1:4">
      <c r="A1518" s="3" t="s">
        <v>28</v>
      </c>
      <c r="B1518" s="3">
        <v>470330</v>
      </c>
      <c r="C1518" s="3" t="s">
        <v>1343</v>
      </c>
      <c r="D1518" s="6">
        <v>26.5</v>
      </c>
    </row>
    <row r="1519" spans="1:4">
      <c r="A1519" s="3" t="s">
        <v>28</v>
      </c>
      <c r="B1519" s="3">
        <v>470332</v>
      </c>
      <c r="C1519" s="3" t="s">
        <v>1344</v>
      </c>
      <c r="D1519" s="6">
        <v>41.4</v>
      </c>
    </row>
    <row r="1520" spans="1:4">
      <c r="A1520" s="3" t="s">
        <v>28</v>
      </c>
      <c r="B1520" s="3">
        <v>470336</v>
      </c>
      <c r="C1520" s="3" t="s">
        <v>1345</v>
      </c>
      <c r="D1520" s="6">
        <v>35.6</v>
      </c>
    </row>
    <row r="1521" spans="1:4">
      <c r="A1521" s="3" t="s">
        <v>28</v>
      </c>
      <c r="B1521" s="3">
        <v>470340</v>
      </c>
      <c r="C1521" s="3" t="s">
        <v>1346</v>
      </c>
      <c r="D1521" s="6">
        <v>55.3</v>
      </c>
    </row>
    <row r="1522" spans="1:4">
      <c r="A1522" s="3" t="s">
        <v>28</v>
      </c>
      <c r="B1522" s="3">
        <v>470346</v>
      </c>
      <c r="C1522" s="3" t="s">
        <v>1347</v>
      </c>
      <c r="D1522" s="6">
        <v>40.9</v>
      </c>
    </row>
    <row r="1523" spans="1:4">
      <c r="A1523" s="3" t="s">
        <v>28</v>
      </c>
      <c r="B1523" s="3">
        <v>470441</v>
      </c>
      <c r="C1523" s="3" t="s">
        <v>1348</v>
      </c>
      <c r="D1523" s="6">
        <v>33.1</v>
      </c>
    </row>
    <row r="1524" spans="1:4">
      <c r="A1524" s="3" t="s">
        <v>28</v>
      </c>
      <c r="B1524" s="3">
        <v>470442</v>
      </c>
      <c r="C1524" s="3" t="s">
        <v>1349</v>
      </c>
      <c r="D1524" s="6">
        <v>42.2</v>
      </c>
    </row>
    <row r="1525" spans="1:4">
      <c r="A1525" s="25" t="s">
        <v>1351</v>
      </c>
      <c r="B1525" s="25">
        <v>480</v>
      </c>
      <c r="C1525" s="25" t="s">
        <v>1351</v>
      </c>
      <c r="D1525" s="27">
        <v>45.3</v>
      </c>
    </row>
    <row r="1526" spans="1:4">
      <c r="A1526" s="3" t="s">
        <v>1351</v>
      </c>
      <c r="B1526" s="3">
        <v>480306</v>
      </c>
      <c r="C1526" s="3" t="s">
        <v>1352</v>
      </c>
      <c r="D1526" s="6">
        <v>29.2</v>
      </c>
    </row>
    <row r="1527" spans="1:4">
      <c r="A1527" s="3" t="s">
        <v>1351</v>
      </c>
      <c r="B1527" s="3">
        <v>480316</v>
      </c>
      <c r="C1527" s="3" t="s">
        <v>1353</v>
      </c>
      <c r="D1527" s="6">
        <v>69.5</v>
      </c>
    </row>
    <row r="1528" spans="1:4">
      <c r="A1528" s="3" t="s">
        <v>1351</v>
      </c>
      <c r="B1528" s="3">
        <v>480318</v>
      </c>
      <c r="C1528" s="3" t="s">
        <v>1354</v>
      </c>
      <c r="D1528" s="6">
        <v>36.1</v>
      </c>
    </row>
    <row r="1529" spans="1:4">
      <c r="A1529" s="3" t="s">
        <v>759</v>
      </c>
      <c r="B1529" s="3">
        <v>295300</v>
      </c>
      <c r="C1529" s="3" t="s">
        <v>760</v>
      </c>
      <c r="D1529" s="6">
        <v>11.5</v>
      </c>
    </row>
    <row r="1530" spans="1:4">
      <c r="A1530" s="25" t="s">
        <v>1355</v>
      </c>
      <c r="B1530" s="25">
        <v>490</v>
      </c>
      <c r="C1530" s="25" t="s">
        <v>1355</v>
      </c>
      <c r="D1530" s="27">
        <v>54</v>
      </c>
    </row>
    <row r="1531" spans="1:4">
      <c r="A1531" s="3" t="s">
        <v>1355</v>
      </c>
      <c r="B1531" s="3">
        <v>490307</v>
      </c>
      <c r="C1531" s="3" t="s">
        <v>1356</v>
      </c>
      <c r="D1531" s="6">
        <v>80.5</v>
      </c>
    </row>
    <row r="1532" spans="1:4">
      <c r="A1532" s="3" t="s">
        <v>1355</v>
      </c>
      <c r="B1532" s="3">
        <v>490308</v>
      </c>
      <c r="C1532" s="3" t="s">
        <v>2868</v>
      </c>
      <c r="D1532" s="6">
        <v>60.2</v>
      </c>
    </row>
    <row r="1533" spans="1:4">
      <c r="A1533" s="3" t="s">
        <v>1355</v>
      </c>
      <c r="B1533" s="3">
        <v>490310</v>
      </c>
      <c r="C1533" s="3" t="s">
        <v>1358</v>
      </c>
      <c r="D1533" s="6">
        <v>47.9</v>
      </c>
    </row>
    <row r="1534" spans="1:4">
      <c r="A1534" s="3" t="s">
        <v>1355</v>
      </c>
      <c r="B1534" s="3">
        <v>490312</v>
      </c>
      <c r="C1534" s="3" t="s">
        <v>1359</v>
      </c>
      <c r="D1534" s="6">
        <v>53.2</v>
      </c>
    </row>
    <row r="1535" spans="1:4">
      <c r="A1535" s="3" t="s">
        <v>1355</v>
      </c>
      <c r="B1535" s="3">
        <v>490316</v>
      </c>
      <c r="C1535" s="3" t="s">
        <v>686</v>
      </c>
      <c r="D1535" s="6">
        <v>78.400000000000006</v>
      </c>
    </row>
    <row r="1536" spans="1:4">
      <c r="A1536" s="3" t="s">
        <v>1355</v>
      </c>
      <c r="B1536" s="3">
        <v>490318</v>
      </c>
      <c r="C1536" s="3" t="s">
        <v>1360</v>
      </c>
      <c r="D1536" s="6">
        <v>70</v>
      </c>
    </row>
    <row r="1537" spans="1:4">
      <c r="A1537" s="3" t="s">
        <v>1355</v>
      </c>
      <c r="B1537" s="3">
        <v>490319</v>
      </c>
      <c r="C1537" s="3" t="s">
        <v>1361</v>
      </c>
      <c r="D1537" s="6">
        <v>28.9</v>
      </c>
    </row>
    <row r="1538" spans="1:4">
      <c r="A1538" s="3" t="s">
        <v>1355</v>
      </c>
      <c r="B1538" s="3">
        <v>490320</v>
      </c>
      <c r="C1538" s="3" t="s">
        <v>1362</v>
      </c>
      <c r="D1538" s="5">
        <v>95</v>
      </c>
    </row>
    <row r="1539" spans="1:4">
      <c r="A1539" s="3" t="s">
        <v>1355</v>
      </c>
      <c r="B1539" s="3">
        <v>490324</v>
      </c>
      <c r="C1539" s="3" t="s">
        <v>1363</v>
      </c>
      <c r="D1539" s="6">
        <v>64.7</v>
      </c>
    </row>
    <row r="1540" spans="1:4">
      <c r="A1540" s="3" t="s">
        <v>1355</v>
      </c>
      <c r="B1540" s="3">
        <v>490325</v>
      </c>
      <c r="C1540" s="3" t="s">
        <v>2869</v>
      </c>
      <c r="D1540" s="6">
        <v>16.7</v>
      </c>
    </row>
    <row r="1541" spans="1:4">
      <c r="A1541" s="3" t="s">
        <v>1355</v>
      </c>
      <c r="B1541" s="3">
        <v>490326</v>
      </c>
      <c r="C1541" s="3" t="s">
        <v>1364</v>
      </c>
      <c r="D1541" s="6">
        <v>40.700000000000003</v>
      </c>
    </row>
    <row r="1542" spans="1:4">
      <c r="A1542" s="3" t="s">
        <v>1355</v>
      </c>
      <c r="B1542" s="3">
        <v>490327</v>
      </c>
      <c r="C1542" s="3" t="s">
        <v>1365</v>
      </c>
      <c r="D1542" s="6">
        <v>30.9</v>
      </c>
    </row>
    <row r="1543" spans="1:4">
      <c r="A1543" s="3" t="s">
        <v>1355</v>
      </c>
      <c r="B1543" s="3">
        <v>490332</v>
      </c>
      <c r="C1543" s="3" t="s">
        <v>1366</v>
      </c>
      <c r="D1543" s="6">
        <v>53.9</v>
      </c>
    </row>
    <row r="1544" spans="1:4">
      <c r="A1544" s="3" t="s">
        <v>1355</v>
      </c>
      <c r="B1544" s="3">
        <v>490335</v>
      </c>
      <c r="C1544" s="3" t="s">
        <v>1367</v>
      </c>
      <c r="D1544" s="6">
        <v>59.6</v>
      </c>
    </row>
    <row r="1545" spans="1:4">
      <c r="A1545" s="3" t="s">
        <v>1355</v>
      </c>
      <c r="B1545" s="3">
        <v>490336</v>
      </c>
      <c r="C1545" s="3" t="s">
        <v>1368</v>
      </c>
      <c r="D1545" s="6">
        <v>73</v>
      </c>
    </row>
    <row r="1546" spans="1:4">
      <c r="A1546" s="3" t="s">
        <v>1355</v>
      </c>
      <c r="B1546" s="3">
        <v>490337</v>
      </c>
      <c r="C1546" s="3" t="s">
        <v>1369</v>
      </c>
      <c r="D1546" s="6">
        <v>67.900000000000006</v>
      </c>
    </row>
    <row r="1547" spans="1:4">
      <c r="A1547" s="3" t="s">
        <v>1355</v>
      </c>
      <c r="B1547" s="3">
        <v>490338</v>
      </c>
      <c r="C1547" s="3" t="s">
        <v>1370</v>
      </c>
      <c r="D1547" s="6">
        <v>55.2</v>
      </c>
    </row>
    <row r="1548" spans="1:4">
      <c r="A1548" s="3" t="s">
        <v>1355</v>
      </c>
      <c r="B1548" s="3">
        <v>490344</v>
      </c>
      <c r="C1548" s="3" t="s">
        <v>2870</v>
      </c>
      <c r="D1548" s="6">
        <v>90.5</v>
      </c>
    </row>
    <row r="1549" spans="1:4">
      <c r="A1549" s="3" t="s">
        <v>1355</v>
      </c>
      <c r="B1549" s="3">
        <v>490345</v>
      </c>
      <c r="C1549" s="3" t="s">
        <v>1372</v>
      </c>
      <c r="D1549" s="6">
        <v>23.8</v>
      </c>
    </row>
    <row r="1550" spans="1:4">
      <c r="A1550" s="3" t="s">
        <v>1355</v>
      </c>
      <c r="B1550" s="3">
        <v>490346</v>
      </c>
      <c r="C1550" s="3" t="s">
        <v>1373</v>
      </c>
      <c r="D1550" s="6">
        <v>40.700000000000003</v>
      </c>
    </row>
    <row r="1551" spans="1:4">
      <c r="A1551" s="3" t="s">
        <v>1355</v>
      </c>
      <c r="B1551" s="3">
        <v>490347</v>
      </c>
      <c r="C1551" s="3" t="s">
        <v>1374</v>
      </c>
      <c r="D1551" s="6">
        <v>85.1</v>
      </c>
    </row>
    <row r="1552" spans="1:4">
      <c r="A1552" s="3" t="s">
        <v>1355</v>
      </c>
      <c r="B1552" s="3">
        <v>490348</v>
      </c>
      <c r="C1552" s="3" t="s">
        <v>1375</v>
      </c>
      <c r="D1552" s="6">
        <v>49.6</v>
      </c>
    </row>
    <row r="1553" spans="1:4">
      <c r="A1553" s="3" t="s">
        <v>1355</v>
      </c>
      <c r="B1553" s="3">
        <v>490349</v>
      </c>
      <c r="C1553" s="3" t="s">
        <v>1376</v>
      </c>
      <c r="D1553" s="6">
        <v>43.8</v>
      </c>
    </row>
    <row r="1554" spans="1:4">
      <c r="A1554" s="3" t="s">
        <v>1355</v>
      </c>
      <c r="B1554" s="3">
        <v>490350</v>
      </c>
      <c r="C1554" s="3" t="s">
        <v>1377</v>
      </c>
      <c r="D1554" s="6">
        <v>14.4</v>
      </c>
    </row>
    <row r="1555" spans="1:4">
      <c r="A1555" s="3" t="s">
        <v>1355</v>
      </c>
      <c r="B1555" s="3">
        <v>490352</v>
      </c>
      <c r="C1555" s="3" t="s">
        <v>2871</v>
      </c>
      <c r="D1555" s="6">
        <v>19.399999999999999</v>
      </c>
    </row>
    <row r="1556" spans="1:4">
      <c r="A1556" s="3" t="s">
        <v>1355</v>
      </c>
      <c r="B1556" s="3">
        <v>490354</v>
      </c>
      <c r="C1556" s="3" t="s">
        <v>1379</v>
      </c>
      <c r="D1556" s="6">
        <v>17.899999999999999</v>
      </c>
    </row>
    <row r="1557" spans="1:4">
      <c r="A1557" s="3" t="s">
        <v>1355</v>
      </c>
      <c r="B1557" s="3">
        <v>490355</v>
      </c>
      <c r="C1557" s="3" t="s">
        <v>1380</v>
      </c>
      <c r="D1557" s="6">
        <v>89.8</v>
      </c>
    </row>
    <row r="1558" spans="1:4">
      <c r="A1558" s="3" t="s">
        <v>1355</v>
      </c>
      <c r="B1558" s="3">
        <v>490356</v>
      </c>
      <c r="C1558" s="3" t="s">
        <v>1381</v>
      </c>
      <c r="D1558" s="6">
        <v>61.6</v>
      </c>
    </row>
    <row r="1559" spans="1:4">
      <c r="A1559" s="3" t="s">
        <v>1355</v>
      </c>
      <c r="B1559" s="3">
        <v>490360</v>
      </c>
      <c r="C1559" s="3" t="s">
        <v>1382</v>
      </c>
      <c r="D1559" s="6">
        <v>59.4</v>
      </c>
    </row>
    <row r="1560" spans="1:4">
      <c r="A1560" s="3" t="s">
        <v>1355</v>
      </c>
      <c r="B1560" s="3">
        <v>490362</v>
      </c>
      <c r="C1560" s="3" t="s">
        <v>1383</v>
      </c>
      <c r="D1560" s="6">
        <v>61.9</v>
      </c>
    </row>
    <row r="1561" spans="1:4">
      <c r="A1561" s="3" t="s">
        <v>1355</v>
      </c>
      <c r="B1561" s="3">
        <v>490363</v>
      </c>
      <c r="C1561" s="3" t="s">
        <v>1384</v>
      </c>
      <c r="D1561" s="6">
        <v>27.5</v>
      </c>
    </row>
    <row r="1562" spans="1:4">
      <c r="A1562" s="3" t="s">
        <v>1355</v>
      </c>
      <c r="B1562" s="3">
        <v>490364</v>
      </c>
      <c r="C1562" s="3" t="s">
        <v>1385</v>
      </c>
      <c r="D1562" s="6">
        <v>57.1</v>
      </c>
    </row>
    <row r="1563" spans="1:4">
      <c r="A1563" s="3" t="s">
        <v>1355</v>
      </c>
      <c r="B1563" s="3">
        <v>490366</v>
      </c>
      <c r="C1563" s="3" t="s">
        <v>1386</v>
      </c>
      <c r="D1563" s="6">
        <v>43.1</v>
      </c>
    </row>
    <row r="1564" spans="1:4">
      <c r="A1564" s="3" t="s">
        <v>1355</v>
      </c>
      <c r="B1564" s="3">
        <v>490368</v>
      </c>
      <c r="C1564" s="3" t="s">
        <v>1387</v>
      </c>
      <c r="D1564" s="6">
        <v>42.7</v>
      </c>
    </row>
    <row r="1565" spans="1:4">
      <c r="A1565" s="3" t="s">
        <v>1355</v>
      </c>
      <c r="B1565" s="3">
        <v>490380</v>
      </c>
      <c r="C1565" s="3" t="s">
        <v>1388</v>
      </c>
      <c r="D1565" s="6">
        <v>35.5</v>
      </c>
    </row>
    <row r="1566" spans="1:4">
      <c r="A1566" s="3" t="s">
        <v>1355</v>
      </c>
      <c r="B1566" s="3">
        <v>490384</v>
      </c>
      <c r="C1566" s="3" t="s">
        <v>1389</v>
      </c>
      <c r="D1566" s="6">
        <v>40.299999999999997</v>
      </c>
    </row>
    <row r="1567" spans="1:4">
      <c r="A1567" s="3" t="s">
        <v>1355</v>
      </c>
      <c r="B1567" s="3">
        <v>490390</v>
      </c>
      <c r="C1567" s="3" t="s">
        <v>1390</v>
      </c>
      <c r="D1567" s="6">
        <v>80.8</v>
      </c>
    </row>
    <row r="1568" spans="1:4">
      <c r="A1568" s="25" t="s">
        <v>1407</v>
      </c>
      <c r="B1568" s="25">
        <v>500</v>
      </c>
      <c r="C1568" s="25" t="s">
        <v>1407</v>
      </c>
      <c r="D1568" s="27">
        <v>41.5</v>
      </c>
    </row>
    <row r="1569" spans="1:4">
      <c r="A1569" s="3" t="s">
        <v>1407</v>
      </c>
      <c r="B1569" s="3">
        <v>500302</v>
      </c>
      <c r="C1569" s="3" t="s">
        <v>1408</v>
      </c>
      <c r="D1569" s="6">
        <v>40.4</v>
      </c>
    </row>
    <row r="1570" spans="1:4">
      <c r="A1570" s="3" t="s">
        <v>1407</v>
      </c>
      <c r="B1570" s="3">
        <v>500304</v>
      </c>
      <c r="C1570" s="3" t="s">
        <v>1409</v>
      </c>
      <c r="D1570" s="6">
        <v>37.5</v>
      </c>
    </row>
    <row r="1571" spans="1:4">
      <c r="A1571" s="3" t="s">
        <v>1407</v>
      </c>
      <c r="B1571" s="3">
        <v>500314</v>
      </c>
      <c r="C1571" s="3" t="s">
        <v>242</v>
      </c>
      <c r="D1571" s="6">
        <v>51.8</v>
      </c>
    </row>
    <row r="1572" spans="1:4">
      <c r="A1572" s="3" t="s">
        <v>1407</v>
      </c>
      <c r="B1572" s="3">
        <v>500316</v>
      </c>
      <c r="C1572" s="3" t="s">
        <v>1410</v>
      </c>
      <c r="D1572" s="6">
        <v>36.299999999999997</v>
      </c>
    </row>
    <row r="1573" spans="1:4">
      <c r="A1573" s="3" t="s">
        <v>1407</v>
      </c>
      <c r="B1573" s="3">
        <v>500323</v>
      </c>
      <c r="C1573" s="3" t="s">
        <v>1411</v>
      </c>
      <c r="D1573" s="6">
        <v>90.6</v>
      </c>
    </row>
    <row r="1574" spans="1:4">
      <c r="A1574" s="3" t="s">
        <v>1407</v>
      </c>
      <c r="B1574" s="3">
        <v>500324</v>
      </c>
      <c r="C1574" s="3" t="s">
        <v>2873</v>
      </c>
      <c r="D1574" s="6">
        <v>5</v>
      </c>
    </row>
    <row r="1575" spans="1:4">
      <c r="A1575" s="3" t="s">
        <v>1407</v>
      </c>
      <c r="B1575" s="3">
        <v>500332</v>
      </c>
      <c r="C1575" s="3" t="s">
        <v>1413</v>
      </c>
      <c r="D1575" s="6">
        <v>34.6</v>
      </c>
    </row>
    <row r="1576" spans="1:4">
      <c r="A1576" s="3" t="s">
        <v>1407</v>
      </c>
      <c r="B1576" s="3">
        <v>500337</v>
      </c>
      <c r="C1576" s="3" t="s">
        <v>1418</v>
      </c>
      <c r="D1576" s="6">
        <v>24.8</v>
      </c>
    </row>
    <row r="1577" spans="1:4">
      <c r="A1577" s="3" t="s">
        <v>1407</v>
      </c>
      <c r="B1577" s="3">
        <v>500340</v>
      </c>
      <c r="C1577" s="3" t="s">
        <v>1419</v>
      </c>
      <c r="D1577" s="6">
        <v>50.1</v>
      </c>
    </row>
    <row r="1578" spans="1:4">
      <c r="A1578" s="25" t="s">
        <v>1420</v>
      </c>
      <c r="B1578" s="25">
        <v>510</v>
      </c>
      <c r="C1578" s="25" t="s">
        <v>1420</v>
      </c>
      <c r="D1578" s="27">
        <v>42.7</v>
      </c>
    </row>
    <row r="1579" spans="1:4">
      <c r="A1579" s="3" t="s">
        <v>1420</v>
      </c>
      <c r="B1579" s="3">
        <v>510308</v>
      </c>
      <c r="C1579" s="3" t="s">
        <v>1421</v>
      </c>
      <c r="D1579" s="6">
        <v>29.3</v>
      </c>
    </row>
    <row r="1580" spans="1:4">
      <c r="A1580" s="3" t="s">
        <v>1420</v>
      </c>
      <c r="B1580" s="3">
        <v>510310</v>
      </c>
      <c r="C1580" s="3" t="s">
        <v>1422</v>
      </c>
      <c r="D1580" s="6">
        <v>34</v>
      </c>
    </row>
    <row r="1581" spans="1:4">
      <c r="A1581" s="3" t="s">
        <v>1420</v>
      </c>
      <c r="B1581" s="3">
        <v>510323</v>
      </c>
      <c r="C1581" s="3" t="s">
        <v>2874</v>
      </c>
      <c r="D1581" s="6">
        <v>20</v>
      </c>
    </row>
    <row r="1582" spans="1:4">
      <c r="A1582" s="3" t="s">
        <v>1420</v>
      </c>
      <c r="B1582" s="3">
        <v>510324</v>
      </c>
      <c r="C1582" s="3" t="s">
        <v>1423</v>
      </c>
      <c r="D1582" s="6">
        <v>34.5</v>
      </c>
    </row>
    <row r="1583" spans="1:4">
      <c r="A1583" s="3" t="s">
        <v>1420</v>
      </c>
      <c r="B1583" s="3">
        <v>510325</v>
      </c>
      <c r="C1583" s="3" t="s">
        <v>1424</v>
      </c>
      <c r="D1583" s="6">
        <v>85.7</v>
      </c>
    </row>
    <row r="1584" spans="1:4">
      <c r="A1584" s="3" t="s">
        <v>1420</v>
      </c>
      <c r="B1584" s="3">
        <v>510326</v>
      </c>
      <c r="C1584" s="3" t="s">
        <v>1425</v>
      </c>
      <c r="D1584" s="6">
        <v>35.1</v>
      </c>
    </row>
    <row r="1585" spans="1:4">
      <c r="A1585" s="3" t="s">
        <v>1420</v>
      </c>
      <c r="B1585" s="3">
        <v>510327</v>
      </c>
      <c r="C1585" s="3" t="s">
        <v>1426</v>
      </c>
      <c r="D1585" s="6">
        <v>48.9</v>
      </c>
    </row>
    <row r="1586" spans="1:4">
      <c r="A1586" s="3" t="s">
        <v>1420</v>
      </c>
      <c r="B1586" s="3">
        <v>510328</v>
      </c>
      <c r="C1586" s="3" t="s">
        <v>1427</v>
      </c>
      <c r="D1586" s="6">
        <v>55.4</v>
      </c>
    </row>
    <row r="1587" spans="1:4">
      <c r="A1587" s="3" t="s">
        <v>1420</v>
      </c>
      <c r="B1587" s="3">
        <v>510329</v>
      </c>
      <c r="C1587" s="3" t="s">
        <v>1428</v>
      </c>
      <c r="D1587" s="6">
        <v>58.6</v>
      </c>
    </row>
    <row r="1588" spans="1:4">
      <c r="A1588" s="3" t="s">
        <v>1420</v>
      </c>
      <c r="B1588" s="3">
        <v>510330</v>
      </c>
      <c r="C1588" s="3" t="s">
        <v>1429</v>
      </c>
      <c r="D1588" s="6">
        <v>25.6</v>
      </c>
    </row>
    <row r="1589" spans="1:4">
      <c r="A1589" s="3" t="s">
        <v>1420</v>
      </c>
      <c r="B1589" s="3">
        <v>510332</v>
      </c>
      <c r="C1589" s="3" t="s">
        <v>1430</v>
      </c>
      <c r="D1589" s="6">
        <v>34.200000000000003</v>
      </c>
    </row>
    <row r="1590" spans="1:4">
      <c r="A1590" s="3" t="s">
        <v>1420</v>
      </c>
      <c r="B1590" s="3">
        <v>510333</v>
      </c>
      <c r="C1590" s="3" t="s">
        <v>1431</v>
      </c>
      <c r="D1590" s="6">
        <v>49.5</v>
      </c>
    </row>
    <row r="1591" spans="1:4">
      <c r="A1591" s="3" t="s">
        <v>1420</v>
      </c>
      <c r="B1591" s="3">
        <v>510334</v>
      </c>
      <c r="C1591" s="3" t="s">
        <v>1432</v>
      </c>
      <c r="D1591" s="6">
        <v>48.3</v>
      </c>
    </row>
    <row r="1592" spans="1:4">
      <c r="A1592" s="3" t="s">
        <v>1420</v>
      </c>
      <c r="B1592" s="3">
        <v>510336</v>
      </c>
      <c r="C1592" s="3" t="s">
        <v>1433</v>
      </c>
      <c r="D1592" s="6">
        <v>49.9</v>
      </c>
    </row>
    <row r="1593" spans="1:4">
      <c r="A1593" s="3" t="s">
        <v>1420</v>
      </c>
      <c r="B1593" s="3">
        <v>510340</v>
      </c>
      <c r="C1593" s="3" t="s">
        <v>1434</v>
      </c>
      <c r="D1593" s="6">
        <v>37.799999999999997</v>
      </c>
    </row>
    <row r="1594" spans="1:4">
      <c r="A1594" s="3" t="s">
        <v>1420</v>
      </c>
      <c r="B1594" s="3">
        <v>510342</v>
      </c>
      <c r="C1594" s="3" t="s">
        <v>1435</v>
      </c>
      <c r="D1594" s="6">
        <v>42.1</v>
      </c>
    </row>
    <row r="1595" spans="1:4">
      <c r="A1595" s="3" t="s">
        <v>1420</v>
      </c>
      <c r="B1595" s="3">
        <v>510343</v>
      </c>
      <c r="C1595" s="3" t="s">
        <v>1436</v>
      </c>
      <c r="D1595" s="6">
        <v>43.2</v>
      </c>
    </row>
    <row r="1596" spans="1:4">
      <c r="A1596" s="3" t="s">
        <v>1420</v>
      </c>
      <c r="B1596" s="3">
        <v>510344</v>
      </c>
      <c r="C1596" s="3" t="s">
        <v>1437</v>
      </c>
      <c r="D1596" s="6">
        <v>37.200000000000003</v>
      </c>
    </row>
    <row r="1597" spans="1:4">
      <c r="A1597" s="3" t="s">
        <v>1420</v>
      </c>
      <c r="B1597" s="3">
        <v>510356</v>
      </c>
      <c r="C1597" s="3" t="s">
        <v>1438</v>
      </c>
      <c r="D1597" s="6">
        <v>45.9</v>
      </c>
    </row>
    <row r="1598" spans="1:4">
      <c r="A1598" s="3" t="s">
        <v>1420</v>
      </c>
      <c r="B1598" s="3">
        <v>510358</v>
      </c>
      <c r="C1598" s="3" t="s">
        <v>1439</v>
      </c>
      <c r="D1598" s="6">
        <v>40.6</v>
      </c>
    </row>
    <row r="1599" spans="1:4">
      <c r="A1599" s="3" t="s">
        <v>1420</v>
      </c>
      <c r="B1599" s="3">
        <v>510359</v>
      </c>
      <c r="C1599" s="3" t="s">
        <v>1440</v>
      </c>
      <c r="D1599" s="6">
        <v>38.9</v>
      </c>
    </row>
    <row r="1600" spans="1:4">
      <c r="A1600" s="3" t="s">
        <v>1420</v>
      </c>
      <c r="B1600" s="3">
        <v>510360</v>
      </c>
      <c r="C1600" s="3" t="s">
        <v>1441</v>
      </c>
      <c r="D1600" s="6">
        <v>47.1</v>
      </c>
    </row>
    <row r="1601" spans="1:4">
      <c r="A1601" s="3" t="s">
        <v>1420</v>
      </c>
      <c r="B1601" s="3">
        <v>510364</v>
      </c>
      <c r="C1601" s="3" t="s">
        <v>1442</v>
      </c>
      <c r="D1601" s="6">
        <v>50.3</v>
      </c>
    </row>
    <row r="1602" spans="1:4">
      <c r="A1602" s="3" t="s">
        <v>1420</v>
      </c>
      <c r="B1602" s="3">
        <v>510367</v>
      </c>
      <c r="C1602" s="3" t="s">
        <v>1443</v>
      </c>
      <c r="D1602" s="6">
        <v>86.9</v>
      </c>
    </row>
    <row r="1603" spans="1:4">
      <c r="A1603" s="3" t="s">
        <v>1420</v>
      </c>
      <c r="B1603" s="3">
        <v>510368</v>
      </c>
      <c r="C1603" s="3" t="s">
        <v>1444</v>
      </c>
      <c r="D1603" s="6">
        <v>28.3</v>
      </c>
    </row>
    <row r="1604" spans="1:4">
      <c r="A1604" s="3" t="s">
        <v>1420</v>
      </c>
      <c r="B1604" s="3">
        <v>510372</v>
      </c>
      <c r="C1604" s="3" t="s">
        <v>1445</v>
      </c>
      <c r="D1604" s="6">
        <v>56.6</v>
      </c>
    </row>
    <row r="1605" spans="1:4">
      <c r="A1605" s="3" t="s">
        <v>1420</v>
      </c>
      <c r="B1605" s="3">
        <v>510373</v>
      </c>
      <c r="C1605" s="3" t="s">
        <v>1446</v>
      </c>
      <c r="D1605" s="6">
        <v>48.1</v>
      </c>
    </row>
    <row r="1606" spans="1:4">
      <c r="A1606" s="3" t="s">
        <v>1420</v>
      </c>
      <c r="B1606" s="3">
        <v>510374</v>
      </c>
      <c r="C1606" s="3" t="s">
        <v>1447</v>
      </c>
      <c r="D1606" s="6">
        <v>44.1</v>
      </c>
    </row>
    <row r="1607" spans="1:4">
      <c r="A1607" s="3" t="s">
        <v>1420</v>
      </c>
      <c r="B1607" s="3">
        <v>510376</v>
      </c>
      <c r="C1607" s="3" t="s">
        <v>1448</v>
      </c>
      <c r="D1607" s="6">
        <v>38.6</v>
      </c>
    </row>
    <row r="1608" spans="1:4">
      <c r="A1608" s="3" t="s">
        <v>1420</v>
      </c>
      <c r="B1608" s="3">
        <v>510377</v>
      </c>
      <c r="C1608" s="3" t="s">
        <v>1449</v>
      </c>
      <c r="D1608" s="6">
        <v>53.2</v>
      </c>
    </row>
    <row r="1609" spans="1:4">
      <c r="A1609" s="3" t="s">
        <v>1420</v>
      </c>
      <c r="B1609" s="3">
        <v>510378</v>
      </c>
      <c r="C1609" s="3" t="s">
        <v>1450</v>
      </c>
      <c r="D1609" s="6">
        <v>59.6</v>
      </c>
    </row>
    <row r="1610" spans="1:4">
      <c r="A1610" s="3" t="s">
        <v>1420</v>
      </c>
      <c r="B1610" s="3">
        <v>510379</v>
      </c>
      <c r="C1610" s="3" t="s">
        <v>1451</v>
      </c>
      <c r="D1610" s="6">
        <v>52.5</v>
      </c>
    </row>
    <row r="1611" spans="1:4">
      <c r="A1611" s="3" t="s">
        <v>1420</v>
      </c>
      <c r="B1611" s="3">
        <v>510382</v>
      </c>
      <c r="C1611" s="3" t="s">
        <v>1452</v>
      </c>
      <c r="D1611" s="6">
        <v>57.1</v>
      </c>
    </row>
    <row r="1612" spans="1:4">
      <c r="A1612" s="3" t="s">
        <v>1420</v>
      </c>
      <c r="B1612" s="3">
        <v>510388</v>
      </c>
      <c r="C1612" s="3" t="s">
        <v>1453</v>
      </c>
      <c r="D1612" s="6">
        <v>24.6</v>
      </c>
    </row>
    <row r="1613" spans="1:4">
      <c r="A1613" s="3" t="s">
        <v>1420</v>
      </c>
      <c r="B1613" s="3">
        <v>510390</v>
      </c>
      <c r="C1613" s="3" t="s">
        <v>1454</v>
      </c>
      <c r="D1613" s="6">
        <v>21.1</v>
      </c>
    </row>
    <row r="1614" spans="1:4">
      <c r="A1614" s="3" t="s">
        <v>1420</v>
      </c>
      <c r="B1614" s="3">
        <v>510396</v>
      </c>
      <c r="C1614" s="3" t="s">
        <v>1455</v>
      </c>
      <c r="D1614" s="6">
        <v>17.899999999999999</v>
      </c>
    </row>
    <row r="1615" spans="1:4">
      <c r="A1615" s="3" t="s">
        <v>1420</v>
      </c>
      <c r="B1615" s="3">
        <v>510397</v>
      </c>
      <c r="C1615" s="3" t="s">
        <v>1456</v>
      </c>
      <c r="D1615" s="6">
        <v>30</v>
      </c>
    </row>
    <row r="1616" spans="1:4">
      <c r="A1616" s="3" t="s">
        <v>1420</v>
      </c>
      <c r="B1616" s="3">
        <v>510399</v>
      </c>
      <c r="C1616" s="3" t="s">
        <v>1457</v>
      </c>
      <c r="D1616" s="6">
        <v>31.4</v>
      </c>
    </row>
    <row r="1617" spans="1:4">
      <c r="A1617" s="3" t="s">
        <v>1420</v>
      </c>
      <c r="B1617" s="3">
        <v>510402</v>
      </c>
      <c r="C1617" s="3" t="s">
        <v>1458</v>
      </c>
      <c r="D1617" s="6">
        <v>27.6</v>
      </c>
    </row>
    <row r="1618" spans="1:4">
      <c r="A1618" s="3" t="s">
        <v>1420</v>
      </c>
      <c r="B1618" s="3">
        <v>510404</v>
      </c>
      <c r="C1618" s="3" t="s">
        <v>1459</v>
      </c>
      <c r="D1618" s="6">
        <v>28.2</v>
      </c>
    </row>
    <row r="1619" spans="1:4">
      <c r="A1619" s="3" t="s">
        <v>1420</v>
      </c>
      <c r="B1619" s="3">
        <v>510406</v>
      </c>
      <c r="C1619" s="3" t="s">
        <v>1460</v>
      </c>
      <c r="D1619" s="6">
        <v>38.9</v>
      </c>
    </row>
    <row r="1620" spans="1:4">
      <c r="A1620" s="3" t="s">
        <v>1420</v>
      </c>
      <c r="B1620" s="3">
        <v>510408</v>
      </c>
      <c r="C1620" s="3" t="s">
        <v>1461</v>
      </c>
      <c r="D1620" s="6">
        <v>27.4</v>
      </c>
    </row>
    <row r="1621" spans="1:4">
      <c r="A1621" s="3" t="s">
        <v>1420</v>
      </c>
      <c r="B1621" s="3">
        <v>510410</v>
      </c>
      <c r="C1621" s="3" t="s">
        <v>1462</v>
      </c>
      <c r="D1621" s="6">
        <v>51.2</v>
      </c>
    </row>
    <row r="1622" spans="1:4">
      <c r="A1622" s="3" t="s">
        <v>1420</v>
      </c>
      <c r="B1622" s="3">
        <v>510411</v>
      </c>
      <c r="C1622" s="3" t="s">
        <v>1463</v>
      </c>
      <c r="D1622" s="6">
        <v>45</v>
      </c>
    </row>
    <row r="1623" spans="1:4">
      <c r="A1623" s="3" t="s">
        <v>1420</v>
      </c>
      <c r="B1623" s="3">
        <v>510412</v>
      </c>
      <c r="C1623" s="3" t="s">
        <v>1464</v>
      </c>
      <c r="D1623" s="6">
        <v>40.4</v>
      </c>
    </row>
    <row r="1624" spans="1:4">
      <c r="A1624" s="3" t="s">
        <v>1420</v>
      </c>
      <c r="B1624" s="3">
        <v>510414</v>
      </c>
      <c r="C1624" s="3" t="s">
        <v>1469</v>
      </c>
      <c r="D1624" s="6">
        <v>40.9</v>
      </c>
    </row>
    <row r="1625" spans="1:4">
      <c r="A1625" s="25" t="s">
        <v>30</v>
      </c>
      <c r="B1625" s="25">
        <v>520</v>
      </c>
      <c r="C1625" s="25" t="s">
        <v>30</v>
      </c>
      <c r="D1625" s="27">
        <v>38.799999999999997</v>
      </c>
    </row>
    <row r="1626" spans="1:4">
      <c r="A1626" s="3" t="s">
        <v>30</v>
      </c>
      <c r="B1626" s="3">
        <v>520336</v>
      </c>
      <c r="C1626" s="3" t="s">
        <v>1473</v>
      </c>
      <c r="D1626" s="6">
        <v>21.3</v>
      </c>
    </row>
    <row r="1627" spans="1:4">
      <c r="A1627" s="3" t="s">
        <v>30</v>
      </c>
      <c r="B1627" s="3">
        <v>520344</v>
      </c>
      <c r="C1627" s="3" t="s">
        <v>2811</v>
      </c>
      <c r="D1627" s="6">
        <v>40.799999999999997</v>
      </c>
    </row>
    <row r="1628" spans="1:4">
      <c r="A1628" s="3" t="s">
        <v>30</v>
      </c>
      <c r="B1628" s="3">
        <v>520304</v>
      </c>
      <c r="C1628" s="3" t="s">
        <v>1470</v>
      </c>
      <c r="D1628" s="6">
        <v>47.7</v>
      </c>
    </row>
    <row r="1629" spans="1:4">
      <c r="A1629" s="3" t="s">
        <v>30</v>
      </c>
      <c r="B1629" s="3">
        <v>520308</v>
      </c>
      <c r="C1629" s="3" t="s">
        <v>1471</v>
      </c>
      <c r="D1629" s="6">
        <v>51.5</v>
      </c>
    </row>
    <row r="1630" spans="1:4">
      <c r="A1630" s="3" t="s">
        <v>30</v>
      </c>
      <c r="B1630" s="3">
        <v>520328</v>
      </c>
      <c r="C1630" s="3" t="s">
        <v>1472</v>
      </c>
      <c r="D1630" s="6">
        <v>38.6</v>
      </c>
    </row>
    <row r="1631" spans="1:4">
      <c r="A1631" s="25" t="s">
        <v>354</v>
      </c>
      <c r="B1631" s="25">
        <v>132</v>
      </c>
      <c r="C1631" s="25" t="s">
        <v>354</v>
      </c>
      <c r="D1631" s="27">
        <v>33.799999999999997</v>
      </c>
    </row>
    <row r="1632" spans="1:4">
      <c r="A1632" s="3" t="s">
        <v>354</v>
      </c>
      <c r="B1632" s="3">
        <v>132304</v>
      </c>
      <c r="C1632" s="3" t="s">
        <v>355</v>
      </c>
      <c r="D1632" s="6">
        <v>26.1</v>
      </c>
    </row>
    <row r="1633" spans="1:4">
      <c r="A1633" s="3" t="s">
        <v>354</v>
      </c>
      <c r="B1633" s="3">
        <v>132308</v>
      </c>
      <c r="C1633" s="3" t="s">
        <v>356</v>
      </c>
      <c r="D1633" s="6">
        <v>36.700000000000003</v>
      </c>
    </row>
    <row r="1634" spans="1:4">
      <c r="A1634" s="3" t="s">
        <v>354</v>
      </c>
      <c r="B1634" s="3">
        <v>132312</v>
      </c>
      <c r="C1634" s="3" t="s">
        <v>357</v>
      </c>
      <c r="D1634" s="6">
        <v>32.799999999999997</v>
      </c>
    </row>
    <row r="1635" spans="1:4">
      <c r="A1635" s="3" t="s">
        <v>354</v>
      </c>
      <c r="B1635" s="3">
        <v>132314</v>
      </c>
      <c r="C1635" s="3" t="s">
        <v>358</v>
      </c>
      <c r="D1635" s="6">
        <v>22.8</v>
      </c>
    </row>
    <row r="1636" spans="1:4">
      <c r="A1636" s="3" t="s">
        <v>354</v>
      </c>
      <c r="B1636" s="3">
        <v>132328</v>
      </c>
      <c r="C1636" s="3" t="s">
        <v>359</v>
      </c>
      <c r="D1636" s="6">
        <v>49.2</v>
      </c>
    </row>
    <row r="1637" spans="1:4">
      <c r="A1637" s="3" t="s">
        <v>354</v>
      </c>
      <c r="B1637" s="3">
        <v>132330</v>
      </c>
      <c r="C1637" s="3" t="s">
        <v>360</v>
      </c>
      <c r="D1637" s="6">
        <v>37.6</v>
      </c>
    </row>
    <row r="1638" spans="1:4">
      <c r="A1638" s="3" t="s">
        <v>354</v>
      </c>
      <c r="B1638" s="3">
        <v>132332</v>
      </c>
      <c r="C1638" s="3" t="s">
        <v>361</v>
      </c>
      <c r="D1638" s="6">
        <v>25.7</v>
      </c>
    </row>
    <row r="1639" spans="1:4">
      <c r="A1639" s="3" t="s">
        <v>354</v>
      </c>
      <c r="B1639" s="3">
        <v>132336</v>
      </c>
      <c r="C1639" s="3" t="s">
        <v>2832</v>
      </c>
      <c r="D1639" s="6">
        <v>34.4</v>
      </c>
    </row>
    <row r="1640" spans="1:4">
      <c r="A1640" s="3" t="s">
        <v>971</v>
      </c>
      <c r="B1640" s="3" t="s">
        <v>972</v>
      </c>
      <c r="C1640" s="3" t="s">
        <v>973</v>
      </c>
      <c r="D1640" s="6">
        <v>17.2</v>
      </c>
    </row>
    <row r="1641" spans="1:4">
      <c r="A1641" s="3" t="s">
        <v>971</v>
      </c>
      <c r="B1641" s="3" t="s">
        <v>1416</v>
      </c>
      <c r="C1641" s="3" t="s">
        <v>1417</v>
      </c>
      <c r="D1641" s="6">
        <v>50</v>
      </c>
    </row>
    <row r="1642" spans="1:4">
      <c r="A1642" s="3" t="s">
        <v>971</v>
      </c>
      <c r="B1642" s="3" t="s">
        <v>1928</v>
      </c>
      <c r="C1642" s="3" t="s">
        <v>1929</v>
      </c>
      <c r="D1642" s="6">
        <v>14.2</v>
      </c>
    </row>
    <row r="1643" spans="1:4">
      <c r="A1643" s="3" t="s">
        <v>971</v>
      </c>
      <c r="B1643" s="3" t="s">
        <v>2101</v>
      </c>
      <c r="C1643" s="3" t="s">
        <v>2102</v>
      </c>
      <c r="D1643" s="6">
        <v>14</v>
      </c>
    </row>
    <row r="1644" spans="1:4">
      <c r="A1644" s="3" t="s">
        <v>971</v>
      </c>
      <c r="B1644" s="3" t="s">
        <v>2223</v>
      </c>
      <c r="C1644" s="3" t="s">
        <v>2224</v>
      </c>
      <c r="D1644" s="6">
        <v>7.9</v>
      </c>
    </row>
    <row r="1645" spans="1:4">
      <c r="A1645" s="25" t="s">
        <v>1474</v>
      </c>
      <c r="B1645" s="25">
        <v>530</v>
      </c>
      <c r="C1645" s="25" t="s">
        <v>1474</v>
      </c>
      <c r="D1645" s="27">
        <v>35.700000000000003</v>
      </c>
    </row>
    <row r="1646" spans="1:4">
      <c r="A1646" s="3" t="s">
        <v>1474</v>
      </c>
      <c r="B1646" s="3">
        <v>530302</v>
      </c>
      <c r="C1646" s="3" t="s">
        <v>1475</v>
      </c>
      <c r="D1646" s="6">
        <v>44.1</v>
      </c>
    </row>
    <row r="1647" spans="1:4">
      <c r="A1647" s="3" t="s">
        <v>1474</v>
      </c>
      <c r="B1647" s="3">
        <v>530306</v>
      </c>
      <c r="C1647" s="3" t="s">
        <v>1476</v>
      </c>
      <c r="D1647" s="5">
        <v>5</v>
      </c>
    </row>
    <row r="1648" spans="1:4">
      <c r="A1648" s="3" t="s">
        <v>1474</v>
      </c>
      <c r="B1648" s="3">
        <v>530308</v>
      </c>
      <c r="C1648" s="3" t="s">
        <v>1477</v>
      </c>
      <c r="D1648" s="6">
        <v>26.8</v>
      </c>
    </row>
    <row r="1649" spans="1:4">
      <c r="A1649" s="3" t="s">
        <v>1474</v>
      </c>
      <c r="B1649" s="3">
        <v>530312</v>
      </c>
      <c r="C1649" s="3" t="s">
        <v>1478</v>
      </c>
      <c r="D1649" s="6">
        <v>33.299999999999997</v>
      </c>
    </row>
    <row r="1650" spans="1:4">
      <c r="A1650" s="3" t="s">
        <v>1474</v>
      </c>
      <c r="B1650" s="3">
        <v>530314</v>
      </c>
      <c r="C1650" s="3" t="s">
        <v>1479</v>
      </c>
      <c r="D1650" s="6">
        <v>33.4</v>
      </c>
    </row>
    <row r="1651" spans="1:4">
      <c r="A1651" s="3" t="s">
        <v>1474</v>
      </c>
      <c r="B1651" s="3">
        <v>530316</v>
      </c>
      <c r="C1651" s="3" t="s">
        <v>1480</v>
      </c>
      <c r="D1651" s="5">
        <v>5</v>
      </c>
    </row>
    <row r="1652" spans="1:4">
      <c r="A1652" s="3" t="s">
        <v>1474</v>
      </c>
      <c r="B1652" s="3">
        <v>530320</v>
      </c>
      <c r="C1652" s="3" t="s">
        <v>1481</v>
      </c>
      <c r="D1652" s="6">
        <v>34</v>
      </c>
    </row>
    <row r="1653" spans="1:4">
      <c r="A1653" s="3" t="s">
        <v>1474</v>
      </c>
      <c r="B1653" s="3">
        <v>530335</v>
      </c>
      <c r="C1653" s="3" t="s">
        <v>1482</v>
      </c>
      <c r="D1653" s="6">
        <v>85.2</v>
      </c>
    </row>
    <row r="1654" spans="1:4">
      <c r="A1654" s="3" t="s">
        <v>1474</v>
      </c>
      <c r="B1654" s="3">
        <v>530336</v>
      </c>
      <c r="C1654" s="3" t="s">
        <v>1483</v>
      </c>
      <c r="D1654" s="6">
        <v>29.3</v>
      </c>
    </row>
    <row r="1655" spans="1:4">
      <c r="A1655" s="3" t="s">
        <v>1474</v>
      </c>
      <c r="B1655" s="3">
        <v>530340</v>
      </c>
      <c r="C1655" s="3" t="s">
        <v>1484</v>
      </c>
      <c r="D1655" s="6">
        <v>39.299999999999997</v>
      </c>
    </row>
    <row r="1656" spans="1:4">
      <c r="A1656" s="3" t="s">
        <v>1474</v>
      </c>
      <c r="B1656" s="3">
        <v>530341</v>
      </c>
      <c r="C1656" s="3" t="s">
        <v>1485</v>
      </c>
      <c r="D1656" s="6">
        <v>41.4</v>
      </c>
    </row>
    <row r="1657" spans="1:4">
      <c r="A1657" s="3" t="s">
        <v>1474</v>
      </c>
      <c r="B1657" s="3">
        <v>530343</v>
      </c>
      <c r="C1657" s="3" t="s">
        <v>1486</v>
      </c>
      <c r="D1657" s="6">
        <v>33.200000000000003</v>
      </c>
    </row>
    <row r="1658" spans="1:4">
      <c r="A1658" s="3" t="s">
        <v>1474</v>
      </c>
      <c r="B1658" s="3">
        <v>530346</v>
      </c>
      <c r="C1658" s="3" t="s">
        <v>1487</v>
      </c>
      <c r="D1658" s="6">
        <v>48.9</v>
      </c>
    </row>
    <row r="1659" spans="1:4">
      <c r="A1659" s="3" t="s">
        <v>1474</v>
      </c>
      <c r="B1659" s="3">
        <v>530354</v>
      </c>
      <c r="C1659" s="3" t="s">
        <v>1488</v>
      </c>
      <c r="D1659" s="6">
        <v>41.1</v>
      </c>
    </row>
    <row r="1660" spans="1:4">
      <c r="A1660" s="3" t="s">
        <v>1474</v>
      </c>
      <c r="B1660" s="3">
        <v>530356</v>
      </c>
      <c r="C1660" s="3" t="s">
        <v>1493</v>
      </c>
      <c r="D1660" s="6">
        <v>34.799999999999997</v>
      </c>
    </row>
    <row r="1661" spans="1:4">
      <c r="A1661" s="3" t="s">
        <v>1474</v>
      </c>
      <c r="B1661" s="3">
        <v>530360</v>
      </c>
      <c r="C1661" s="3" t="s">
        <v>2875</v>
      </c>
      <c r="D1661" s="6">
        <v>17.8</v>
      </c>
    </row>
    <row r="1662" spans="1:4">
      <c r="A1662" s="25" t="s">
        <v>1494</v>
      </c>
      <c r="B1662" s="25">
        <v>540</v>
      </c>
      <c r="C1662" s="25" t="s">
        <v>1494</v>
      </c>
      <c r="D1662" s="27">
        <v>32.700000000000003</v>
      </c>
    </row>
    <row r="1663" spans="1:4">
      <c r="A1663" s="3" t="s">
        <v>1494</v>
      </c>
      <c r="B1663" s="3">
        <v>540304</v>
      </c>
      <c r="C1663" s="3" t="s">
        <v>1495</v>
      </c>
      <c r="D1663" s="6">
        <v>40</v>
      </c>
    </row>
    <row r="1664" spans="1:4">
      <c r="A1664" s="3" t="s">
        <v>1494</v>
      </c>
      <c r="B1664" s="3">
        <v>540308</v>
      </c>
      <c r="C1664" s="3" t="s">
        <v>1496</v>
      </c>
      <c r="D1664" s="6">
        <v>34.5</v>
      </c>
    </row>
    <row r="1665" spans="1:4">
      <c r="A1665" s="3" t="s">
        <v>1494</v>
      </c>
      <c r="B1665" s="3">
        <v>540312</v>
      </c>
      <c r="C1665" s="3" t="s">
        <v>1497</v>
      </c>
      <c r="D1665" s="6">
        <v>39.5</v>
      </c>
    </row>
    <row r="1666" spans="1:4">
      <c r="A1666" s="3" t="s">
        <v>1494</v>
      </c>
      <c r="B1666" s="3">
        <v>540315</v>
      </c>
      <c r="C1666" s="3" t="s">
        <v>1498</v>
      </c>
      <c r="D1666" s="6">
        <v>17.3</v>
      </c>
    </row>
    <row r="1667" spans="1:4">
      <c r="A1667" s="3" t="s">
        <v>1494</v>
      </c>
      <c r="B1667" s="3">
        <v>540316</v>
      </c>
      <c r="C1667" s="3" t="s">
        <v>1499</v>
      </c>
      <c r="D1667" s="6">
        <v>35.799999999999997</v>
      </c>
    </row>
    <row r="1668" spans="1:4">
      <c r="A1668" s="3" t="s">
        <v>1494</v>
      </c>
      <c r="B1668" s="3">
        <v>540317</v>
      </c>
      <c r="C1668" s="3" t="s">
        <v>1500</v>
      </c>
      <c r="D1668" s="6">
        <v>78.900000000000006</v>
      </c>
    </row>
    <row r="1669" spans="1:4">
      <c r="A1669" s="3" t="s">
        <v>1494</v>
      </c>
      <c r="B1669" s="3">
        <v>540318</v>
      </c>
      <c r="C1669" s="3" t="s">
        <v>1501</v>
      </c>
      <c r="D1669" s="6">
        <v>5</v>
      </c>
    </row>
    <row r="1670" spans="1:4">
      <c r="A1670" s="3" t="s">
        <v>1494</v>
      </c>
      <c r="B1670" s="3">
        <v>540320</v>
      </c>
      <c r="C1670" s="3" t="s">
        <v>1502</v>
      </c>
      <c r="D1670" s="6">
        <v>44.2</v>
      </c>
    </row>
    <row r="1671" spans="1:4">
      <c r="A1671" s="3" t="s">
        <v>1494</v>
      </c>
      <c r="B1671" s="3">
        <v>540324</v>
      </c>
      <c r="C1671" s="3" t="s">
        <v>1503</v>
      </c>
      <c r="D1671" s="6">
        <v>28</v>
      </c>
    </row>
    <row r="1672" spans="1:4">
      <c r="A1672" s="3" t="s">
        <v>1494</v>
      </c>
      <c r="B1672" s="3">
        <v>540325</v>
      </c>
      <c r="C1672" s="3" t="s">
        <v>167</v>
      </c>
      <c r="D1672" s="6">
        <v>10.199999999999999</v>
      </c>
    </row>
    <row r="1673" spans="1:4">
      <c r="A1673" s="3" t="s">
        <v>1494</v>
      </c>
      <c r="B1673" s="3">
        <v>540326</v>
      </c>
      <c r="C1673" s="3" t="s">
        <v>712</v>
      </c>
      <c r="D1673" s="6">
        <v>26.2</v>
      </c>
    </row>
    <row r="1674" spans="1:4">
      <c r="A1674" s="3" t="s">
        <v>1494</v>
      </c>
      <c r="B1674" s="3">
        <v>540328</v>
      </c>
      <c r="C1674" s="3" t="s">
        <v>1504</v>
      </c>
      <c r="D1674" s="6">
        <v>41.1</v>
      </c>
    </row>
    <row r="1675" spans="1:4">
      <c r="A1675" s="3" t="s">
        <v>1494</v>
      </c>
      <c r="B1675" s="3">
        <v>540330</v>
      </c>
      <c r="C1675" s="3" t="s">
        <v>1505</v>
      </c>
      <c r="D1675" s="6">
        <v>19.399999999999999</v>
      </c>
    </row>
    <row r="1676" spans="1:4">
      <c r="A1676" s="3" t="s">
        <v>1494</v>
      </c>
      <c r="B1676" s="3">
        <v>540336</v>
      </c>
      <c r="C1676" s="3" t="s">
        <v>1506</v>
      </c>
      <c r="D1676" s="6">
        <v>37.200000000000003</v>
      </c>
    </row>
    <row r="1677" spans="1:4">
      <c r="A1677" s="3" t="s">
        <v>1494</v>
      </c>
      <c r="B1677" s="3">
        <v>540338</v>
      </c>
      <c r="C1677" s="3" t="s">
        <v>1507</v>
      </c>
      <c r="D1677" s="6">
        <v>13.9</v>
      </c>
    </row>
    <row r="1678" spans="1:4">
      <c r="A1678" s="3" t="s">
        <v>1494</v>
      </c>
      <c r="B1678" s="3">
        <v>540340</v>
      </c>
      <c r="C1678" s="3" t="s">
        <v>739</v>
      </c>
      <c r="D1678" s="6">
        <v>28.1</v>
      </c>
    </row>
    <row r="1679" spans="1:4">
      <c r="A1679" s="3" t="s">
        <v>1494</v>
      </c>
      <c r="B1679" s="3">
        <v>540344</v>
      </c>
      <c r="C1679" s="3" t="s">
        <v>1510</v>
      </c>
      <c r="D1679" s="6">
        <v>42.2</v>
      </c>
    </row>
    <row r="1680" spans="1:4">
      <c r="A1680" s="25" t="s">
        <v>747</v>
      </c>
      <c r="B1680" s="25">
        <v>291</v>
      </c>
      <c r="C1680" s="25" t="s">
        <v>747</v>
      </c>
      <c r="D1680" s="27">
        <v>35.6</v>
      </c>
    </row>
    <row r="1681" spans="1:4">
      <c r="A1681" s="3" t="s">
        <v>747</v>
      </c>
      <c r="B1681" s="3">
        <v>291308</v>
      </c>
      <c r="C1681" s="3" t="s">
        <v>748</v>
      </c>
      <c r="D1681" s="6">
        <v>28.1</v>
      </c>
    </row>
    <row r="1682" spans="1:4">
      <c r="A1682" s="3" t="s">
        <v>747</v>
      </c>
      <c r="B1682" s="3">
        <v>291332</v>
      </c>
      <c r="C1682" s="3" t="s">
        <v>749</v>
      </c>
      <c r="D1682" s="6">
        <v>39.4</v>
      </c>
    </row>
    <row r="1683" spans="1:4">
      <c r="A1683" s="3" t="s">
        <v>747</v>
      </c>
      <c r="B1683" s="3">
        <v>291336</v>
      </c>
      <c r="C1683" s="3" t="s">
        <v>750</v>
      </c>
      <c r="D1683" s="6">
        <v>30.5</v>
      </c>
    </row>
    <row r="1684" spans="1:4">
      <c r="A1684" s="3" t="s">
        <v>747</v>
      </c>
      <c r="B1684" s="3">
        <v>291340</v>
      </c>
      <c r="C1684" s="3" t="s">
        <v>751</v>
      </c>
      <c r="D1684" s="6">
        <v>34</v>
      </c>
    </row>
    <row r="1685" spans="1:4">
      <c r="A1685" s="3" t="s">
        <v>747</v>
      </c>
      <c r="B1685" s="3">
        <v>291350</v>
      </c>
      <c r="C1685" s="3" t="s">
        <v>752</v>
      </c>
      <c r="D1685" s="6">
        <v>10.7</v>
      </c>
    </row>
    <row r="1686" spans="1:4">
      <c r="A1686" s="3" t="s">
        <v>747</v>
      </c>
      <c r="B1686" s="3">
        <v>291352</v>
      </c>
      <c r="C1686" s="3" t="s">
        <v>753</v>
      </c>
      <c r="D1686" s="6">
        <v>39.4</v>
      </c>
    </row>
    <row r="1687" spans="1:4">
      <c r="A1687" s="25" t="s">
        <v>1511</v>
      </c>
      <c r="B1687" s="25">
        <v>550</v>
      </c>
      <c r="C1687" s="25" t="s">
        <v>1511</v>
      </c>
      <c r="D1687" s="27">
        <v>57.5</v>
      </c>
    </row>
    <row r="1688" spans="1:4">
      <c r="A1688" s="3" t="s">
        <v>1511</v>
      </c>
      <c r="B1688" s="3">
        <v>550308</v>
      </c>
      <c r="C1688" s="3" t="s">
        <v>1512</v>
      </c>
      <c r="D1688" s="6">
        <v>15.6</v>
      </c>
    </row>
    <row r="1689" spans="1:4">
      <c r="A1689" s="3" t="s">
        <v>1511</v>
      </c>
      <c r="B1689" s="3">
        <v>550312</v>
      </c>
      <c r="C1689" s="3" t="s">
        <v>1513</v>
      </c>
      <c r="D1689" s="6">
        <v>27.7</v>
      </c>
    </row>
    <row r="1690" spans="1:4">
      <c r="A1690" s="3" t="s">
        <v>1511</v>
      </c>
      <c r="B1690" s="3">
        <v>550314</v>
      </c>
      <c r="C1690" s="3" t="s">
        <v>1514</v>
      </c>
      <c r="D1690" s="6">
        <v>75.5</v>
      </c>
    </row>
    <row r="1691" spans="1:4">
      <c r="A1691" s="3" t="s">
        <v>1511</v>
      </c>
      <c r="B1691" s="3">
        <v>550316</v>
      </c>
      <c r="C1691" s="3" t="s">
        <v>1515</v>
      </c>
      <c r="D1691" s="6">
        <v>59.1</v>
      </c>
    </row>
    <row r="1692" spans="1:4">
      <c r="A1692" s="3" t="s">
        <v>1511</v>
      </c>
      <c r="B1692" s="3">
        <v>550320</v>
      </c>
      <c r="C1692" s="3" t="s">
        <v>1516</v>
      </c>
      <c r="D1692" s="6">
        <v>58.7</v>
      </c>
    </row>
    <row r="1693" spans="1:4">
      <c r="A1693" s="3" t="s">
        <v>1511</v>
      </c>
      <c r="B1693" s="3">
        <v>550322</v>
      </c>
      <c r="C1693" s="3" t="s">
        <v>1517</v>
      </c>
      <c r="D1693" s="6">
        <v>61.3</v>
      </c>
    </row>
    <row r="1694" spans="1:4">
      <c r="A1694" s="3" t="s">
        <v>1511</v>
      </c>
      <c r="B1694" s="3">
        <v>550328</v>
      </c>
      <c r="C1694" s="3" t="s">
        <v>1518</v>
      </c>
      <c r="D1694" s="6">
        <v>60.7</v>
      </c>
    </row>
    <row r="1695" spans="1:4">
      <c r="A1695" s="3" t="s">
        <v>1511</v>
      </c>
      <c r="B1695" s="3">
        <v>550332</v>
      </c>
      <c r="C1695" s="3" t="s">
        <v>1519</v>
      </c>
      <c r="D1695" s="6">
        <v>47.8</v>
      </c>
    </row>
    <row r="1696" spans="1:4">
      <c r="A1696" s="3" t="s">
        <v>1511</v>
      </c>
      <c r="B1696" s="3">
        <v>550334</v>
      </c>
      <c r="C1696" s="3" t="s">
        <v>1520</v>
      </c>
      <c r="D1696" s="6">
        <v>43.8</v>
      </c>
    </row>
    <row r="1697" spans="1:4">
      <c r="A1697" s="3" t="s">
        <v>1511</v>
      </c>
      <c r="B1697" s="3">
        <v>550336</v>
      </c>
      <c r="C1697" s="3" t="s">
        <v>1521</v>
      </c>
      <c r="D1697" s="6">
        <v>40.1</v>
      </c>
    </row>
    <row r="1698" spans="1:4">
      <c r="A1698" s="3" t="s">
        <v>1511</v>
      </c>
      <c r="B1698" s="3">
        <v>550340</v>
      </c>
      <c r="C1698" s="3" t="s">
        <v>1522</v>
      </c>
      <c r="D1698" s="6">
        <v>60</v>
      </c>
    </row>
    <row r="1699" spans="1:4">
      <c r="A1699" s="3" t="s">
        <v>1511</v>
      </c>
      <c r="B1699" s="3">
        <v>550342</v>
      </c>
      <c r="C1699" s="3" t="s">
        <v>1523</v>
      </c>
      <c r="D1699" s="6">
        <v>51.5</v>
      </c>
    </row>
    <row r="1700" spans="1:4">
      <c r="A1700" s="3" t="s">
        <v>1511</v>
      </c>
      <c r="B1700" s="3">
        <v>550344</v>
      </c>
      <c r="C1700" s="3" t="s">
        <v>1524</v>
      </c>
      <c r="D1700" s="6">
        <v>64.5</v>
      </c>
    </row>
    <row r="1701" spans="1:4">
      <c r="A1701" s="3" t="s">
        <v>1511</v>
      </c>
      <c r="B1701" s="3">
        <v>550349</v>
      </c>
      <c r="C1701" s="3" t="s">
        <v>1525</v>
      </c>
      <c r="D1701" s="6">
        <v>57.3</v>
      </c>
    </row>
    <row r="1702" spans="1:4">
      <c r="A1702" s="3" t="s">
        <v>1511</v>
      </c>
      <c r="B1702" s="3">
        <v>550350</v>
      </c>
      <c r="C1702" s="3" t="s">
        <v>1526</v>
      </c>
      <c r="D1702" s="6">
        <v>65.2</v>
      </c>
    </row>
    <row r="1703" spans="1:4">
      <c r="A1703" s="3" t="s">
        <v>1511</v>
      </c>
      <c r="B1703" s="3">
        <v>550356</v>
      </c>
      <c r="C1703" s="3" t="s">
        <v>1527</v>
      </c>
      <c r="D1703" s="6">
        <v>76.5</v>
      </c>
    </row>
    <row r="1704" spans="1:4">
      <c r="A1704" s="3" t="s">
        <v>1511</v>
      </c>
      <c r="B1704" s="3">
        <v>550360</v>
      </c>
      <c r="C1704" s="3" t="s">
        <v>1528</v>
      </c>
      <c r="D1704" s="6">
        <v>37</v>
      </c>
    </row>
    <row r="1705" spans="1:4">
      <c r="A1705" s="3" t="s">
        <v>1511</v>
      </c>
      <c r="B1705" s="3">
        <v>550362</v>
      </c>
      <c r="C1705" s="3" t="s">
        <v>1529</v>
      </c>
      <c r="D1705" s="6">
        <v>71</v>
      </c>
    </row>
    <row r="1706" spans="1:4">
      <c r="A1706" s="3" t="s">
        <v>1511</v>
      </c>
      <c r="B1706" s="3">
        <v>550364</v>
      </c>
      <c r="C1706" s="3" t="s">
        <v>46</v>
      </c>
      <c r="D1706" s="6">
        <v>65.900000000000006</v>
      </c>
    </row>
    <row r="1707" spans="1:4">
      <c r="A1707" s="3" t="s">
        <v>1511</v>
      </c>
      <c r="B1707" s="3">
        <v>550368</v>
      </c>
      <c r="C1707" s="3" t="s">
        <v>1530</v>
      </c>
      <c r="D1707" s="6">
        <v>52</v>
      </c>
    </row>
    <row r="1708" spans="1:4">
      <c r="A1708" s="3" t="s">
        <v>1511</v>
      </c>
      <c r="B1708" s="3">
        <v>550372</v>
      </c>
      <c r="C1708" s="3" t="s">
        <v>1535</v>
      </c>
      <c r="D1708" s="6">
        <v>54</v>
      </c>
    </row>
    <row r="1709" spans="1:4">
      <c r="A1709" s="25" t="s">
        <v>1536</v>
      </c>
      <c r="B1709" s="25">
        <v>560</v>
      </c>
      <c r="C1709" s="25" t="s">
        <v>1536</v>
      </c>
      <c r="D1709" s="27">
        <v>49.5</v>
      </c>
    </row>
    <row r="1710" spans="1:4">
      <c r="A1710" s="3" t="s">
        <v>1536</v>
      </c>
      <c r="B1710" s="3">
        <v>560304</v>
      </c>
      <c r="C1710" s="3" t="s">
        <v>1537</v>
      </c>
      <c r="D1710" s="6">
        <v>55.4</v>
      </c>
    </row>
    <row r="1711" spans="1:4">
      <c r="A1711" s="3" t="s">
        <v>1536</v>
      </c>
      <c r="B1711" s="3">
        <v>560316</v>
      </c>
      <c r="C1711" s="3" t="s">
        <v>1538</v>
      </c>
      <c r="D1711" s="6">
        <v>41</v>
      </c>
    </row>
    <row r="1712" spans="1:4">
      <c r="A1712" s="3" t="s">
        <v>1536</v>
      </c>
      <c r="B1712" s="3">
        <v>560320</v>
      </c>
      <c r="C1712" s="3" t="s">
        <v>1539</v>
      </c>
      <c r="D1712" s="6">
        <v>50.2</v>
      </c>
    </row>
    <row r="1713" spans="1:4">
      <c r="A1713" s="3" t="s">
        <v>1536</v>
      </c>
      <c r="B1713" s="3">
        <v>560324</v>
      </c>
      <c r="C1713" s="3" t="s">
        <v>1540</v>
      </c>
      <c r="D1713" s="6">
        <v>60.6</v>
      </c>
    </row>
    <row r="1714" spans="1:4">
      <c r="A1714" s="3" t="s">
        <v>1536</v>
      </c>
      <c r="B1714" s="3">
        <v>560328</v>
      </c>
      <c r="C1714" s="3" t="s">
        <v>1541</v>
      </c>
      <c r="D1714" s="6">
        <v>39.1</v>
      </c>
    </row>
    <row r="1715" spans="1:4">
      <c r="A1715" s="3" t="s">
        <v>1536</v>
      </c>
      <c r="B1715" s="3">
        <v>560329</v>
      </c>
      <c r="C1715" s="3" t="s">
        <v>1542</v>
      </c>
      <c r="D1715" s="6">
        <v>92.2</v>
      </c>
    </row>
    <row r="1716" spans="1:4">
      <c r="A1716" s="3" t="s">
        <v>1536</v>
      </c>
      <c r="B1716" s="3">
        <v>560330</v>
      </c>
      <c r="C1716" s="3" t="s">
        <v>1543</v>
      </c>
      <c r="D1716" s="6">
        <v>50.1</v>
      </c>
    </row>
    <row r="1717" spans="1:4">
      <c r="A1717" s="3" t="s">
        <v>1536</v>
      </c>
      <c r="B1717" s="3">
        <v>560331</v>
      </c>
      <c r="C1717" s="3" t="s">
        <v>1544</v>
      </c>
      <c r="D1717" s="6">
        <v>46.5</v>
      </c>
    </row>
    <row r="1718" spans="1:4">
      <c r="A1718" s="3" t="s">
        <v>1536</v>
      </c>
      <c r="B1718" s="3">
        <v>560332</v>
      </c>
      <c r="C1718" s="3" t="s">
        <v>1545</v>
      </c>
      <c r="D1718" s="6">
        <v>47.7</v>
      </c>
    </row>
    <row r="1719" spans="1:4">
      <c r="A1719" s="3" t="s">
        <v>1536</v>
      </c>
      <c r="B1719" s="3">
        <v>560338</v>
      </c>
      <c r="C1719" s="3" t="s">
        <v>1546</v>
      </c>
      <c r="D1719" s="6">
        <v>56.1</v>
      </c>
    </row>
    <row r="1720" spans="1:4">
      <c r="A1720" s="3" t="s">
        <v>1536</v>
      </c>
      <c r="B1720" s="3">
        <v>560350</v>
      </c>
      <c r="C1720" s="3" t="s">
        <v>1547</v>
      </c>
      <c r="D1720" s="6">
        <v>18.5</v>
      </c>
    </row>
    <row r="1721" spans="1:4">
      <c r="A1721" s="25" t="s">
        <v>1548</v>
      </c>
      <c r="B1721" s="25">
        <v>570</v>
      </c>
      <c r="C1721" s="25" t="s">
        <v>1548</v>
      </c>
      <c r="D1721" s="27">
        <v>54.6</v>
      </c>
    </row>
    <row r="1722" spans="1:4">
      <c r="A1722" s="3" t="s">
        <v>1548</v>
      </c>
      <c r="B1722" s="3">
        <v>570306</v>
      </c>
      <c r="C1722" s="3" t="s">
        <v>1549</v>
      </c>
      <c r="D1722" s="6">
        <v>62.5</v>
      </c>
    </row>
    <row r="1723" spans="1:4">
      <c r="A1723" s="3" t="s">
        <v>1548</v>
      </c>
      <c r="B1723" s="3">
        <v>570312</v>
      </c>
      <c r="C1723" s="3" t="s">
        <v>1550</v>
      </c>
      <c r="D1723" s="6">
        <v>68.099999999999994</v>
      </c>
    </row>
    <row r="1724" spans="1:4">
      <c r="A1724" s="3" t="s">
        <v>1548</v>
      </c>
      <c r="B1724" s="3">
        <v>570317</v>
      </c>
      <c r="C1724" s="3" t="s">
        <v>1551</v>
      </c>
      <c r="D1724" s="6">
        <v>68.5</v>
      </c>
    </row>
    <row r="1725" spans="1:4">
      <c r="A1725" s="3" t="s">
        <v>1548</v>
      </c>
      <c r="B1725" s="3">
        <v>570318</v>
      </c>
      <c r="C1725" s="3" t="s">
        <v>1552</v>
      </c>
      <c r="D1725" s="6">
        <v>45.1</v>
      </c>
    </row>
    <row r="1726" spans="1:4">
      <c r="A1726" s="3" t="s">
        <v>1548</v>
      </c>
      <c r="B1726" s="3">
        <v>570319</v>
      </c>
      <c r="C1726" s="3" t="s">
        <v>1553</v>
      </c>
      <c r="D1726" s="6">
        <v>53.8</v>
      </c>
    </row>
    <row r="1727" spans="1:4">
      <c r="A1727" s="3" t="s">
        <v>1548</v>
      </c>
      <c r="B1727" s="3">
        <v>570320</v>
      </c>
      <c r="C1727" s="3" t="s">
        <v>1554</v>
      </c>
      <c r="D1727" s="6">
        <v>52</v>
      </c>
    </row>
    <row r="1728" spans="1:4">
      <c r="A1728" s="3" t="s">
        <v>1548</v>
      </c>
      <c r="B1728" s="3">
        <v>570321</v>
      </c>
      <c r="C1728" s="3" t="s">
        <v>2880</v>
      </c>
      <c r="D1728" s="5">
        <v>5</v>
      </c>
    </row>
    <row r="1729" spans="1:4">
      <c r="A1729" s="25" t="s">
        <v>1555</v>
      </c>
      <c r="B1729" s="25">
        <v>580</v>
      </c>
      <c r="C1729" s="25" t="s">
        <v>1555</v>
      </c>
      <c r="D1729" s="27">
        <v>29.5</v>
      </c>
    </row>
    <row r="1730" spans="1:4">
      <c r="A1730" s="3" t="s">
        <v>1555</v>
      </c>
      <c r="B1730" s="3">
        <v>580312</v>
      </c>
      <c r="C1730" s="3" t="s">
        <v>1556</v>
      </c>
      <c r="D1730" s="6">
        <v>32.1</v>
      </c>
    </row>
    <row r="1731" spans="1:4">
      <c r="A1731" s="3" t="s">
        <v>1555</v>
      </c>
      <c r="B1731" s="3">
        <v>580316</v>
      </c>
      <c r="C1731" s="3" t="s">
        <v>1557</v>
      </c>
      <c r="D1731" s="6">
        <v>21.2</v>
      </c>
    </row>
    <row r="1732" spans="1:4">
      <c r="A1732" s="3" t="s">
        <v>1555</v>
      </c>
      <c r="B1732" s="3">
        <v>580324</v>
      </c>
      <c r="C1732" s="3" t="s">
        <v>1558</v>
      </c>
      <c r="D1732" s="6">
        <v>55.3</v>
      </c>
    </row>
    <row r="1733" spans="1:4">
      <c r="A1733" s="3" t="s">
        <v>1555</v>
      </c>
      <c r="B1733" s="3">
        <v>580344</v>
      </c>
      <c r="C1733" s="3" t="s">
        <v>1559</v>
      </c>
      <c r="D1733" s="6">
        <v>16.399999999999999</v>
      </c>
    </row>
    <row r="1734" spans="1:4">
      <c r="A1734" s="3" t="s">
        <v>1555</v>
      </c>
      <c r="B1734" s="3">
        <v>580356</v>
      </c>
      <c r="C1734" s="3" t="s">
        <v>1560</v>
      </c>
      <c r="D1734" s="6">
        <v>60.4</v>
      </c>
    </row>
    <row r="1735" spans="1:4">
      <c r="A1735" s="3" t="s">
        <v>1555</v>
      </c>
      <c r="B1735" s="3">
        <v>580368</v>
      </c>
      <c r="C1735" s="3" t="s">
        <v>834</v>
      </c>
      <c r="D1735" s="6">
        <v>20.6</v>
      </c>
    </row>
    <row r="1736" spans="1:4">
      <c r="A1736" s="3" t="s">
        <v>1555</v>
      </c>
      <c r="B1736" s="3">
        <v>580372</v>
      </c>
      <c r="C1736" s="3" t="s">
        <v>1561</v>
      </c>
      <c r="D1736" s="6">
        <v>30.2</v>
      </c>
    </row>
    <row r="1737" spans="1:4">
      <c r="A1737" s="25" t="s">
        <v>1564</v>
      </c>
      <c r="B1737" s="25">
        <v>590</v>
      </c>
      <c r="C1737" s="25" t="s">
        <v>1564</v>
      </c>
      <c r="D1737" s="27">
        <v>42.4</v>
      </c>
    </row>
    <row r="1738" spans="1:4">
      <c r="A1738" s="3" t="s">
        <v>1564</v>
      </c>
      <c r="B1738" s="3">
        <v>590306</v>
      </c>
      <c r="C1738" s="3" t="s">
        <v>1565</v>
      </c>
      <c r="D1738" s="6">
        <v>37.299999999999997</v>
      </c>
    </row>
    <row r="1739" spans="1:4">
      <c r="A1739" s="3" t="s">
        <v>1564</v>
      </c>
      <c r="B1739" s="3">
        <v>590310</v>
      </c>
      <c r="C1739" s="3" t="s">
        <v>1566</v>
      </c>
      <c r="D1739" s="6">
        <v>38</v>
      </c>
    </row>
    <row r="1740" spans="1:4">
      <c r="A1740" s="3" t="s">
        <v>1564</v>
      </c>
      <c r="B1740" s="3">
        <v>590316</v>
      </c>
      <c r="C1740" s="3" t="s">
        <v>1567</v>
      </c>
      <c r="D1740" s="6">
        <v>42</v>
      </c>
    </row>
    <row r="1741" spans="1:4">
      <c r="A1741" s="3" t="s">
        <v>1564</v>
      </c>
      <c r="B1741" s="3">
        <v>590320</v>
      </c>
      <c r="C1741" s="3" t="s">
        <v>1568</v>
      </c>
      <c r="D1741" s="6">
        <v>51.1</v>
      </c>
    </row>
    <row r="1742" spans="1:4">
      <c r="A1742" s="3" t="s">
        <v>1564</v>
      </c>
      <c r="B1742" s="3">
        <v>590326</v>
      </c>
      <c r="C1742" s="3" t="s">
        <v>1569</v>
      </c>
      <c r="D1742" s="6">
        <v>57.3</v>
      </c>
    </row>
    <row r="1743" spans="1:4">
      <c r="A1743" s="3" t="s">
        <v>1564</v>
      </c>
      <c r="B1743" s="3">
        <v>590328</v>
      </c>
      <c r="C1743" s="3" t="s">
        <v>1570</v>
      </c>
      <c r="D1743" s="6">
        <v>83.9</v>
      </c>
    </row>
    <row r="1744" spans="1:4">
      <c r="A1744" s="3" t="s">
        <v>1564</v>
      </c>
      <c r="B1744" s="3">
        <v>590330</v>
      </c>
      <c r="C1744" s="3" t="s">
        <v>1571</v>
      </c>
      <c r="D1744" s="6">
        <v>39.9</v>
      </c>
    </row>
    <row r="1745" spans="1:4">
      <c r="A1745" s="3" t="s">
        <v>1564</v>
      </c>
      <c r="B1745" s="3">
        <v>590332</v>
      </c>
      <c r="C1745" s="3" t="s">
        <v>1572</v>
      </c>
      <c r="D1745" s="6">
        <v>35.200000000000003</v>
      </c>
    </row>
    <row r="1746" spans="1:4">
      <c r="A1746" s="3" t="s">
        <v>1564</v>
      </c>
      <c r="B1746" s="3">
        <v>590336</v>
      </c>
      <c r="C1746" s="3" t="s">
        <v>1573</v>
      </c>
      <c r="D1746" s="6">
        <v>41.3</v>
      </c>
    </row>
    <row r="1747" spans="1:4">
      <c r="A1747" s="3" t="s">
        <v>1564</v>
      </c>
      <c r="B1747" s="3">
        <v>590340</v>
      </c>
      <c r="C1747" s="3" t="s">
        <v>1574</v>
      </c>
      <c r="D1747" s="6">
        <v>43</v>
      </c>
    </row>
    <row r="1748" spans="1:4">
      <c r="A1748" s="3" t="s">
        <v>1564</v>
      </c>
      <c r="B1748" s="3">
        <v>590344</v>
      </c>
      <c r="C1748" s="3" t="s">
        <v>1575</v>
      </c>
      <c r="D1748" s="6">
        <v>39.200000000000003</v>
      </c>
    </row>
    <row r="1749" spans="1:4">
      <c r="A1749" s="3" t="s">
        <v>1564</v>
      </c>
      <c r="B1749" s="3">
        <v>590352</v>
      </c>
      <c r="C1749" s="3" t="s">
        <v>1576</v>
      </c>
      <c r="D1749" s="6">
        <v>34.299999999999997</v>
      </c>
    </row>
    <row r="1750" spans="1:4">
      <c r="A1750" s="3" t="s">
        <v>1564</v>
      </c>
      <c r="B1750" s="3">
        <v>590356</v>
      </c>
      <c r="C1750" s="3" t="s">
        <v>1577</v>
      </c>
      <c r="D1750" s="6">
        <v>41</v>
      </c>
    </row>
    <row r="1751" spans="1:4">
      <c r="A1751" s="3" t="s">
        <v>1564</v>
      </c>
      <c r="B1751" s="3">
        <v>590393</v>
      </c>
      <c r="C1751" s="3" t="s">
        <v>1578</v>
      </c>
      <c r="D1751" s="6">
        <v>57.7</v>
      </c>
    </row>
    <row r="1752" spans="1:4">
      <c r="A1752" s="25" t="s">
        <v>1771</v>
      </c>
      <c r="B1752" s="25">
        <v>610</v>
      </c>
      <c r="C1752" s="25" t="s">
        <v>1771</v>
      </c>
      <c r="D1752" s="27">
        <v>47.6</v>
      </c>
    </row>
    <row r="1753" spans="1:4">
      <c r="A1753" s="3" t="s">
        <v>1771</v>
      </c>
      <c r="B1753" s="3">
        <v>610302</v>
      </c>
      <c r="C1753" s="3" t="s">
        <v>1772</v>
      </c>
      <c r="D1753" s="6">
        <v>43.8</v>
      </c>
    </row>
    <row r="1754" spans="1:4">
      <c r="A1754" s="3" t="s">
        <v>1771</v>
      </c>
      <c r="B1754" s="3">
        <v>610310</v>
      </c>
      <c r="C1754" s="3" t="s">
        <v>1773</v>
      </c>
      <c r="D1754" s="6">
        <v>45.9</v>
      </c>
    </row>
    <row r="1755" spans="1:4">
      <c r="A1755" s="3" t="s">
        <v>1771</v>
      </c>
      <c r="B1755" s="3">
        <v>610320</v>
      </c>
      <c r="C1755" s="3" t="s">
        <v>1774</v>
      </c>
      <c r="D1755" s="6">
        <v>50</v>
      </c>
    </row>
    <row r="1756" spans="1:4">
      <c r="A1756" s="3" t="s">
        <v>1771</v>
      </c>
      <c r="B1756" s="3">
        <v>610326</v>
      </c>
      <c r="C1756" s="3" t="s">
        <v>1775</v>
      </c>
      <c r="D1756" s="6">
        <v>52.3</v>
      </c>
    </row>
    <row r="1757" spans="1:4">
      <c r="A1757" s="3" t="s">
        <v>1771</v>
      </c>
      <c r="B1757" s="3">
        <v>610332</v>
      </c>
      <c r="C1757" s="3" t="s">
        <v>1776</v>
      </c>
      <c r="D1757" s="6">
        <v>76.900000000000006</v>
      </c>
    </row>
    <row r="1758" spans="1:4">
      <c r="A1758" s="3" t="s">
        <v>1771</v>
      </c>
      <c r="B1758" s="3">
        <v>610334</v>
      </c>
      <c r="C1758" s="3" t="s">
        <v>1807</v>
      </c>
      <c r="D1758" s="6">
        <v>38.9</v>
      </c>
    </row>
    <row r="1759" spans="1:4">
      <c r="A1759" s="25" t="s">
        <v>36</v>
      </c>
      <c r="B1759" s="25">
        <v>620</v>
      </c>
      <c r="C1759" s="25" t="s">
        <v>36</v>
      </c>
      <c r="D1759" s="27">
        <v>33.4</v>
      </c>
    </row>
    <row r="1760" spans="1:4">
      <c r="A1760" s="3" t="s">
        <v>36</v>
      </c>
      <c r="B1760" s="3">
        <v>620324</v>
      </c>
      <c r="C1760" s="3" t="s">
        <v>1812</v>
      </c>
      <c r="D1760" s="6">
        <v>33.200000000000003</v>
      </c>
    </row>
    <row r="1761" spans="1:4">
      <c r="A1761" s="3" t="s">
        <v>36</v>
      </c>
      <c r="B1761" s="3">
        <v>620310</v>
      </c>
      <c r="C1761" s="3" t="s">
        <v>1808</v>
      </c>
      <c r="D1761" s="5">
        <v>5</v>
      </c>
    </row>
    <row r="1762" spans="1:4">
      <c r="A1762" s="3" t="s">
        <v>36</v>
      </c>
      <c r="B1762" s="3">
        <v>620312</v>
      </c>
      <c r="C1762" s="3" t="s">
        <v>1809</v>
      </c>
      <c r="D1762" s="6">
        <v>24.9</v>
      </c>
    </row>
    <row r="1763" spans="1:4">
      <c r="A1763" s="3" t="s">
        <v>36</v>
      </c>
      <c r="B1763" s="3">
        <v>620314</v>
      </c>
      <c r="C1763" s="3" t="s">
        <v>1810</v>
      </c>
      <c r="D1763" s="6">
        <v>36.5</v>
      </c>
    </row>
    <row r="1764" spans="1:4">
      <c r="A1764" s="3" t="s">
        <v>36</v>
      </c>
      <c r="B1764" s="3">
        <v>620318</v>
      </c>
      <c r="C1764" s="3" t="s">
        <v>1811</v>
      </c>
      <c r="D1764" s="6">
        <v>27</v>
      </c>
    </row>
    <row r="1765" spans="1:4">
      <c r="A1765" s="3" t="s">
        <v>36</v>
      </c>
      <c r="B1765" s="3">
        <v>620330</v>
      </c>
      <c r="C1765" s="3" t="s">
        <v>1813</v>
      </c>
      <c r="D1765" s="6">
        <v>31</v>
      </c>
    </row>
    <row r="1766" spans="1:4">
      <c r="A1766" s="3" t="s">
        <v>36</v>
      </c>
      <c r="B1766" s="3">
        <v>620334</v>
      </c>
      <c r="C1766" s="3" t="s">
        <v>1814</v>
      </c>
      <c r="D1766" s="6">
        <v>38.9</v>
      </c>
    </row>
    <row r="1767" spans="1:4">
      <c r="A1767" s="3" t="s">
        <v>36</v>
      </c>
      <c r="B1767" s="3">
        <v>620339</v>
      </c>
      <c r="C1767" s="3" t="s">
        <v>1815</v>
      </c>
      <c r="D1767" s="6">
        <v>30</v>
      </c>
    </row>
    <row r="1768" spans="1:4">
      <c r="A1768" s="3" t="s">
        <v>36</v>
      </c>
      <c r="B1768" s="3">
        <v>620350</v>
      </c>
      <c r="C1768" s="3" t="s">
        <v>1820</v>
      </c>
      <c r="D1768" s="6">
        <v>87</v>
      </c>
    </row>
    <row r="1769" spans="1:4">
      <c r="A1769" s="3" t="s">
        <v>36</v>
      </c>
      <c r="B1769" s="3">
        <v>620356</v>
      </c>
      <c r="C1769" s="3" t="s">
        <v>2928</v>
      </c>
      <c r="D1769" s="6">
        <v>22.9</v>
      </c>
    </row>
    <row r="1770" spans="1:4">
      <c r="A1770" s="25" t="s">
        <v>1821</v>
      </c>
      <c r="B1770" s="25">
        <v>630</v>
      </c>
      <c r="C1770" s="25" t="s">
        <v>1821</v>
      </c>
      <c r="D1770" s="27">
        <v>51.9</v>
      </c>
    </row>
    <row r="1771" spans="1:4">
      <c r="A1771" s="3" t="s">
        <v>1821</v>
      </c>
      <c r="B1771" s="3">
        <v>630308</v>
      </c>
      <c r="C1771" s="3" t="s">
        <v>1822</v>
      </c>
      <c r="D1771" s="6">
        <v>28.3</v>
      </c>
    </row>
    <row r="1772" spans="1:4">
      <c r="A1772" s="3" t="s">
        <v>1821</v>
      </c>
      <c r="B1772" s="3">
        <v>630312</v>
      </c>
      <c r="C1772" s="3" t="s">
        <v>1823</v>
      </c>
      <c r="D1772" s="6">
        <v>38.5</v>
      </c>
    </row>
    <row r="1773" spans="1:4">
      <c r="A1773" s="3" t="s">
        <v>1821</v>
      </c>
      <c r="B1773" s="3">
        <v>630316</v>
      </c>
      <c r="C1773" s="3" t="s">
        <v>1824</v>
      </c>
      <c r="D1773" s="6">
        <v>50.8</v>
      </c>
    </row>
    <row r="1774" spans="1:4">
      <c r="A1774" s="3" t="s">
        <v>1821</v>
      </c>
      <c r="B1774" s="3">
        <v>630317</v>
      </c>
      <c r="C1774" s="3" t="s">
        <v>1825</v>
      </c>
      <c r="D1774" s="6">
        <v>45.7</v>
      </c>
    </row>
    <row r="1775" spans="1:4">
      <c r="A1775" s="3" t="s">
        <v>1821</v>
      </c>
      <c r="B1775" s="3">
        <v>630320</v>
      </c>
      <c r="C1775" s="3" t="s">
        <v>1826</v>
      </c>
      <c r="D1775" s="6">
        <v>34.1</v>
      </c>
    </row>
    <row r="1776" spans="1:4">
      <c r="A1776" s="3" t="s">
        <v>1821</v>
      </c>
      <c r="B1776" s="3">
        <v>630324</v>
      </c>
      <c r="C1776" s="3" t="s">
        <v>1827</v>
      </c>
      <c r="D1776" s="6">
        <v>52.4</v>
      </c>
    </row>
    <row r="1777" spans="1:4">
      <c r="A1777" s="3" t="s">
        <v>1821</v>
      </c>
      <c r="B1777" s="3">
        <v>630328</v>
      </c>
      <c r="C1777" s="3" t="s">
        <v>1828</v>
      </c>
      <c r="D1777" s="6">
        <v>57.9</v>
      </c>
    </row>
    <row r="1778" spans="1:4">
      <c r="A1778" s="3" t="s">
        <v>1821</v>
      </c>
      <c r="B1778" s="3">
        <v>630329</v>
      </c>
      <c r="C1778" s="3" t="s">
        <v>2933</v>
      </c>
      <c r="D1778" s="6">
        <v>69.900000000000006</v>
      </c>
    </row>
    <row r="1779" spans="1:4">
      <c r="A1779" s="3" t="s">
        <v>1821</v>
      </c>
      <c r="B1779" s="3">
        <v>630330</v>
      </c>
      <c r="C1779" s="3" t="s">
        <v>1829</v>
      </c>
      <c r="D1779" s="6">
        <v>9.1</v>
      </c>
    </row>
    <row r="1780" spans="1:4">
      <c r="A1780" s="3" t="s">
        <v>1821</v>
      </c>
      <c r="B1780" s="3">
        <v>630331</v>
      </c>
      <c r="C1780" s="3" t="s">
        <v>1830</v>
      </c>
      <c r="D1780" s="6">
        <v>55.2</v>
      </c>
    </row>
    <row r="1781" spans="1:4">
      <c r="A1781" s="3" t="s">
        <v>1821</v>
      </c>
      <c r="B1781" s="3">
        <v>630332</v>
      </c>
      <c r="C1781" s="3" t="s">
        <v>1831</v>
      </c>
      <c r="D1781" s="6">
        <v>39.299999999999997</v>
      </c>
    </row>
    <row r="1782" spans="1:4">
      <c r="A1782" s="3" t="s">
        <v>1821</v>
      </c>
      <c r="B1782" s="3">
        <v>630336</v>
      </c>
      <c r="C1782" s="3" t="s">
        <v>1832</v>
      </c>
      <c r="D1782" s="6">
        <v>58.1</v>
      </c>
    </row>
    <row r="1783" spans="1:4">
      <c r="A1783" s="3" t="s">
        <v>1821</v>
      </c>
      <c r="B1783" s="3">
        <v>630342</v>
      </c>
      <c r="C1783" s="3" t="s">
        <v>1833</v>
      </c>
      <c r="D1783" s="6">
        <v>72.400000000000006</v>
      </c>
    </row>
    <row r="1784" spans="1:4">
      <c r="A1784" s="3" t="s">
        <v>1821</v>
      </c>
      <c r="B1784" s="3">
        <v>630348</v>
      </c>
      <c r="C1784" s="3" t="s">
        <v>1834</v>
      </c>
      <c r="D1784" s="6">
        <v>25.9</v>
      </c>
    </row>
    <row r="1785" spans="1:4">
      <c r="A1785" s="3" t="s">
        <v>1821</v>
      </c>
      <c r="B1785" s="3">
        <v>630350</v>
      </c>
      <c r="C1785" s="3" t="s">
        <v>1835</v>
      </c>
      <c r="D1785" s="6">
        <v>39.9</v>
      </c>
    </row>
    <row r="1786" spans="1:4">
      <c r="A1786" s="3" t="s">
        <v>1821</v>
      </c>
      <c r="B1786" s="3">
        <v>630356</v>
      </c>
      <c r="C1786" s="3" t="s">
        <v>1836</v>
      </c>
      <c r="D1786" s="6">
        <v>46.3</v>
      </c>
    </row>
    <row r="1787" spans="1:4">
      <c r="A1787" s="3" t="s">
        <v>1821</v>
      </c>
      <c r="B1787" s="3">
        <v>630360</v>
      </c>
      <c r="C1787" s="3" t="s">
        <v>1837</v>
      </c>
      <c r="D1787" s="6">
        <v>56.4</v>
      </c>
    </row>
    <row r="1788" spans="1:4">
      <c r="A1788" s="3" t="s">
        <v>1821</v>
      </c>
      <c r="B1788" s="3">
        <v>630364</v>
      </c>
      <c r="C1788" s="3" t="s">
        <v>1838</v>
      </c>
      <c r="D1788" s="6">
        <v>56</v>
      </c>
    </row>
    <row r="1789" spans="1:4">
      <c r="A1789" s="3" t="s">
        <v>1821</v>
      </c>
      <c r="B1789" s="3">
        <v>630368</v>
      </c>
      <c r="C1789" s="3" t="s">
        <v>1839</v>
      </c>
      <c r="D1789" s="6">
        <v>72.900000000000006</v>
      </c>
    </row>
    <row r="1790" spans="1:4">
      <c r="A1790" s="3" t="s">
        <v>1821</v>
      </c>
      <c r="B1790" s="3">
        <v>630373</v>
      </c>
      <c r="C1790" s="3" t="s">
        <v>1840</v>
      </c>
      <c r="D1790" s="6">
        <v>56.2</v>
      </c>
    </row>
    <row r="1791" spans="1:4">
      <c r="A1791" s="3" t="s">
        <v>1821</v>
      </c>
      <c r="B1791" s="3">
        <v>630374</v>
      </c>
      <c r="C1791" s="3" t="s">
        <v>1841</v>
      </c>
      <c r="D1791" s="6">
        <v>65.2</v>
      </c>
    </row>
    <row r="1792" spans="1:4">
      <c r="A1792" s="3" t="s">
        <v>1821</v>
      </c>
      <c r="B1792" s="3">
        <v>630376</v>
      </c>
      <c r="C1792" s="3" t="s">
        <v>1848</v>
      </c>
      <c r="D1792" s="6">
        <v>40.299999999999997</v>
      </c>
    </row>
    <row r="1793" spans="1:4">
      <c r="A1793" s="25" t="s">
        <v>1391</v>
      </c>
      <c r="B1793" s="25">
        <v>491</v>
      </c>
      <c r="C1793" s="25" t="s">
        <v>1391</v>
      </c>
      <c r="D1793" s="27">
        <v>53.4</v>
      </c>
    </row>
    <row r="1794" spans="1:4">
      <c r="A1794" s="3" t="s">
        <v>1391</v>
      </c>
      <c r="B1794" s="3">
        <v>491303</v>
      </c>
      <c r="C1794" s="3" t="s">
        <v>1392</v>
      </c>
      <c r="D1794" s="6">
        <v>53.4</v>
      </c>
    </row>
    <row r="1795" spans="1:4">
      <c r="A1795" s="3" t="s">
        <v>1391</v>
      </c>
      <c r="B1795" s="3">
        <v>491306</v>
      </c>
      <c r="C1795" s="3" t="s">
        <v>1393</v>
      </c>
      <c r="D1795" s="6">
        <v>54.8</v>
      </c>
    </row>
    <row r="1796" spans="1:4">
      <c r="A1796" s="3" t="s">
        <v>1391</v>
      </c>
      <c r="B1796" s="3">
        <v>491308</v>
      </c>
      <c r="C1796" s="3" t="s">
        <v>1394</v>
      </c>
      <c r="D1796" s="6">
        <v>46.9</v>
      </c>
    </row>
    <row r="1797" spans="1:4">
      <c r="A1797" s="3" t="s">
        <v>1391</v>
      </c>
      <c r="B1797" s="3">
        <v>491312</v>
      </c>
      <c r="C1797" s="3" t="s">
        <v>1395</v>
      </c>
      <c r="D1797" s="6">
        <v>57.5</v>
      </c>
    </row>
    <row r="1798" spans="1:4">
      <c r="A1798" s="3" t="s">
        <v>1391</v>
      </c>
      <c r="B1798" s="3">
        <v>491316</v>
      </c>
      <c r="C1798" s="3" t="s">
        <v>1396</v>
      </c>
      <c r="D1798" s="6">
        <v>48.4</v>
      </c>
    </row>
    <row r="1799" spans="1:4">
      <c r="A1799" s="3" t="s">
        <v>1391</v>
      </c>
      <c r="B1799" s="3">
        <v>491318</v>
      </c>
      <c r="C1799" s="3" t="s">
        <v>339</v>
      </c>
      <c r="D1799" s="6">
        <v>78.8</v>
      </c>
    </row>
    <row r="1800" spans="1:4">
      <c r="A1800" s="3" t="s">
        <v>1391</v>
      </c>
      <c r="B1800" s="3">
        <v>491320</v>
      </c>
      <c r="C1800" s="3" t="s">
        <v>427</v>
      </c>
      <c r="D1800" s="6">
        <v>58.5</v>
      </c>
    </row>
    <row r="1801" spans="1:4">
      <c r="A1801" s="3" t="s">
        <v>1391</v>
      </c>
      <c r="B1801" s="3">
        <v>491325</v>
      </c>
      <c r="C1801" s="3" t="s">
        <v>2872</v>
      </c>
      <c r="D1801" s="6">
        <v>53</v>
      </c>
    </row>
    <row r="1802" spans="1:4">
      <c r="A1802" s="25" t="s">
        <v>2377</v>
      </c>
      <c r="B1802" s="25">
        <v>862</v>
      </c>
      <c r="C1802" s="25" t="s">
        <v>2377</v>
      </c>
      <c r="D1802" s="27">
        <v>52.7</v>
      </c>
    </row>
    <row r="1803" spans="1:4">
      <c r="A1803" s="3" t="s">
        <v>2377</v>
      </c>
      <c r="B1803" s="3">
        <v>862310</v>
      </c>
      <c r="C1803" s="3" t="s">
        <v>2380</v>
      </c>
      <c r="D1803" s="6">
        <v>46</v>
      </c>
    </row>
    <row r="1804" spans="1:4">
      <c r="A1804" s="3" t="s">
        <v>2377</v>
      </c>
      <c r="B1804" s="3">
        <v>862312</v>
      </c>
      <c r="C1804" s="3" t="s">
        <v>2381</v>
      </c>
      <c r="D1804" s="6">
        <v>61.7</v>
      </c>
    </row>
    <row r="1805" spans="1:4">
      <c r="A1805" s="3" t="s">
        <v>2377</v>
      </c>
      <c r="B1805" s="3">
        <v>862316</v>
      </c>
      <c r="C1805" s="3" t="s">
        <v>2382</v>
      </c>
      <c r="D1805" s="6">
        <v>54.1</v>
      </c>
    </row>
    <row r="1806" spans="1:4">
      <c r="A1806" s="25" t="s">
        <v>2936</v>
      </c>
      <c r="B1806" s="25">
        <v>640</v>
      </c>
      <c r="C1806" s="25" t="s">
        <v>2936</v>
      </c>
      <c r="D1806" s="27">
        <v>27.7</v>
      </c>
    </row>
    <row r="1807" spans="1:4">
      <c r="A1807" s="3" t="s">
        <v>2936</v>
      </c>
      <c r="B1807" s="3">
        <v>640304</v>
      </c>
      <c r="C1807" s="3" t="s">
        <v>1850</v>
      </c>
      <c r="D1807" s="6">
        <v>26.1</v>
      </c>
    </row>
    <row r="1808" spans="1:4">
      <c r="A1808" s="3" t="s">
        <v>2936</v>
      </c>
      <c r="B1808" s="3">
        <v>640306</v>
      </c>
      <c r="C1808" s="3" t="s">
        <v>1851</v>
      </c>
      <c r="D1808" s="6">
        <v>9.5</v>
      </c>
    </row>
    <row r="1809" spans="1:4">
      <c r="A1809" s="3" t="s">
        <v>2936</v>
      </c>
      <c r="B1809" s="3">
        <v>640308</v>
      </c>
      <c r="C1809" s="3" t="s">
        <v>1852</v>
      </c>
      <c r="D1809" s="6">
        <v>19.600000000000001</v>
      </c>
    </row>
    <row r="1810" spans="1:4">
      <c r="A1810" s="3" t="s">
        <v>2936</v>
      </c>
      <c r="B1810" s="3">
        <v>640316</v>
      </c>
      <c r="C1810" s="3" t="s">
        <v>1853</v>
      </c>
      <c r="D1810" s="6">
        <v>33.200000000000003</v>
      </c>
    </row>
    <row r="1811" spans="1:4">
      <c r="A1811" s="3" t="s">
        <v>2936</v>
      </c>
      <c r="B1811" s="3">
        <v>640320</v>
      </c>
      <c r="C1811" s="3" t="s">
        <v>1854</v>
      </c>
      <c r="D1811" s="6">
        <v>36.6</v>
      </c>
    </row>
    <row r="1812" spans="1:4">
      <c r="A1812" s="3" t="s">
        <v>2936</v>
      </c>
      <c r="B1812" s="3">
        <v>640324</v>
      </c>
      <c r="C1812" s="3" t="s">
        <v>1855</v>
      </c>
      <c r="D1812" s="6">
        <v>41.2</v>
      </c>
    </row>
    <row r="1813" spans="1:4">
      <c r="A1813" s="3" t="s">
        <v>2936</v>
      </c>
      <c r="B1813" s="3">
        <v>640326</v>
      </c>
      <c r="C1813" s="3" t="s">
        <v>1856</v>
      </c>
      <c r="D1813" s="6">
        <v>7.9</v>
      </c>
    </row>
    <row r="1814" spans="1:4">
      <c r="A1814" s="3" t="s">
        <v>2936</v>
      </c>
      <c r="B1814" s="3">
        <v>640328</v>
      </c>
      <c r="C1814" s="3" t="s">
        <v>1857</v>
      </c>
      <c r="D1814" s="6">
        <v>24.5</v>
      </c>
    </row>
    <row r="1815" spans="1:4">
      <c r="A1815" s="3" t="s">
        <v>2936</v>
      </c>
      <c r="B1815" s="3">
        <v>640329</v>
      </c>
      <c r="C1815" s="3" t="s">
        <v>1858</v>
      </c>
      <c r="D1815" s="6">
        <v>29.7</v>
      </c>
    </row>
    <row r="1816" spans="1:4">
      <c r="A1816" s="3" t="s">
        <v>2936</v>
      </c>
      <c r="B1816" s="3">
        <v>640332</v>
      </c>
      <c r="C1816" s="3" t="s">
        <v>1859</v>
      </c>
      <c r="D1816" s="6">
        <v>22</v>
      </c>
    </row>
    <row r="1817" spans="1:4">
      <c r="A1817" s="3" t="s">
        <v>2936</v>
      </c>
      <c r="B1817" s="3">
        <v>640334</v>
      </c>
      <c r="C1817" s="3" t="s">
        <v>1860</v>
      </c>
      <c r="D1817" s="6">
        <v>13.7</v>
      </c>
    </row>
    <row r="1818" spans="1:4">
      <c r="A1818" s="3" t="s">
        <v>2936</v>
      </c>
      <c r="B1818" s="3">
        <v>640335</v>
      </c>
      <c r="C1818" s="3" t="s">
        <v>1861</v>
      </c>
      <c r="D1818" s="6">
        <v>19.600000000000001</v>
      </c>
    </row>
    <row r="1819" spans="1:4">
      <c r="A1819" s="3" t="s">
        <v>2936</v>
      </c>
      <c r="B1819" s="3">
        <v>640336</v>
      </c>
      <c r="C1819" s="3" t="s">
        <v>1862</v>
      </c>
      <c r="D1819" s="6">
        <v>36.700000000000003</v>
      </c>
    </row>
    <row r="1820" spans="1:4">
      <c r="A1820" s="3" t="s">
        <v>2936</v>
      </c>
      <c r="B1820" s="3">
        <v>640340</v>
      </c>
      <c r="C1820" s="3" t="s">
        <v>1863</v>
      </c>
      <c r="D1820" s="5">
        <v>5</v>
      </c>
    </row>
    <row r="1821" spans="1:4">
      <c r="A1821" s="3" t="s">
        <v>2936</v>
      </c>
      <c r="B1821" s="3">
        <v>640342</v>
      </c>
      <c r="C1821" s="3" t="s">
        <v>1864</v>
      </c>
      <c r="D1821" s="6">
        <v>23.1</v>
      </c>
    </row>
    <row r="1822" spans="1:4">
      <c r="A1822" s="3" t="s">
        <v>2936</v>
      </c>
      <c r="B1822" s="3">
        <v>640346</v>
      </c>
      <c r="C1822" s="3" t="s">
        <v>1865</v>
      </c>
      <c r="D1822" s="6">
        <v>19.5</v>
      </c>
    </row>
    <row r="1823" spans="1:4">
      <c r="A1823" s="3" t="s">
        <v>2936</v>
      </c>
      <c r="B1823" s="3">
        <v>640347</v>
      </c>
      <c r="C1823" s="3" t="s">
        <v>1866</v>
      </c>
      <c r="D1823" s="6">
        <v>77.7</v>
      </c>
    </row>
    <row r="1824" spans="1:4">
      <c r="A1824" s="3" t="s">
        <v>2936</v>
      </c>
      <c r="B1824" s="3">
        <v>640348</v>
      </c>
      <c r="C1824" s="3" t="s">
        <v>1867</v>
      </c>
      <c r="D1824" s="6">
        <v>30.5</v>
      </c>
    </row>
    <row r="1825" spans="1:4">
      <c r="A1825" s="3" t="s">
        <v>2936</v>
      </c>
      <c r="B1825" s="3">
        <v>640350</v>
      </c>
      <c r="C1825" s="3" t="s">
        <v>1868</v>
      </c>
      <c r="D1825" s="6">
        <v>30.4</v>
      </c>
    </row>
    <row r="1826" spans="1:4">
      <c r="A1826" s="3" t="s">
        <v>2936</v>
      </c>
      <c r="B1826" s="3">
        <v>640358</v>
      </c>
      <c r="C1826" s="3" t="s">
        <v>1869</v>
      </c>
      <c r="D1826" s="6">
        <v>35.700000000000003</v>
      </c>
    </row>
    <row r="1827" spans="1:4">
      <c r="A1827" s="3" t="s">
        <v>2936</v>
      </c>
      <c r="B1827" s="3">
        <v>640361</v>
      </c>
      <c r="C1827" s="3" t="s">
        <v>1870</v>
      </c>
      <c r="D1827" s="6">
        <v>22.4</v>
      </c>
    </row>
    <row r="1828" spans="1:4">
      <c r="A1828" s="3" t="s">
        <v>2936</v>
      </c>
      <c r="B1828" s="3">
        <v>640362</v>
      </c>
      <c r="C1828" s="3" t="s">
        <v>1871</v>
      </c>
      <c r="D1828" s="6">
        <v>31.9</v>
      </c>
    </row>
    <row r="1829" spans="1:4">
      <c r="A1829" s="3" t="s">
        <v>2936</v>
      </c>
      <c r="B1829" s="3">
        <v>640364</v>
      </c>
      <c r="C1829" s="3" t="s">
        <v>1872</v>
      </c>
      <c r="D1829" s="6">
        <v>26.5</v>
      </c>
    </row>
    <row r="1830" spans="1:4">
      <c r="A1830" s="3" t="s">
        <v>2936</v>
      </c>
      <c r="B1830" s="3">
        <v>640376</v>
      </c>
      <c r="C1830" s="3" t="s">
        <v>1873</v>
      </c>
      <c r="D1830" s="6">
        <v>23.5</v>
      </c>
    </row>
    <row r="1831" spans="1:4">
      <c r="A1831" s="3" t="s">
        <v>2936</v>
      </c>
      <c r="B1831" s="3">
        <v>640384</v>
      </c>
      <c r="C1831" s="3" t="s">
        <v>1876</v>
      </c>
      <c r="D1831" s="6">
        <v>36.1</v>
      </c>
    </row>
    <row r="1832" spans="1:4">
      <c r="A1832" s="25" t="s">
        <v>1877</v>
      </c>
      <c r="B1832" s="25">
        <v>650</v>
      </c>
      <c r="C1832" s="25" t="s">
        <v>1877</v>
      </c>
      <c r="D1832" s="27">
        <v>51.2</v>
      </c>
    </row>
    <row r="1833" spans="1:4">
      <c r="A1833" s="3" t="s">
        <v>1877</v>
      </c>
      <c r="B1833" s="3">
        <v>650304</v>
      </c>
      <c r="C1833" s="3" t="s">
        <v>1878</v>
      </c>
      <c r="D1833" s="6">
        <v>51.5</v>
      </c>
    </row>
    <row r="1834" spans="1:4">
      <c r="A1834" s="3" t="s">
        <v>1877</v>
      </c>
      <c r="B1834" s="3">
        <v>650308</v>
      </c>
      <c r="C1834" s="3" t="s">
        <v>1879</v>
      </c>
      <c r="D1834" s="6">
        <v>59.8</v>
      </c>
    </row>
    <row r="1835" spans="1:4">
      <c r="A1835" s="3" t="s">
        <v>1877</v>
      </c>
      <c r="B1835" s="3">
        <v>650309</v>
      </c>
      <c r="C1835" s="3" t="s">
        <v>1880</v>
      </c>
      <c r="D1835" s="6">
        <v>50.4</v>
      </c>
    </row>
    <row r="1836" spans="1:4">
      <c r="A1836" s="3" t="s">
        <v>1877</v>
      </c>
      <c r="B1836" s="3">
        <v>650310</v>
      </c>
      <c r="C1836" s="3" t="s">
        <v>1881</v>
      </c>
      <c r="D1836" s="6">
        <v>63.5</v>
      </c>
    </row>
    <row r="1837" spans="1:4">
      <c r="A1837" s="3" t="s">
        <v>1877</v>
      </c>
      <c r="B1837" s="3">
        <v>650312</v>
      </c>
      <c r="C1837" s="3" t="s">
        <v>1882</v>
      </c>
      <c r="D1837" s="6">
        <v>9.1</v>
      </c>
    </row>
    <row r="1838" spans="1:4">
      <c r="A1838" s="3" t="s">
        <v>1877</v>
      </c>
      <c r="B1838" s="3">
        <v>650316</v>
      </c>
      <c r="C1838" s="3" t="s">
        <v>1883</v>
      </c>
      <c r="D1838" s="6">
        <v>28.5</v>
      </c>
    </row>
    <row r="1839" spans="1:4">
      <c r="A1839" s="3" t="s">
        <v>1877</v>
      </c>
      <c r="B1839" s="3">
        <v>650323</v>
      </c>
      <c r="C1839" s="3" t="s">
        <v>1884</v>
      </c>
      <c r="D1839" s="6">
        <v>61.5</v>
      </c>
    </row>
    <row r="1840" spans="1:4">
      <c r="A1840" s="3" t="s">
        <v>1877</v>
      </c>
      <c r="B1840" s="3">
        <v>650324</v>
      </c>
      <c r="C1840" s="3" t="s">
        <v>1095</v>
      </c>
      <c r="D1840" s="6">
        <v>34.200000000000003</v>
      </c>
    </row>
    <row r="1841" spans="1:4">
      <c r="A1841" s="3" t="s">
        <v>1877</v>
      </c>
      <c r="B1841" s="3">
        <v>650325</v>
      </c>
      <c r="C1841" s="3" t="s">
        <v>1885</v>
      </c>
      <c r="D1841" s="6">
        <v>52.1</v>
      </c>
    </row>
    <row r="1842" spans="1:4">
      <c r="A1842" s="3" t="s">
        <v>1877</v>
      </c>
      <c r="B1842" s="3">
        <v>650326</v>
      </c>
      <c r="C1842" s="3" t="s">
        <v>1886</v>
      </c>
      <c r="D1842" s="6">
        <v>49.4</v>
      </c>
    </row>
    <row r="1843" spans="1:4">
      <c r="A1843" s="3" t="s">
        <v>1877</v>
      </c>
      <c r="B1843" s="3">
        <v>650327</v>
      </c>
      <c r="C1843" s="3" t="s">
        <v>1887</v>
      </c>
      <c r="D1843" s="6">
        <v>47.3</v>
      </c>
    </row>
    <row r="1844" spans="1:4">
      <c r="A1844" s="3" t="s">
        <v>1877</v>
      </c>
      <c r="B1844" s="3">
        <v>650328</v>
      </c>
      <c r="C1844" s="3" t="s">
        <v>1888</v>
      </c>
      <c r="D1844" s="6">
        <v>16.5</v>
      </c>
    </row>
    <row r="1845" spans="1:4">
      <c r="A1845" s="3" t="s">
        <v>1877</v>
      </c>
      <c r="B1845" s="3">
        <v>650330</v>
      </c>
      <c r="C1845" s="3" t="s">
        <v>2937</v>
      </c>
      <c r="D1845" s="6">
        <v>69.7</v>
      </c>
    </row>
    <row r="1846" spans="1:4">
      <c r="A1846" s="3" t="s">
        <v>1877</v>
      </c>
      <c r="B1846" s="3">
        <v>650332</v>
      </c>
      <c r="C1846" s="3" t="s">
        <v>1889</v>
      </c>
      <c r="D1846" s="6">
        <v>37.9</v>
      </c>
    </row>
    <row r="1847" spans="1:4">
      <c r="A1847" s="3" t="s">
        <v>1877</v>
      </c>
      <c r="B1847" s="3">
        <v>650338</v>
      </c>
      <c r="C1847" s="3" t="s">
        <v>1890</v>
      </c>
      <c r="D1847" s="6">
        <v>68.099999999999994</v>
      </c>
    </row>
    <row r="1848" spans="1:4">
      <c r="A1848" s="3" t="s">
        <v>1877</v>
      </c>
      <c r="B1848" s="3">
        <v>650339</v>
      </c>
      <c r="C1848" s="3" t="s">
        <v>1891</v>
      </c>
      <c r="D1848" s="6">
        <v>73.099999999999994</v>
      </c>
    </row>
    <row r="1849" spans="1:4">
      <c r="A1849" s="3" t="s">
        <v>1877</v>
      </c>
      <c r="B1849" s="3">
        <v>650340</v>
      </c>
      <c r="C1849" s="3" t="s">
        <v>1892</v>
      </c>
      <c r="D1849" s="6">
        <v>86.2</v>
      </c>
    </row>
    <row r="1850" spans="1:4">
      <c r="A1850" s="3" t="s">
        <v>1877</v>
      </c>
      <c r="B1850" s="3">
        <v>650341</v>
      </c>
      <c r="C1850" s="3" t="s">
        <v>1893</v>
      </c>
      <c r="D1850" s="6">
        <v>34.799999999999997</v>
      </c>
    </row>
    <row r="1851" spans="1:4">
      <c r="A1851" s="3" t="s">
        <v>1877</v>
      </c>
      <c r="B1851" s="3">
        <v>650342</v>
      </c>
      <c r="C1851" s="3" t="s">
        <v>1894</v>
      </c>
      <c r="D1851" s="6">
        <v>59.6</v>
      </c>
    </row>
    <row r="1852" spans="1:4">
      <c r="A1852" s="3" t="s">
        <v>1877</v>
      </c>
      <c r="B1852" s="3">
        <v>650343</v>
      </c>
      <c r="C1852" s="3" t="s">
        <v>1895</v>
      </c>
      <c r="D1852" s="6">
        <v>44.5</v>
      </c>
    </row>
    <row r="1853" spans="1:4">
      <c r="A1853" s="3" t="s">
        <v>1877</v>
      </c>
      <c r="B1853" s="3">
        <v>650345</v>
      </c>
      <c r="C1853" s="3" t="s">
        <v>1896</v>
      </c>
      <c r="D1853" s="5">
        <v>5</v>
      </c>
    </row>
    <row r="1854" spans="1:4">
      <c r="A1854" s="3" t="s">
        <v>1877</v>
      </c>
      <c r="B1854" s="3">
        <v>650346</v>
      </c>
      <c r="C1854" s="3" t="s">
        <v>1897</v>
      </c>
      <c r="D1854" s="6">
        <v>40.6</v>
      </c>
    </row>
    <row r="1855" spans="1:4">
      <c r="A1855" s="3" t="s">
        <v>1877</v>
      </c>
      <c r="B1855" s="3">
        <v>650348</v>
      </c>
      <c r="C1855" s="3" t="s">
        <v>1898</v>
      </c>
      <c r="D1855" s="6">
        <v>49.2</v>
      </c>
    </row>
    <row r="1856" spans="1:4">
      <c r="A1856" s="3" t="s">
        <v>1877</v>
      </c>
      <c r="B1856" s="3">
        <v>650350</v>
      </c>
      <c r="C1856" s="3" t="s">
        <v>1899</v>
      </c>
      <c r="D1856" s="6">
        <v>63.2</v>
      </c>
    </row>
    <row r="1857" spans="1:4">
      <c r="A1857" s="3" t="s">
        <v>1877</v>
      </c>
      <c r="B1857" s="3">
        <v>650351</v>
      </c>
      <c r="C1857" s="3" t="s">
        <v>1900</v>
      </c>
      <c r="D1857" s="6">
        <v>48.7</v>
      </c>
    </row>
    <row r="1858" spans="1:4">
      <c r="A1858" s="3" t="s">
        <v>1877</v>
      </c>
      <c r="B1858" s="3">
        <v>650352</v>
      </c>
      <c r="C1858" s="3" t="s">
        <v>1901</v>
      </c>
      <c r="D1858" s="6">
        <v>35.9</v>
      </c>
    </row>
    <row r="1859" spans="1:4">
      <c r="A1859" s="3" t="s">
        <v>1877</v>
      </c>
      <c r="B1859" s="3">
        <v>650353</v>
      </c>
      <c r="C1859" s="3" t="s">
        <v>1902</v>
      </c>
      <c r="D1859" s="6">
        <v>76.7</v>
      </c>
    </row>
    <row r="1860" spans="1:4">
      <c r="A1860" s="3" t="s">
        <v>1877</v>
      </c>
      <c r="B1860" s="3">
        <v>650354</v>
      </c>
      <c r="C1860" s="3" t="s">
        <v>1903</v>
      </c>
      <c r="D1860" s="5">
        <v>5</v>
      </c>
    </row>
    <row r="1861" spans="1:4">
      <c r="A1861" s="3" t="s">
        <v>1877</v>
      </c>
      <c r="B1861" s="3">
        <v>650355</v>
      </c>
      <c r="C1861" s="3" t="s">
        <v>1904</v>
      </c>
      <c r="D1861" s="6">
        <v>34.799999999999997</v>
      </c>
    </row>
    <row r="1862" spans="1:4">
      <c r="A1862" s="3" t="s">
        <v>1877</v>
      </c>
      <c r="B1862" s="3">
        <v>650356</v>
      </c>
      <c r="C1862" s="3" t="s">
        <v>1905</v>
      </c>
      <c r="D1862" s="6">
        <v>80.3</v>
      </c>
    </row>
    <row r="1863" spans="1:4">
      <c r="A1863" s="3" t="s">
        <v>1877</v>
      </c>
      <c r="B1863" s="3">
        <v>650362</v>
      </c>
      <c r="C1863" s="3" t="s">
        <v>1906</v>
      </c>
      <c r="D1863" s="6">
        <v>45.8</v>
      </c>
    </row>
    <row r="1864" spans="1:4">
      <c r="A1864" s="3" t="s">
        <v>1877</v>
      </c>
      <c r="B1864" s="3">
        <v>650364</v>
      </c>
      <c r="C1864" s="3" t="s">
        <v>1907</v>
      </c>
      <c r="D1864" s="6">
        <v>57.1</v>
      </c>
    </row>
    <row r="1865" spans="1:4">
      <c r="A1865" s="3" t="s">
        <v>1877</v>
      </c>
      <c r="B1865" s="3">
        <v>650366</v>
      </c>
      <c r="C1865" s="3" t="s">
        <v>1908</v>
      </c>
      <c r="D1865" s="6">
        <v>73.2</v>
      </c>
    </row>
    <row r="1866" spans="1:4">
      <c r="A1866" s="3" t="s">
        <v>1877</v>
      </c>
      <c r="B1866" s="3">
        <v>650368</v>
      </c>
      <c r="C1866" s="3" t="s">
        <v>1909</v>
      </c>
      <c r="D1866" s="6">
        <v>24.7</v>
      </c>
    </row>
    <row r="1867" spans="1:4">
      <c r="A1867" s="3" t="s">
        <v>1877</v>
      </c>
      <c r="B1867" s="3">
        <v>650380</v>
      </c>
      <c r="C1867" s="3" t="s">
        <v>1910</v>
      </c>
      <c r="D1867" s="6">
        <v>77.7</v>
      </c>
    </row>
    <row r="1868" spans="1:4">
      <c r="A1868" s="3" t="s">
        <v>1877</v>
      </c>
      <c r="B1868" s="3">
        <v>650384</v>
      </c>
      <c r="C1868" s="3" t="s">
        <v>1911</v>
      </c>
      <c r="D1868" s="6">
        <v>21.5</v>
      </c>
    </row>
    <row r="1869" spans="1:4">
      <c r="A1869" s="3" t="s">
        <v>1877</v>
      </c>
      <c r="B1869" s="3">
        <v>650392</v>
      </c>
      <c r="C1869" s="3" t="s">
        <v>1912</v>
      </c>
      <c r="D1869" s="6">
        <v>26.9</v>
      </c>
    </row>
    <row r="1870" spans="1:4">
      <c r="A1870" s="3" t="s">
        <v>1877</v>
      </c>
      <c r="B1870" s="3">
        <v>650394</v>
      </c>
      <c r="C1870" s="3" t="s">
        <v>1913</v>
      </c>
      <c r="D1870" s="6">
        <v>84.1</v>
      </c>
    </row>
    <row r="1871" spans="1:4">
      <c r="A1871" s="3" t="s">
        <v>1877</v>
      </c>
      <c r="B1871" s="3">
        <v>650395</v>
      </c>
      <c r="C1871" s="3" t="s">
        <v>1914</v>
      </c>
      <c r="D1871" s="6">
        <v>59.3</v>
      </c>
    </row>
    <row r="1872" spans="1:4">
      <c r="A1872" s="3" t="s">
        <v>1877</v>
      </c>
      <c r="B1872" s="3">
        <v>650400</v>
      </c>
      <c r="C1872" s="3" t="s">
        <v>1915</v>
      </c>
      <c r="D1872" s="6">
        <v>41.7</v>
      </c>
    </row>
    <row r="1873" spans="1:4">
      <c r="A1873" s="3" t="s">
        <v>1877</v>
      </c>
      <c r="B1873" s="3">
        <v>650404</v>
      </c>
      <c r="C1873" s="3" t="s">
        <v>1916</v>
      </c>
      <c r="D1873" s="6">
        <v>27.9</v>
      </c>
    </row>
    <row r="1874" spans="1:4">
      <c r="A1874" s="3" t="s">
        <v>1877</v>
      </c>
      <c r="B1874" s="3">
        <v>650408</v>
      </c>
      <c r="C1874" s="3" t="s">
        <v>1917</v>
      </c>
      <c r="D1874" s="6">
        <v>88.3</v>
      </c>
    </row>
    <row r="1875" spans="1:4">
      <c r="A1875" s="25" t="s">
        <v>464</v>
      </c>
      <c r="B1875" s="25">
        <v>182</v>
      </c>
      <c r="C1875" s="25" t="s">
        <v>464</v>
      </c>
      <c r="D1875" s="27">
        <v>49.3</v>
      </c>
    </row>
    <row r="1876" spans="1:4">
      <c r="A1876" s="3" t="s">
        <v>464</v>
      </c>
      <c r="B1876" s="3">
        <v>182304</v>
      </c>
      <c r="C1876" s="3" t="s">
        <v>465</v>
      </c>
      <c r="D1876" s="6">
        <v>14.3</v>
      </c>
    </row>
    <row r="1877" spans="1:4">
      <c r="A1877" s="3" t="s">
        <v>464</v>
      </c>
      <c r="B1877" s="3">
        <v>182316</v>
      </c>
      <c r="C1877" s="3" t="s">
        <v>466</v>
      </c>
      <c r="D1877" s="6">
        <v>41.7</v>
      </c>
    </row>
    <row r="1878" spans="1:4">
      <c r="A1878" s="3" t="s">
        <v>464</v>
      </c>
      <c r="B1878" s="3">
        <v>182321</v>
      </c>
      <c r="C1878" s="3" t="s">
        <v>467</v>
      </c>
      <c r="D1878" s="6">
        <v>49.7</v>
      </c>
    </row>
    <row r="1879" spans="1:4">
      <c r="A1879" s="3" t="s">
        <v>464</v>
      </c>
      <c r="B1879" s="3">
        <v>182322</v>
      </c>
      <c r="C1879" s="3" t="s">
        <v>468</v>
      </c>
      <c r="D1879" s="6">
        <v>59.7</v>
      </c>
    </row>
    <row r="1880" spans="1:4">
      <c r="A1880" s="3" t="s">
        <v>464</v>
      </c>
      <c r="B1880" s="3">
        <v>182324</v>
      </c>
      <c r="C1880" s="3" t="s">
        <v>469</v>
      </c>
      <c r="D1880" s="6">
        <v>32.799999999999997</v>
      </c>
    </row>
    <row r="1881" spans="1:4">
      <c r="A1881" s="3" t="s">
        <v>464</v>
      </c>
      <c r="B1881" s="3">
        <v>182328</v>
      </c>
      <c r="C1881" s="3" t="s">
        <v>470</v>
      </c>
      <c r="D1881" s="6">
        <v>43.9</v>
      </c>
    </row>
    <row r="1882" spans="1:4">
      <c r="A1882" s="3" t="s">
        <v>464</v>
      </c>
      <c r="B1882" s="3">
        <v>182700</v>
      </c>
      <c r="C1882" s="3" t="s">
        <v>471</v>
      </c>
      <c r="D1882" s="6">
        <v>91</v>
      </c>
    </row>
    <row r="1883" spans="1:4">
      <c r="A1883" s="25" t="s">
        <v>1930</v>
      </c>
      <c r="B1883" s="25">
        <v>660</v>
      </c>
      <c r="C1883" s="25" t="s">
        <v>1930</v>
      </c>
      <c r="D1883" s="27">
        <v>19.399999999999999</v>
      </c>
    </row>
    <row r="1884" spans="1:4">
      <c r="A1884" s="3" t="s">
        <v>1930</v>
      </c>
      <c r="B1884" s="3">
        <v>660306</v>
      </c>
      <c r="C1884" s="3" t="s">
        <v>686</v>
      </c>
      <c r="D1884" s="6">
        <v>27.5</v>
      </c>
    </row>
    <row r="1885" spans="1:4">
      <c r="A1885" s="3" t="s">
        <v>1930</v>
      </c>
      <c r="B1885" s="3">
        <v>660308</v>
      </c>
      <c r="C1885" s="3" t="s">
        <v>1931</v>
      </c>
      <c r="D1885" s="6">
        <v>22.9</v>
      </c>
    </row>
    <row r="1886" spans="1:4">
      <c r="A1886" s="3" t="s">
        <v>1930</v>
      </c>
      <c r="B1886" s="3">
        <v>660320</v>
      </c>
      <c r="C1886" s="3" t="s">
        <v>1932</v>
      </c>
      <c r="D1886" s="6">
        <v>9.1</v>
      </c>
    </row>
    <row r="1887" spans="1:4">
      <c r="A1887" s="3" t="s">
        <v>1930</v>
      </c>
      <c r="B1887" s="3">
        <v>660325</v>
      </c>
      <c r="C1887" s="3" t="s">
        <v>1933</v>
      </c>
      <c r="D1887" s="6">
        <v>21.2</v>
      </c>
    </row>
    <row r="1888" spans="1:4">
      <c r="A1888" s="3" t="s">
        <v>1930</v>
      </c>
      <c r="B1888" s="3">
        <v>660336</v>
      </c>
      <c r="C1888" s="3" t="s">
        <v>1934</v>
      </c>
      <c r="D1888" s="6">
        <v>8</v>
      </c>
    </row>
    <row r="1889" spans="1:4">
      <c r="A1889" s="3" t="s">
        <v>1930</v>
      </c>
      <c r="B1889" s="3">
        <v>660360</v>
      </c>
      <c r="C1889" s="3" t="s">
        <v>1935</v>
      </c>
      <c r="D1889" s="6">
        <v>12.8</v>
      </c>
    </row>
    <row r="1890" spans="1:4">
      <c r="A1890" s="3" t="s">
        <v>1930</v>
      </c>
      <c r="B1890" s="3">
        <v>660400</v>
      </c>
      <c r="C1890" s="3" t="s">
        <v>1936</v>
      </c>
      <c r="D1890" s="6">
        <v>44.7</v>
      </c>
    </row>
    <row r="1891" spans="1:4">
      <c r="A1891" s="25" t="s">
        <v>1939</v>
      </c>
      <c r="B1891" s="25">
        <v>670</v>
      </c>
      <c r="C1891" s="25" t="s">
        <v>1939</v>
      </c>
      <c r="D1891" s="27">
        <v>47.1</v>
      </c>
    </row>
    <row r="1892" spans="1:4">
      <c r="A1892" s="3" t="s">
        <v>1939</v>
      </c>
      <c r="B1892" s="3">
        <v>670300</v>
      </c>
      <c r="C1892" s="3" t="s">
        <v>1940</v>
      </c>
      <c r="D1892" s="5">
        <v>95</v>
      </c>
    </row>
    <row r="1893" spans="1:4">
      <c r="A1893" s="3" t="s">
        <v>1939</v>
      </c>
      <c r="B1893" s="3">
        <v>670304</v>
      </c>
      <c r="C1893" s="3" t="s">
        <v>1941</v>
      </c>
      <c r="D1893" s="6">
        <v>45</v>
      </c>
    </row>
    <row r="1894" spans="1:4">
      <c r="A1894" s="3" t="s">
        <v>1939</v>
      </c>
      <c r="B1894" s="3">
        <v>670308</v>
      </c>
      <c r="C1894" s="3" t="s">
        <v>1942</v>
      </c>
      <c r="D1894" s="6">
        <v>48.3</v>
      </c>
    </row>
    <row r="1895" spans="1:4">
      <c r="A1895" s="3" t="s">
        <v>1939</v>
      </c>
      <c r="B1895" s="3">
        <v>670310</v>
      </c>
      <c r="C1895" s="3" t="s">
        <v>1943</v>
      </c>
      <c r="D1895" s="6">
        <v>54.9</v>
      </c>
    </row>
    <row r="1896" spans="1:4">
      <c r="A1896" s="3" t="s">
        <v>1939</v>
      </c>
      <c r="B1896" s="3">
        <v>670312</v>
      </c>
      <c r="C1896" s="3" t="s">
        <v>1944</v>
      </c>
      <c r="D1896" s="6">
        <v>42</v>
      </c>
    </row>
    <row r="1897" spans="1:4">
      <c r="A1897" s="3" t="s">
        <v>1939</v>
      </c>
      <c r="B1897" s="3">
        <v>670314</v>
      </c>
      <c r="C1897" s="3" t="s">
        <v>1945</v>
      </c>
      <c r="D1897" s="6">
        <v>64.599999999999994</v>
      </c>
    </row>
    <row r="1898" spans="1:4">
      <c r="A1898" s="3" t="s">
        <v>1939</v>
      </c>
      <c r="B1898" s="3">
        <v>670318</v>
      </c>
      <c r="C1898" s="3" t="s">
        <v>1946</v>
      </c>
      <c r="D1898" s="6">
        <v>56</v>
      </c>
    </row>
    <row r="1899" spans="1:4">
      <c r="A1899" s="3" t="s">
        <v>1939</v>
      </c>
      <c r="B1899" s="3">
        <v>670320</v>
      </c>
      <c r="C1899" s="3" t="s">
        <v>1947</v>
      </c>
      <c r="D1899" s="6">
        <v>52.7</v>
      </c>
    </row>
    <row r="1900" spans="1:4">
      <c r="A1900" s="3" t="s">
        <v>1939</v>
      </c>
      <c r="B1900" s="3">
        <v>670321</v>
      </c>
      <c r="C1900" s="3" t="s">
        <v>1948</v>
      </c>
      <c r="D1900" s="6">
        <v>38.200000000000003</v>
      </c>
    </row>
    <row r="1901" spans="1:4">
      <c r="A1901" s="3" t="s">
        <v>1939</v>
      </c>
      <c r="B1901" s="3">
        <v>670322</v>
      </c>
      <c r="C1901" s="3" t="s">
        <v>1949</v>
      </c>
      <c r="D1901" s="6">
        <v>44.1</v>
      </c>
    </row>
    <row r="1902" spans="1:4">
      <c r="A1902" s="3" t="s">
        <v>1939</v>
      </c>
      <c r="B1902" s="3">
        <v>670323</v>
      </c>
      <c r="C1902" s="3" t="s">
        <v>1950</v>
      </c>
      <c r="D1902" s="6">
        <v>39.6</v>
      </c>
    </row>
    <row r="1903" spans="1:4">
      <c r="A1903" s="3" t="s">
        <v>1939</v>
      </c>
      <c r="B1903" s="3">
        <v>670324</v>
      </c>
      <c r="C1903" s="3" t="s">
        <v>1951</v>
      </c>
      <c r="D1903" s="6">
        <v>53.4</v>
      </c>
    </row>
    <row r="1904" spans="1:4">
      <c r="A1904" s="3" t="s">
        <v>1939</v>
      </c>
      <c r="B1904" s="3">
        <v>670325</v>
      </c>
      <c r="C1904" s="3" t="s">
        <v>1952</v>
      </c>
      <c r="D1904" s="6">
        <v>47.5</v>
      </c>
    </row>
    <row r="1905" spans="1:4">
      <c r="A1905" s="3" t="s">
        <v>1939</v>
      </c>
      <c r="B1905" s="3">
        <v>670329</v>
      </c>
      <c r="C1905" s="3" t="s">
        <v>1953</v>
      </c>
      <c r="D1905" s="6">
        <v>34.200000000000003</v>
      </c>
    </row>
    <row r="1906" spans="1:4">
      <c r="A1906" s="3" t="s">
        <v>1939</v>
      </c>
      <c r="B1906" s="3">
        <v>670330</v>
      </c>
      <c r="C1906" s="3" t="s">
        <v>1954</v>
      </c>
      <c r="D1906" s="6">
        <v>52.4</v>
      </c>
    </row>
    <row r="1907" spans="1:4">
      <c r="A1907" s="3" t="s">
        <v>1939</v>
      </c>
      <c r="B1907" s="3">
        <v>670331</v>
      </c>
      <c r="C1907" s="3" t="s">
        <v>1955</v>
      </c>
      <c r="D1907" s="6">
        <v>64.3</v>
      </c>
    </row>
    <row r="1908" spans="1:4">
      <c r="A1908" s="3" t="s">
        <v>1939</v>
      </c>
      <c r="B1908" s="3">
        <v>670332</v>
      </c>
      <c r="C1908" s="3" t="s">
        <v>1956</v>
      </c>
      <c r="D1908" s="6">
        <v>44.1</v>
      </c>
    </row>
    <row r="1909" spans="1:4">
      <c r="A1909" s="3" t="s">
        <v>1939</v>
      </c>
      <c r="B1909" s="3">
        <v>670333</v>
      </c>
      <c r="C1909" s="3" t="s">
        <v>168</v>
      </c>
      <c r="D1909" s="6">
        <v>42.3</v>
      </c>
    </row>
    <row r="1910" spans="1:4">
      <c r="A1910" s="3" t="s">
        <v>1939</v>
      </c>
      <c r="B1910" s="3">
        <v>670335</v>
      </c>
      <c r="C1910" s="3" t="s">
        <v>1957</v>
      </c>
      <c r="D1910" s="6">
        <v>54.4</v>
      </c>
    </row>
    <row r="1911" spans="1:4">
      <c r="A1911" s="3" t="s">
        <v>1939</v>
      </c>
      <c r="B1911" s="3">
        <v>670336</v>
      </c>
      <c r="C1911" s="3" t="s">
        <v>1958</v>
      </c>
      <c r="D1911" s="6">
        <v>44.3</v>
      </c>
    </row>
    <row r="1912" spans="1:4">
      <c r="A1912" s="3" t="s">
        <v>1939</v>
      </c>
      <c r="B1912" s="3">
        <v>670337</v>
      </c>
      <c r="C1912" s="3" t="s">
        <v>1959</v>
      </c>
      <c r="D1912" s="6">
        <v>49</v>
      </c>
    </row>
    <row r="1913" spans="1:4">
      <c r="A1913" s="3" t="s">
        <v>1939</v>
      </c>
      <c r="B1913" s="3">
        <v>670338</v>
      </c>
      <c r="C1913" s="3" t="s">
        <v>831</v>
      </c>
      <c r="D1913" s="6">
        <v>64.5</v>
      </c>
    </row>
    <row r="1914" spans="1:4">
      <c r="A1914" s="3" t="s">
        <v>1939</v>
      </c>
      <c r="B1914" s="3">
        <v>670339</v>
      </c>
      <c r="C1914" s="3" t="s">
        <v>1960</v>
      </c>
      <c r="D1914" s="6">
        <v>44.3</v>
      </c>
    </row>
    <row r="1915" spans="1:4">
      <c r="A1915" s="3" t="s">
        <v>1939</v>
      </c>
      <c r="B1915" s="3">
        <v>670340</v>
      </c>
      <c r="C1915" s="3" t="s">
        <v>1961</v>
      </c>
      <c r="D1915" s="6">
        <v>43.6</v>
      </c>
    </row>
    <row r="1916" spans="1:4">
      <c r="A1916" s="3" t="s">
        <v>1939</v>
      </c>
      <c r="B1916" s="3">
        <v>670341</v>
      </c>
      <c r="C1916" s="3" t="s">
        <v>1962</v>
      </c>
      <c r="D1916" s="6">
        <v>58</v>
      </c>
    </row>
    <row r="1917" spans="1:4">
      <c r="A1917" s="3" t="s">
        <v>1939</v>
      </c>
      <c r="B1917" s="3">
        <v>670342</v>
      </c>
      <c r="C1917" s="3" t="s">
        <v>1963</v>
      </c>
      <c r="D1917" s="6">
        <v>53</v>
      </c>
    </row>
    <row r="1918" spans="1:4">
      <c r="A1918" s="3" t="s">
        <v>1939</v>
      </c>
      <c r="B1918" s="3">
        <v>670343</v>
      </c>
      <c r="C1918" s="3" t="s">
        <v>840</v>
      </c>
      <c r="D1918" s="6">
        <v>48.4</v>
      </c>
    </row>
    <row r="1919" spans="1:4">
      <c r="A1919" s="3" t="s">
        <v>1939</v>
      </c>
      <c r="B1919" s="3">
        <v>670344</v>
      </c>
      <c r="C1919" s="3" t="s">
        <v>1964</v>
      </c>
      <c r="D1919" s="6">
        <v>32.799999999999997</v>
      </c>
    </row>
    <row r="1920" spans="1:4">
      <c r="A1920" s="3" t="s">
        <v>1939</v>
      </c>
      <c r="B1920" s="3">
        <v>670345</v>
      </c>
      <c r="C1920" s="3" t="s">
        <v>1041</v>
      </c>
      <c r="D1920" s="6">
        <v>38.9</v>
      </c>
    </row>
    <row r="1921" spans="1:4">
      <c r="A1921" s="3" t="s">
        <v>1939</v>
      </c>
      <c r="B1921" s="3">
        <v>670346</v>
      </c>
      <c r="C1921" s="3" t="s">
        <v>1965</v>
      </c>
      <c r="D1921" s="6">
        <v>55.5</v>
      </c>
    </row>
    <row r="1922" spans="1:4">
      <c r="A1922" s="3" t="s">
        <v>1939</v>
      </c>
      <c r="B1922" s="3">
        <v>670347</v>
      </c>
      <c r="C1922" s="3" t="s">
        <v>1966</v>
      </c>
      <c r="D1922" s="6">
        <v>48.9</v>
      </c>
    </row>
    <row r="1923" spans="1:4">
      <c r="A1923" s="3" t="s">
        <v>1939</v>
      </c>
      <c r="B1923" s="3">
        <v>670350</v>
      </c>
      <c r="C1923" s="3" t="s">
        <v>1967</v>
      </c>
      <c r="D1923" s="6">
        <v>65.599999999999994</v>
      </c>
    </row>
    <row r="1924" spans="1:4">
      <c r="A1924" s="3" t="s">
        <v>1939</v>
      </c>
      <c r="B1924" s="3">
        <v>670351</v>
      </c>
      <c r="C1924" s="3" t="s">
        <v>1968</v>
      </c>
      <c r="D1924" s="6">
        <v>57.6</v>
      </c>
    </row>
    <row r="1925" spans="1:4">
      <c r="A1925" s="3" t="s">
        <v>1939</v>
      </c>
      <c r="B1925" s="3">
        <v>670352</v>
      </c>
      <c r="C1925" s="3" t="s">
        <v>1969</v>
      </c>
      <c r="D1925" s="6">
        <v>62.7</v>
      </c>
    </row>
    <row r="1926" spans="1:4">
      <c r="A1926" s="3" t="s">
        <v>1939</v>
      </c>
      <c r="B1926" s="3">
        <v>670356</v>
      </c>
      <c r="C1926" s="3" t="s">
        <v>1970</v>
      </c>
      <c r="D1926" s="6">
        <v>46.9</v>
      </c>
    </row>
    <row r="1927" spans="1:4">
      <c r="A1927" s="3" t="s">
        <v>1939</v>
      </c>
      <c r="B1927" s="3">
        <v>670364</v>
      </c>
      <c r="C1927" s="3" t="s">
        <v>1971</v>
      </c>
      <c r="D1927" s="6">
        <v>47.8</v>
      </c>
    </row>
    <row r="1928" spans="1:4">
      <c r="A1928" s="3" t="s">
        <v>1939</v>
      </c>
      <c r="B1928" s="3">
        <v>670379</v>
      </c>
      <c r="C1928" s="3" t="s">
        <v>2938</v>
      </c>
      <c r="D1928" s="6">
        <v>32.6</v>
      </c>
    </row>
    <row r="1929" spans="1:4">
      <c r="A1929" s="25" t="s">
        <v>1972</v>
      </c>
      <c r="B1929" s="25">
        <v>680</v>
      </c>
      <c r="C1929" s="25" t="s">
        <v>1972</v>
      </c>
      <c r="D1929" s="27">
        <v>40.299999999999997</v>
      </c>
    </row>
    <row r="1930" spans="1:4">
      <c r="A1930" s="3" t="s">
        <v>1972</v>
      </c>
      <c r="B1930" s="3">
        <v>680304</v>
      </c>
      <c r="C1930" s="3" t="s">
        <v>1975</v>
      </c>
      <c r="D1930" s="6">
        <v>37.4</v>
      </c>
    </row>
    <row r="1931" spans="1:4">
      <c r="A1931" s="3" t="s">
        <v>1972</v>
      </c>
      <c r="B1931" s="3">
        <v>680308</v>
      </c>
      <c r="C1931" s="3" t="s">
        <v>1976</v>
      </c>
      <c r="D1931" s="6">
        <v>49.9</v>
      </c>
    </row>
    <row r="1932" spans="1:4">
      <c r="A1932" s="3" t="s">
        <v>1972</v>
      </c>
      <c r="B1932" s="3">
        <v>680310</v>
      </c>
      <c r="C1932" s="3" t="s">
        <v>1977</v>
      </c>
      <c r="D1932" s="6">
        <v>48.8</v>
      </c>
    </row>
    <row r="1933" spans="1:4">
      <c r="A1933" s="3" t="s">
        <v>1972</v>
      </c>
      <c r="B1933" s="3">
        <v>680312</v>
      </c>
      <c r="C1933" s="3" t="s">
        <v>686</v>
      </c>
      <c r="D1933" s="6">
        <v>21.1</v>
      </c>
    </row>
    <row r="1934" spans="1:4">
      <c r="A1934" s="3" t="s">
        <v>1972</v>
      </c>
      <c r="B1934" s="3">
        <v>680316</v>
      </c>
      <c r="C1934" s="3" t="s">
        <v>1978</v>
      </c>
      <c r="D1934" s="6">
        <v>47.4</v>
      </c>
    </row>
    <row r="1935" spans="1:4">
      <c r="A1935" s="3" t="s">
        <v>1972</v>
      </c>
      <c r="B1935" s="3">
        <v>680324</v>
      </c>
      <c r="C1935" s="3" t="s">
        <v>1979</v>
      </c>
      <c r="D1935" s="6">
        <v>25.7</v>
      </c>
    </row>
    <row r="1936" spans="1:4">
      <c r="A1936" s="3" t="s">
        <v>1972</v>
      </c>
      <c r="B1936" s="3">
        <v>680327</v>
      </c>
      <c r="C1936" s="3" t="s">
        <v>1980</v>
      </c>
      <c r="D1936" s="6">
        <v>33.6</v>
      </c>
    </row>
    <row r="1937" spans="1:4">
      <c r="A1937" s="3" t="s">
        <v>1972</v>
      </c>
      <c r="B1937" s="3">
        <v>680328</v>
      </c>
      <c r="C1937" s="3" t="s">
        <v>1981</v>
      </c>
      <c r="D1937" s="6">
        <v>31.8</v>
      </c>
    </row>
    <row r="1938" spans="1:4">
      <c r="A1938" s="3" t="s">
        <v>1972</v>
      </c>
      <c r="B1938" s="3">
        <v>680329</v>
      </c>
      <c r="C1938" s="3" t="s">
        <v>1982</v>
      </c>
      <c r="D1938" s="6">
        <v>66</v>
      </c>
    </row>
    <row r="1939" spans="1:4">
      <c r="A1939" s="3" t="s">
        <v>1972</v>
      </c>
      <c r="B1939" s="3">
        <v>680330</v>
      </c>
      <c r="C1939" s="3" t="s">
        <v>1031</v>
      </c>
      <c r="D1939" s="6">
        <v>26.5</v>
      </c>
    </row>
    <row r="1940" spans="1:4">
      <c r="A1940" s="3" t="s">
        <v>1972</v>
      </c>
      <c r="B1940" s="3">
        <v>680332</v>
      </c>
      <c r="C1940" s="3" t="s">
        <v>1983</v>
      </c>
      <c r="D1940" s="6">
        <v>45.8</v>
      </c>
    </row>
    <row r="1941" spans="1:4">
      <c r="A1941" s="3" t="s">
        <v>1972</v>
      </c>
      <c r="B1941" s="3">
        <v>680335</v>
      </c>
      <c r="C1941" s="3" t="s">
        <v>1984</v>
      </c>
      <c r="D1941" s="5">
        <v>5</v>
      </c>
    </row>
    <row r="1942" spans="1:4">
      <c r="A1942" s="3" t="s">
        <v>1972</v>
      </c>
      <c r="B1942" s="3">
        <v>680336</v>
      </c>
      <c r="C1942" s="3" t="s">
        <v>1985</v>
      </c>
      <c r="D1942" s="6">
        <v>33</v>
      </c>
    </row>
    <row r="1943" spans="1:4">
      <c r="A1943" s="25" t="s">
        <v>2005</v>
      </c>
      <c r="B1943" s="25">
        <v>690</v>
      </c>
      <c r="C1943" s="25" t="s">
        <v>2005</v>
      </c>
      <c r="D1943" s="27">
        <v>41</v>
      </c>
    </row>
    <row r="1944" spans="1:4">
      <c r="A1944" s="3" t="s">
        <v>2005</v>
      </c>
      <c r="B1944" s="3">
        <v>690312</v>
      </c>
      <c r="C1944" s="3" t="s">
        <v>2010</v>
      </c>
      <c r="D1944" s="6">
        <v>38.700000000000003</v>
      </c>
    </row>
    <row r="1945" spans="1:4">
      <c r="A1945" s="3" t="s">
        <v>2005</v>
      </c>
      <c r="B1945" s="3">
        <v>690316</v>
      </c>
      <c r="C1945" s="3" t="s">
        <v>2011</v>
      </c>
      <c r="D1945" s="6">
        <v>43.4</v>
      </c>
    </row>
    <row r="1946" spans="1:4">
      <c r="A1946" s="3" t="s">
        <v>2005</v>
      </c>
      <c r="B1946" s="3">
        <v>690320</v>
      </c>
      <c r="C1946" s="3" t="s">
        <v>2012</v>
      </c>
      <c r="D1946" s="6">
        <v>38.5</v>
      </c>
    </row>
    <row r="1947" spans="1:4">
      <c r="A1947" s="3" t="s">
        <v>2005</v>
      </c>
      <c r="B1947" s="3">
        <v>690324</v>
      </c>
      <c r="C1947" s="3" t="s">
        <v>2939</v>
      </c>
      <c r="D1947" s="6">
        <v>42.9</v>
      </c>
    </row>
    <row r="1948" spans="1:4">
      <c r="A1948" s="25" t="s">
        <v>2013</v>
      </c>
      <c r="B1948" s="25">
        <v>700</v>
      </c>
      <c r="C1948" s="25" t="s">
        <v>2013</v>
      </c>
      <c r="D1948" s="27">
        <v>28.7</v>
      </c>
    </row>
    <row r="1949" spans="1:4">
      <c r="A1949" s="3" t="s">
        <v>2013</v>
      </c>
      <c r="B1949" s="3">
        <v>700306</v>
      </c>
      <c r="C1949" s="3" t="s">
        <v>686</v>
      </c>
      <c r="D1949" s="6">
        <v>31.6</v>
      </c>
    </row>
    <row r="1950" spans="1:4">
      <c r="A1950" s="3" t="s">
        <v>2013</v>
      </c>
      <c r="B1950" s="3">
        <v>700308</v>
      </c>
      <c r="C1950" s="3" t="s">
        <v>2016</v>
      </c>
      <c r="D1950" s="6">
        <v>27.9</v>
      </c>
    </row>
    <row r="1951" spans="1:4">
      <c r="A1951" s="3" t="s">
        <v>2013</v>
      </c>
      <c r="B1951" s="3">
        <v>700314</v>
      </c>
      <c r="C1951" s="3" t="s">
        <v>1987</v>
      </c>
      <c r="D1951" s="6">
        <v>32.1</v>
      </c>
    </row>
    <row r="1952" spans="1:4">
      <c r="A1952" s="3" t="s">
        <v>2013</v>
      </c>
      <c r="B1952" s="3">
        <v>700316</v>
      </c>
      <c r="C1952" s="3" t="s">
        <v>2017</v>
      </c>
      <c r="D1952" s="6">
        <v>21.5</v>
      </c>
    </row>
    <row r="1953" spans="1:4">
      <c r="A1953" s="3" t="s">
        <v>2013</v>
      </c>
      <c r="B1953" s="3">
        <v>700317</v>
      </c>
      <c r="C1953" s="3" t="s">
        <v>2018</v>
      </c>
      <c r="D1953" s="6">
        <v>28.8</v>
      </c>
    </row>
    <row r="1954" spans="1:4">
      <c r="A1954" s="3" t="s">
        <v>2013</v>
      </c>
      <c r="B1954" s="3">
        <v>700318</v>
      </c>
      <c r="C1954" s="3" t="s">
        <v>2019</v>
      </c>
      <c r="D1954" s="6">
        <v>21.9</v>
      </c>
    </row>
    <row r="1955" spans="1:4">
      <c r="A1955" s="3" t="s">
        <v>2013</v>
      </c>
      <c r="B1955" s="3">
        <v>700319</v>
      </c>
      <c r="C1955" s="3" t="s">
        <v>2020</v>
      </c>
      <c r="D1955" s="6">
        <v>22.9</v>
      </c>
    </row>
    <row r="1956" spans="1:4">
      <c r="A1956" s="3" t="s">
        <v>2013</v>
      </c>
      <c r="B1956" s="3">
        <v>700320</v>
      </c>
      <c r="C1956" s="3" t="s">
        <v>2021</v>
      </c>
      <c r="D1956" s="6">
        <v>14.8</v>
      </c>
    </row>
    <row r="1957" spans="1:4">
      <c r="A1957" s="3" t="s">
        <v>2013</v>
      </c>
      <c r="B1957" s="3">
        <v>700322</v>
      </c>
      <c r="C1957" s="3" t="s">
        <v>2022</v>
      </c>
      <c r="D1957" s="6">
        <v>33.9</v>
      </c>
    </row>
    <row r="1958" spans="1:4">
      <c r="A1958" s="3" t="s">
        <v>2013</v>
      </c>
      <c r="B1958" s="3">
        <v>700324</v>
      </c>
      <c r="C1958" s="3" t="s">
        <v>2023</v>
      </c>
      <c r="D1958" s="6">
        <v>27</v>
      </c>
    </row>
    <row r="1959" spans="1:4">
      <c r="A1959" s="3" t="s">
        <v>2013</v>
      </c>
      <c r="B1959" s="3">
        <v>700325</v>
      </c>
      <c r="C1959" s="3" t="s">
        <v>2024</v>
      </c>
      <c r="D1959" s="6">
        <v>48.4</v>
      </c>
    </row>
    <row r="1960" spans="1:4">
      <c r="A1960" s="3" t="s">
        <v>2013</v>
      </c>
      <c r="B1960" s="3">
        <v>700328</v>
      </c>
      <c r="C1960" s="3" t="s">
        <v>2025</v>
      </c>
      <c r="D1960" s="6">
        <v>44.8</v>
      </c>
    </row>
    <row r="1961" spans="1:4">
      <c r="A1961" s="25" t="s">
        <v>2026</v>
      </c>
      <c r="B1961" s="25">
        <v>710</v>
      </c>
      <c r="C1961" s="25" t="s">
        <v>2026</v>
      </c>
      <c r="D1961" s="27">
        <v>51.5</v>
      </c>
    </row>
    <row r="1962" spans="1:4">
      <c r="A1962" s="3" t="s">
        <v>2026</v>
      </c>
      <c r="B1962" s="3">
        <v>710312</v>
      </c>
      <c r="C1962" s="3" t="s">
        <v>2940</v>
      </c>
      <c r="D1962" s="6">
        <v>31.3</v>
      </c>
    </row>
    <row r="1963" spans="1:4">
      <c r="A1963" s="3" t="s">
        <v>2026</v>
      </c>
      <c r="B1963" s="3">
        <v>710316</v>
      </c>
      <c r="C1963" s="3" t="s">
        <v>2030</v>
      </c>
      <c r="D1963" s="6">
        <v>33.5</v>
      </c>
    </row>
    <row r="1964" spans="1:4">
      <c r="A1964" s="3" t="s">
        <v>2026</v>
      </c>
      <c r="B1964" s="3">
        <v>710318</v>
      </c>
      <c r="C1964" s="3" t="s">
        <v>2031</v>
      </c>
      <c r="D1964" s="6">
        <v>41.3</v>
      </c>
    </row>
    <row r="1965" spans="1:4">
      <c r="A1965" s="3" t="s">
        <v>2026</v>
      </c>
      <c r="B1965" s="3">
        <v>710320</v>
      </c>
      <c r="C1965" s="3" t="s">
        <v>2032</v>
      </c>
      <c r="D1965" s="6">
        <v>39.9</v>
      </c>
    </row>
    <row r="1966" spans="1:4">
      <c r="A1966" s="3" t="s">
        <v>2026</v>
      </c>
      <c r="B1966" s="3">
        <v>710321</v>
      </c>
      <c r="C1966" s="3" t="s">
        <v>2033</v>
      </c>
      <c r="D1966" s="6">
        <v>29.6</v>
      </c>
    </row>
    <row r="1967" spans="1:4">
      <c r="A1967" s="3" t="s">
        <v>2026</v>
      </c>
      <c r="B1967" s="3">
        <v>710323</v>
      </c>
      <c r="C1967" s="3" t="s">
        <v>2034</v>
      </c>
      <c r="D1967" s="6">
        <v>69.3</v>
      </c>
    </row>
    <row r="1968" spans="1:4">
      <c r="A1968" s="3" t="s">
        <v>2026</v>
      </c>
      <c r="B1968" s="3">
        <v>710324</v>
      </c>
      <c r="C1968" s="3" t="s">
        <v>2035</v>
      </c>
      <c r="D1968" s="6">
        <v>27</v>
      </c>
    </row>
    <row r="1969" spans="1:4">
      <c r="A1969" s="3" t="s">
        <v>2026</v>
      </c>
      <c r="B1969" s="3">
        <v>710326</v>
      </c>
      <c r="C1969" s="3" t="s">
        <v>2036</v>
      </c>
      <c r="D1969" s="6">
        <v>31.4</v>
      </c>
    </row>
    <row r="1970" spans="1:4">
      <c r="A1970" s="3" t="s">
        <v>2026</v>
      </c>
      <c r="B1970" s="3">
        <v>710327</v>
      </c>
      <c r="C1970" s="3" t="s">
        <v>2037</v>
      </c>
      <c r="D1970" s="5">
        <v>95</v>
      </c>
    </row>
    <row r="1971" spans="1:4">
      <c r="A1971" s="3" t="s">
        <v>2026</v>
      </c>
      <c r="B1971" s="3">
        <v>710328</v>
      </c>
      <c r="C1971" s="3" t="s">
        <v>2038</v>
      </c>
      <c r="D1971" s="6">
        <v>36.1</v>
      </c>
    </row>
    <row r="1972" spans="1:4">
      <c r="A1972" s="3" t="s">
        <v>2026</v>
      </c>
      <c r="B1972" s="3">
        <v>710332</v>
      </c>
      <c r="C1972" s="3" t="s">
        <v>2039</v>
      </c>
      <c r="D1972" s="6">
        <v>37.4</v>
      </c>
    </row>
    <row r="1973" spans="1:4">
      <c r="A1973" s="3" t="s">
        <v>2026</v>
      </c>
      <c r="B1973" s="3">
        <v>710342</v>
      </c>
      <c r="C1973" s="3" t="s">
        <v>2040</v>
      </c>
      <c r="D1973" s="6">
        <v>60.8</v>
      </c>
    </row>
    <row r="1974" spans="1:4">
      <c r="A1974" s="3" t="s">
        <v>2026</v>
      </c>
      <c r="B1974" s="3">
        <v>710344</v>
      </c>
      <c r="C1974" s="3" t="s">
        <v>2041</v>
      </c>
      <c r="D1974" s="6">
        <v>70.3</v>
      </c>
    </row>
    <row r="1975" spans="1:4">
      <c r="A1975" s="3" t="s">
        <v>2026</v>
      </c>
      <c r="B1975" s="3">
        <v>710346</v>
      </c>
      <c r="C1975" s="3" t="s">
        <v>2042</v>
      </c>
      <c r="D1975" s="6">
        <v>67.900000000000006</v>
      </c>
    </row>
    <row r="1976" spans="1:4">
      <c r="A1976" s="3" t="s">
        <v>2026</v>
      </c>
      <c r="B1976" s="3">
        <v>710347</v>
      </c>
      <c r="C1976" s="3" t="s">
        <v>2043</v>
      </c>
      <c r="D1976" s="6">
        <v>62.6</v>
      </c>
    </row>
    <row r="1977" spans="1:4">
      <c r="A1977" s="3" t="s">
        <v>2026</v>
      </c>
      <c r="B1977" s="3">
        <v>710348</v>
      </c>
      <c r="C1977" s="3" t="s">
        <v>2044</v>
      </c>
      <c r="D1977" s="6">
        <v>35.1</v>
      </c>
    </row>
    <row r="1978" spans="1:4">
      <c r="A1978" s="3" t="s">
        <v>2026</v>
      </c>
      <c r="B1978" s="3">
        <v>710350</v>
      </c>
      <c r="C1978" s="3" t="s">
        <v>2045</v>
      </c>
      <c r="D1978" s="6">
        <v>62.9</v>
      </c>
    </row>
    <row r="1979" spans="1:4">
      <c r="A1979" s="3" t="s">
        <v>2026</v>
      </c>
      <c r="B1979" s="3">
        <v>710352</v>
      </c>
      <c r="C1979" s="3" t="s">
        <v>2046</v>
      </c>
      <c r="D1979" s="6">
        <v>60.4</v>
      </c>
    </row>
    <row r="1980" spans="1:4">
      <c r="A1980" s="25" t="s">
        <v>2047</v>
      </c>
      <c r="B1980" s="25">
        <v>720</v>
      </c>
      <c r="C1980" s="25" t="s">
        <v>2047</v>
      </c>
      <c r="D1980" s="27">
        <v>46.1</v>
      </c>
    </row>
    <row r="1981" spans="1:4">
      <c r="A1981" s="3" t="s">
        <v>2047</v>
      </c>
      <c r="B1981" s="3">
        <v>720312</v>
      </c>
      <c r="C1981" s="3" t="s">
        <v>2048</v>
      </c>
      <c r="D1981" s="6">
        <v>51.5</v>
      </c>
    </row>
    <row r="1982" spans="1:4">
      <c r="A1982" s="3" t="s">
        <v>2047</v>
      </c>
      <c r="B1982" s="3">
        <v>720316</v>
      </c>
      <c r="C1982" s="3" t="s">
        <v>2049</v>
      </c>
      <c r="D1982" s="6">
        <v>34.4</v>
      </c>
    </row>
    <row r="1983" spans="1:4">
      <c r="A1983" s="3" t="s">
        <v>2047</v>
      </c>
      <c r="B1983" s="3">
        <v>720320</v>
      </c>
      <c r="C1983" s="3" t="s">
        <v>2050</v>
      </c>
      <c r="D1983" s="6">
        <v>47.2</v>
      </c>
    </row>
    <row r="1984" spans="1:4">
      <c r="A1984" s="25" t="s">
        <v>2051</v>
      </c>
      <c r="B1984" s="25">
        <v>730</v>
      </c>
      <c r="C1984" s="25" t="s">
        <v>2051</v>
      </c>
      <c r="D1984" s="27">
        <v>41.2</v>
      </c>
    </row>
    <row r="1985" spans="1:4">
      <c r="A1985" s="3" t="s">
        <v>2051</v>
      </c>
      <c r="B1985" s="3">
        <v>730332</v>
      </c>
      <c r="C1985" s="3" t="s">
        <v>2052</v>
      </c>
      <c r="D1985" s="6">
        <v>54.9</v>
      </c>
    </row>
    <row r="1986" spans="1:4">
      <c r="A1986" s="3" t="s">
        <v>2051</v>
      </c>
      <c r="B1986" s="3">
        <v>730334</v>
      </c>
      <c r="C1986" s="3" t="s">
        <v>424</v>
      </c>
      <c r="D1986" s="6">
        <v>21.9</v>
      </c>
    </row>
    <row r="1987" spans="1:4">
      <c r="A1987" s="3" t="s">
        <v>2051</v>
      </c>
      <c r="B1987" s="3">
        <v>730340</v>
      </c>
      <c r="C1987" s="3" t="s">
        <v>2053</v>
      </c>
      <c r="D1987" s="6">
        <v>54</v>
      </c>
    </row>
    <row r="1988" spans="1:4">
      <c r="A1988" s="3" t="s">
        <v>2051</v>
      </c>
      <c r="B1988" s="3">
        <v>730344</v>
      </c>
      <c r="C1988" s="3" t="s">
        <v>2054</v>
      </c>
      <c r="D1988" s="6">
        <v>31.2</v>
      </c>
    </row>
    <row r="1989" spans="1:4">
      <c r="A1989" s="3" t="s">
        <v>2051</v>
      </c>
      <c r="B1989" s="3">
        <v>730348</v>
      </c>
      <c r="C1989" s="3" t="s">
        <v>2055</v>
      </c>
      <c r="D1989" s="6">
        <v>62.5</v>
      </c>
    </row>
    <row r="1990" spans="1:4">
      <c r="A1990" s="3" t="s">
        <v>2051</v>
      </c>
      <c r="B1990" s="3">
        <v>730350</v>
      </c>
      <c r="C1990" s="3" t="s">
        <v>2056</v>
      </c>
      <c r="D1990" s="6">
        <v>48</v>
      </c>
    </row>
    <row r="1991" spans="1:4">
      <c r="A1991" s="3" t="s">
        <v>2051</v>
      </c>
      <c r="B1991" s="3">
        <v>730352</v>
      </c>
      <c r="C1991" s="3" t="s">
        <v>2057</v>
      </c>
      <c r="D1991" s="6">
        <v>31.8</v>
      </c>
    </row>
    <row r="1992" spans="1:4">
      <c r="A1992" s="3" t="s">
        <v>2051</v>
      </c>
      <c r="B1992" s="3">
        <v>730354</v>
      </c>
      <c r="C1992" s="3" t="s">
        <v>2058</v>
      </c>
      <c r="D1992" s="6">
        <v>53.3</v>
      </c>
    </row>
    <row r="1993" spans="1:4">
      <c r="A1993" s="3" t="s">
        <v>2051</v>
      </c>
      <c r="B1993" s="3">
        <v>730356</v>
      </c>
      <c r="C1993" s="3" t="s">
        <v>427</v>
      </c>
      <c r="D1993" s="6">
        <v>25.6</v>
      </c>
    </row>
    <row r="1994" spans="1:4">
      <c r="A1994" s="3" t="s">
        <v>2051</v>
      </c>
      <c r="B1994" s="3">
        <v>730360</v>
      </c>
      <c r="C1994" s="3" t="s">
        <v>1835</v>
      </c>
      <c r="D1994" s="6">
        <v>42</v>
      </c>
    </row>
    <row r="1995" spans="1:4">
      <c r="A1995" s="3" t="s">
        <v>2051</v>
      </c>
      <c r="B1995" s="3">
        <v>730368</v>
      </c>
      <c r="C1995" s="3" t="s">
        <v>2059</v>
      </c>
      <c r="D1995" s="6">
        <v>63.8</v>
      </c>
    </row>
    <row r="1996" spans="1:4">
      <c r="A1996" s="25" t="s">
        <v>2060</v>
      </c>
      <c r="B1996" s="25">
        <v>740</v>
      </c>
      <c r="C1996" s="25" t="s">
        <v>2060</v>
      </c>
      <c r="D1996" s="27">
        <v>42.7</v>
      </c>
    </row>
    <row r="1997" spans="1:4">
      <c r="A1997" s="3" t="s">
        <v>2060</v>
      </c>
      <c r="B1997" s="3">
        <v>740302</v>
      </c>
      <c r="C1997" s="3" t="s">
        <v>2061</v>
      </c>
      <c r="D1997" s="6">
        <v>46.5</v>
      </c>
    </row>
    <row r="1998" spans="1:4">
      <c r="A1998" s="3" t="s">
        <v>2060</v>
      </c>
      <c r="B1998" s="3">
        <v>740304</v>
      </c>
      <c r="C1998" s="3" t="s">
        <v>2066</v>
      </c>
      <c r="D1998" s="6">
        <v>31.4</v>
      </c>
    </row>
    <row r="1999" spans="1:4">
      <c r="A1999" s="3" t="s">
        <v>2060</v>
      </c>
      <c r="B1999" s="3">
        <v>740308</v>
      </c>
      <c r="C1999" s="3" t="s">
        <v>2067</v>
      </c>
      <c r="D1999" s="6">
        <v>39.299999999999997</v>
      </c>
    </row>
    <row r="2000" spans="1:4">
      <c r="A2000" s="3" t="s">
        <v>2060</v>
      </c>
      <c r="B2000" s="3">
        <v>740309</v>
      </c>
      <c r="C2000" s="3" t="s">
        <v>2068</v>
      </c>
      <c r="D2000" s="6">
        <v>28.3</v>
      </c>
    </row>
    <row r="2001" spans="1:4">
      <c r="A2001" s="3" t="s">
        <v>2060</v>
      </c>
      <c r="B2001" s="3">
        <v>740310</v>
      </c>
      <c r="C2001" s="3" t="s">
        <v>2069</v>
      </c>
      <c r="D2001" s="6">
        <v>26.5</v>
      </c>
    </row>
    <row r="2002" spans="1:4">
      <c r="A2002" s="3" t="s">
        <v>2060</v>
      </c>
      <c r="B2002" s="3">
        <v>740320</v>
      </c>
      <c r="C2002" s="3" t="s">
        <v>318</v>
      </c>
      <c r="D2002" s="6">
        <v>36.5</v>
      </c>
    </row>
    <row r="2003" spans="1:4">
      <c r="A2003" s="3" t="s">
        <v>2060</v>
      </c>
      <c r="B2003" s="3">
        <v>740324</v>
      </c>
      <c r="C2003" s="3" t="s">
        <v>2070</v>
      </c>
      <c r="D2003" s="6">
        <v>31.4</v>
      </c>
    </row>
    <row r="2004" spans="1:4">
      <c r="A2004" s="3" t="s">
        <v>2060</v>
      </c>
      <c r="B2004" s="3">
        <v>740330</v>
      </c>
      <c r="C2004" s="3" t="s">
        <v>579</v>
      </c>
      <c r="D2004" s="6">
        <v>42.3</v>
      </c>
    </row>
    <row r="2005" spans="1:4">
      <c r="A2005" s="3" t="s">
        <v>2060</v>
      </c>
      <c r="B2005" s="3">
        <v>740332</v>
      </c>
      <c r="C2005" s="3" t="s">
        <v>2071</v>
      </c>
      <c r="D2005" s="6">
        <v>65.599999999999994</v>
      </c>
    </row>
    <row r="2006" spans="1:4">
      <c r="A2006" s="3" t="s">
        <v>2060</v>
      </c>
      <c r="B2006" s="3">
        <v>740333</v>
      </c>
      <c r="C2006" s="3" t="s">
        <v>2072</v>
      </c>
      <c r="D2006" s="6">
        <v>54.6</v>
      </c>
    </row>
    <row r="2007" spans="1:4">
      <c r="A2007" s="3" t="s">
        <v>2060</v>
      </c>
      <c r="B2007" s="3">
        <v>740334</v>
      </c>
      <c r="C2007" s="3" t="s">
        <v>2073</v>
      </c>
      <c r="D2007" s="6">
        <v>28.9</v>
      </c>
    </row>
    <row r="2008" spans="1:4">
      <c r="A2008" s="3" t="s">
        <v>2060</v>
      </c>
      <c r="B2008" s="3">
        <v>740336</v>
      </c>
      <c r="C2008" s="3" t="s">
        <v>2074</v>
      </c>
      <c r="D2008" s="6">
        <v>48.9</v>
      </c>
    </row>
    <row r="2009" spans="1:4">
      <c r="A2009" s="3" t="s">
        <v>2060</v>
      </c>
      <c r="B2009" s="3">
        <v>740337</v>
      </c>
      <c r="C2009" s="3" t="s">
        <v>2075</v>
      </c>
      <c r="D2009" s="6">
        <v>32.1</v>
      </c>
    </row>
    <row r="2010" spans="1:4">
      <c r="A2010" s="3" t="s">
        <v>2060</v>
      </c>
      <c r="B2010" s="3">
        <v>740338</v>
      </c>
      <c r="C2010" s="3" t="s">
        <v>2076</v>
      </c>
      <c r="D2010" s="6">
        <v>32.200000000000003</v>
      </c>
    </row>
    <row r="2011" spans="1:4">
      <c r="A2011" s="3" t="s">
        <v>2060</v>
      </c>
      <c r="B2011" s="3">
        <v>740340</v>
      </c>
      <c r="C2011" s="3" t="s">
        <v>2077</v>
      </c>
      <c r="D2011" s="6">
        <v>36.1</v>
      </c>
    </row>
    <row r="2012" spans="1:4">
      <c r="A2012" s="3" t="s">
        <v>2060</v>
      </c>
      <c r="B2012" s="3">
        <v>740344</v>
      </c>
      <c r="C2012" s="3" t="s">
        <v>2078</v>
      </c>
      <c r="D2012" s="6">
        <v>30.4</v>
      </c>
    </row>
    <row r="2013" spans="1:4">
      <c r="A2013" s="3" t="s">
        <v>2060</v>
      </c>
      <c r="B2013" s="3">
        <v>740352</v>
      </c>
      <c r="C2013" s="3" t="s">
        <v>2079</v>
      </c>
      <c r="D2013" s="6">
        <v>28.4</v>
      </c>
    </row>
    <row r="2014" spans="1:4">
      <c r="A2014" s="3" t="s">
        <v>2060</v>
      </c>
      <c r="B2014" s="3">
        <v>740358</v>
      </c>
      <c r="C2014" s="3" t="s">
        <v>2080</v>
      </c>
      <c r="D2014" s="6">
        <v>48.9</v>
      </c>
    </row>
    <row r="2015" spans="1:4">
      <c r="A2015" s="3" t="s">
        <v>2060</v>
      </c>
      <c r="B2015" s="3">
        <v>740362</v>
      </c>
      <c r="C2015" s="3" t="s">
        <v>2081</v>
      </c>
      <c r="D2015" s="6">
        <v>72.2</v>
      </c>
    </row>
    <row r="2016" spans="1:4">
      <c r="A2016" s="3" t="s">
        <v>2060</v>
      </c>
      <c r="B2016" s="3">
        <v>740366</v>
      </c>
      <c r="C2016" s="3" t="s">
        <v>2082</v>
      </c>
      <c r="D2016" s="6">
        <v>48.5</v>
      </c>
    </row>
    <row r="2017" spans="1:4">
      <c r="A2017" s="3" t="s">
        <v>2060</v>
      </c>
      <c r="B2017" s="3">
        <v>740368</v>
      </c>
      <c r="C2017" s="3" t="s">
        <v>2083</v>
      </c>
      <c r="D2017" s="6">
        <v>26</v>
      </c>
    </row>
    <row r="2018" spans="1:4">
      <c r="A2018" s="3" t="s">
        <v>2060</v>
      </c>
      <c r="B2018" s="3">
        <v>740374</v>
      </c>
      <c r="C2018" s="3" t="s">
        <v>2084</v>
      </c>
      <c r="D2018" s="6">
        <v>27.9</v>
      </c>
    </row>
    <row r="2019" spans="1:4">
      <c r="A2019" s="3" t="s">
        <v>2060</v>
      </c>
      <c r="B2019" s="3">
        <v>740375</v>
      </c>
      <c r="C2019" s="3" t="s">
        <v>712</v>
      </c>
      <c r="D2019" s="6">
        <v>17.3</v>
      </c>
    </row>
    <row r="2020" spans="1:4">
      <c r="A2020" s="3" t="s">
        <v>2060</v>
      </c>
      <c r="B2020" s="3">
        <v>740376</v>
      </c>
      <c r="C2020" s="3" t="s">
        <v>2085</v>
      </c>
      <c r="D2020" s="6">
        <v>26.6</v>
      </c>
    </row>
    <row r="2021" spans="1:4">
      <c r="A2021" s="3" t="s">
        <v>2060</v>
      </c>
      <c r="B2021" s="3">
        <v>740378</v>
      </c>
      <c r="C2021" s="3" t="s">
        <v>2086</v>
      </c>
      <c r="D2021" s="6">
        <v>18.8</v>
      </c>
    </row>
    <row r="2022" spans="1:4">
      <c r="A2022" s="3" t="s">
        <v>2060</v>
      </c>
      <c r="B2022" s="3">
        <v>740379</v>
      </c>
      <c r="C2022" s="3" t="s">
        <v>2087</v>
      </c>
      <c r="D2022" s="6">
        <v>55.5</v>
      </c>
    </row>
    <row r="2023" spans="1:4">
      <c r="A2023" s="3" t="s">
        <v>2060</v>
      </c>
      <c r="B2023" s="3">
        <v>740380</v>
      </c>
      <c r="C2023" s="3" t="s">
        <v>2088</v>
      </c>
      <c r="D2023" s="6">
        <v>51.2</v>
      </c>
    </row>
    <row r="2024" spans="1:4">
      <c r="A2024" s="3" t="s">
        <v>2060</v>
      </c>
      <c r="B2024" s="3">
        <v>740386</v>
      </c>
      <c r="C2024" s="3" t="s">
        <v>2089</v>
      </c>
      <c r="D2024" s="6">
        <v>30.3</v>
      </c>
    </row>
    <row r="2025" spans="1:4">
      <c r="A2025" s="3" t="s">
        <v>2060</v>
      </c>
      <c r="B2025" s="3">
        <v>740388</v>
      </c>
      <c r="C2025" s="3" t="s">
        <v>2090</v>
      </c>
      <c r="D2025" s="6">
        <v>34.700000000000003</v>
      </c>
    </row>
    <row r="2026" spans="1:4">
      <c r="A2026" s="3" t="s">
        <v>2060</v>
      </c>
      <c r="B2026" s="3">
        <v>740390</v>
      </c>
      <c r="C2026" s="3" t="s">
        <v>2091</v>
      </c>
      <c r="D2026" s="6">
        <v>9.9</v>
      </c>
    </row>
    <row r="2027" spans="1:4">
      <c r="A2027" s="3" t="s">
        <v>2060</v>
      </c>
      <c r="B2027" s="3">
        <v>740396</v>
      </c>
      <c r="C2027" s="3" t="s">
        <v>2092</v>
      </c>
      <c r="D2027" s="6">
        <v>41.6</v>
      </c>
    </row>
    <row r="2028" spans="1:4">
      <c r="A2028" s="3" t="s">
        <v>2060</v>
      </c>
      <c r="B2028" s="3">
        <v>740400</v>
      </c>
      <c r="C2028" s="3" t="s">
        <v>2093</v>
      </c>
      <c r="D2028" s="6">
        <v>20</v>
      </c>
    </row>
    <row r="2029" spans="1:4">
      <c r="A2029" s="3" t="s">
        <v>2060</v>
      </c>
      <c r="B2029" s="3">
        <v>740402</v>
      </c>
      <c r="C2029" s="3" t="s">
        <v>2094</v>
      </c>
      <c r="D2029" s="6">
        <v>30.2</v>
      </c>
    </row>
    <row r="2030" spans="1:4">
      <c r="A2030" s="3" t="s">
        <v>2060</v>
      </c>
      <c r="B2030" s="3">
        <v>740404</v>
      </c>
      <c r="C2030" s="3" t="s">
        <v>2095</v>
      </c>
      <c r="D2030" s="6">
        <v>66.7</v>
      </c>
    </row>
    <row r="2031" spans="1:4">
      <c r="A2031" s="3" t="s">
        <v>2060</v>
      </c>
      <c r="B2031" s="3">
        <v>740500</v>
      </c>
      <c r="C2031" s="3" t="s">
        <v>2941</v>
      </c>
      <c r="D2031" s="6">
        <v>81.5</v>
      </c>
    </row>
    <row r="2032" spans="1:4">
      <c r="A2032" s="3" t="s">
        <v>2060</v>
      </c>
      <c r="B2032" s="3">
        <v>740501</v>
      </c>
      <c r="C2032" s="3" t="s">
        <v>2097</v>
      </c>
      <c r="D2032" s="6">
        <v>88.4</v>
      </c>
    </row>
    <row r="2033" spans="1:4">
      <c r="A2033" s="25" t="s">
        <v>2098</v>
      </c>
      <c r="B2033" s="25">
        <v>750</v>
      </c>
      <c r="C2033" s="25" t="s">
        <v>2098</v>
      </c>
      <c r="D2033" s="27">
        <v>59.8</v>
      </c>
    </row>
    <row r="2034" spans="1:4">
      <c r="A2034" s="3" t="s">
        <v>2098</v>
      </c>
      <c r="B2034" s="3">
        <v>750304</v>
      </c>
      <c r="C2034" s="3" t="s">
        <v>2099</v>
      </c>
      <c r="D2034" s="6">
        <v>65.7</v>
      </c>
    </row>
    <row r="2035" spans="1:4">
      <c r="A2035" s="3" t="s">
        <v>2098</v>
      </c>
      <c r="B2035" s="3">
        <v>750314</v>
      </c>
      <c r="C2035" s="3" t="s">
        <v>2103</v>
      </c>
      <c r="D2035" s="6">
        <v>67.8</v>
      </c>
    </row>
    <row r="2036" spans="1:4">
      <c r="A2036" s="3" t="s">
        <v>2098</v>
      </c>
      <c r="B2036" s="3">
        <v>750317</v>
      </c>
      <c r="C2036" s="3" t="s">
        <v>2104</v>
      </c>
      <c r="D2036" s="6">
        <v>66.7</v>
      </c>
    </row>
    <row r="2037" spans="1:4">
      <c r="A2037" s="3" t="s">
        <v>2098</v>
      </c>
      <c r="B2037" s="3">
        <v>750318</v>
      </c>
      <c r="C2037" s="3" t="s">
        <v>2105</v>
      </c>
      <c r="D2037" s="6">
        <v>52.8</v>
      </c>
    </row>
    <row r="2038" spans="1:4">
      <c r="A2038" s="3" t="s">
        <v>2098</v>
      </c>
      <c r="B2038" s="3">
        <v>750319</v>
      </c>
      <c r="C2038" s="3" t="s">
        <v>2106</v>
      </c>
      <c r="D2038" s="6">
        <v>57.2</v>
      </c>
    </row>
    <row r="2039" spans="1:4">
      <c r="A2039" s="3" t="s">
        <v>2098</v>
      </c>
      <c r="B2039" s="3">
        <v>750320</v>
      </c>
      <c r="C2039" s="3" t="s">
        <v>2107</v>
      </c>
      <c r="D2039" s="6">
        <v>77.7</v>
      </c>
    </row>
    <row r="2040" spans="1:4">
      <c r="A2040" s="3" t="s">
        <v>2098</v>
      </c>
      <c r="B2040" s="3">
        <v>750328</v>
      </c>
      <c r="C2040" s="3" t="s">
        <v>2108</v>
      </c>
      <c r="D2040" s="6">
        <v>44.4</v>
      </c>
    </row>
    <row r="2041" spans="1:4">
      <c r="A2041" s="25" t="s">
        <v>2109</v>
      </c>
      <c r="B2041" s="25">
        <v>760</v>
      </c>
      <c r="C2041" s="25" t="s">
        <v>2109</v>
      </c>
      <c r="D2041" s="27">
        <v>42.9</v>
      </c>
    </row>
    <row r="2042" spans="1:4">
      <c r="A2042" s="3" t="s">
        <v>2109</v>
      </c>
      <c r="B2042" s="3">
        <v>760304</v>
      </c>
      <c r="C2042" s="3" t="s">
        <v>2942</v>
      </c>
      <c r="D2042" s="6">
        <v>59.9</v>
      </c>
    </row>
    <row r="2043" spans="1:4">
      <c r="A2043" s="3" t="s">
        <v>2109</v>
      </c>
      <c r="B2043" s="3">
        <v>760308</v>
      </c>
      <c r="C2043" s="3" t="s">
        <v>2943</v>
      </c>
      <c r="D2043" s="6">
        <v>40.700000000000003</v>
      </c>
    </row>
    <row r="2044" spans="1:4">
      <c r="A2044" s="3" t="s">
        <v>2109</v>
      </c>
      <c r="B2044" s="3">
        <v>760316</v>
      </c>
      <c r="C2044" s="3" t="s">
        <v>2944</v>
      </c>
      <c r="D2044" s="6">
        <v>43.8</v>
      </c>
    </row>
    <row r="2045" spans="1:4">
      <c r="A2045" s="3" t="s">
        <v>2109</v>
      </c>
      <c r="B2045" s="3">
        <v>760318</v>
      </c>
      <c r="C2045" s="3" t="s">
        <v>2945</v>
      </c>
      <c r="D2045" s="6">
        <v>22.7</v>
      </c>
    </row>
    <row r="2046" spans="1:4">
      <c r="A2046" s="3" t="s">
        <v>2109</v>
      </c>
      <c r="B2046" s="3">
        <v>760320</v>
      </c>
      <c r="C2046" s="3" t="s">
        <v>2946</v>
      </c>
      <c r="D2046" s="6">
        <v>55.1</v>
      </c>
    </row>
    <row r="2047" spans="1:4">
      <c r="A2047" s="3" t="s">
        <v>2109</v>
      </c>
      <c r="B2047" s="3">
        <v>760324</v>
      </c>
      <c r="C2047" s="3" t="s">
        <v>2947</v>
      </c>
      <c r="D2047" s="6">
        <v>38.9</v>
      </c>
    </row>
    <row r="2048" spans="1:4">
      <c r="A2048" s="3" t="s">
        <v>2109</v>
      </c>
      <c r="B2048" s="3">
        <v>760328</v>
      </c>
      <c r="C2048" s="3" t="s">
        <v>2948</v>
      </c>
      <c r="D2048" s="6">
        <v>52.8</v>
      </c>
    </row>
    <row r="2049" spans="1:4">
      <c r="A2049" s="3" t="s">
        <v>2109</v>
      </c>
      <c r="B2049" s="3">
        <v>760329</v>
      </c>
      <c r="C2049" s="3" t="s">
        <v>2949</v>
      </c>
      <c r="D2049" s="6">
        <v>66.7</v>
      </c>
    </row>
    <row r="2050" spans="1:4">
      <c r="A2050" s="3" t="s">
        <v>2109</v>
      </c>
      <c r="B2050" s="3">
        <v>760330</v>
      </c>
      <c r="C2050" s="3" t="s">
        <v>2950</v>
      </c>
      <c r="D2050" s="6">
        <v>50.7</v>
      </c>
    </row>
    <row r="2051" spans="1:4">
      <c r="A2051" s="3" t="s">
        <v>2109</v>
      </c>
      <c r="B2051" s="3">
        <v>760331</v>
      </c>
      <c r="C2051" s="3" t="s">
        <v>2951</v>
      </c>
      <c r="D2051" s="6">
        <v>51.4</v>
      </c>
    </row>
    <row r="2052" spans="1:4">
      <c r="A2052" s="3" t="s">
        <v>2109</v>
      </c>
      <c r="B2052" s="3">
        <v>760332</v>
      </c>
      <c r="C2052" s="3" t="s">
        <v>2952</v>
      </c>
      <c r="D2052" s="6">
        <v>41.8</v>
      </c>
    </row>
    <row r="2053" spans="1:4">
      <c r="A2053" s="3" t="s">
        <v>2109</v>
      </c>
      <c r="B2053" s="3">
        <v>760336</v>
      </c>
      <c r="C2053" s="3" t="s">
        <v>2953</v>
      </c>
      <c r="D2053" s="6">
        <v>50.1</v>
      </c>
    </row>
    <row r="2054" spans="1:4">
      <c r="A2054" s="3" t="s">
        <v>2109</v>
      </c>
      <c r="B2054" s="3">
        <v>760338</v>
      </c>
      <c r="C2054" s="3" t="s">
        <v>2954</v>
      </c>
      <c r="D2054" s="6">
        <v>43.6</v>
      </c>
    </row>
    <row r="2055" spans="1:4">
      <c r="A2055" s="3" t="s">
        <v>2109</v>
      </c>
      <c r="B2055" s="3">
        <v>760339</v>
      </c>
      <c r="C2055" s="3" t="s">
        <v>2955</v>
      </c>
      <c r="D2055" s="6">
        <v>34.5</v>
      </c>
    </row>
    <row r="2056" spans="1:4">
      <c r="A2056" s="3" t="s">
        <v>2109</v>
      </c>
      <c r="B2056" s="3">
        <v>760340</v>
      </c>
      <c r="C2056" s="3" t="s">
        <v>2956</v>
      </c>
      <c r="D2056" s="6">
        <v>34.700000000000003</v>
      </c>
    </row>
    <row r="2057" spans="1:4">
      <c r="A2057" s="3" t="s">
        <v>2109</v>
      </c>
      <c r="B2057" s="3">
        <v>760344</v>
      </c>
      <c r="C2057" s="3" t="s">
        <v>2957</v>
      </c>
      <c r="D2057" s="6">
        <v>42.9</v>
      </c>
    </row>
    <row r="2058" spans="1:4">
      <c r="A2058" s="3" t="s">
        <v>2109</v>
      </c>
      <c r="B2058" s="3">
        <v>760348</v>
      </c>
      <c r="C2058" s="3" t="s">
        <v>2958</v>
      </c>
      <c r="D2058" s="6">
        <v>31.6</v>
      </c>
    </row>
    <row r="2059" spans="1:4">
      <c r="A2059" s="3" t="s">
        <v>2109</v>
      </c>
      <c r="B2059" s="3">
        <v>760352</v>
      </c>
      <c r="C2059" s="3" t="s">
        <v>2959</v>
      </c>
      <c r="D2059" s="6">
        <v>38.299999999999997</v>
      </c>
    </row>
    <row r="2060" spans="1:4">
      <c r="A2060" s="3" t="s">
        <v>2109</v>
      </c>
      <c r="B2060" s="3">
        <v>760354</v>
      </c>
      <c r="C2060" s="3" t="s">
        <v>2960</v>
      </c>
      <c r="D2060" s="6">
        <v>79.3</v>
      </c>
    </row>
    <row r="2061" spans="1:4">
      <c r="A2061" s="3" t="s">
        <v>2109</v>
      </c>
      <c r="B2061" s="3">
        <v>760356</v>
      </c>
      <c r="C2061" s="3" t="s">
        <v>2961</v>
      </c>
      <c r="D2061" s="6">
        <v>53.9</v>
      </c>
    </row>
    <row r="2062" spans="1:4">
      <c r="A2062" s="3" t="s">
        <v>2109</v>
      </c>
      <c r="B2062" s="3">
        <v>760357</v>
      </c>
      <c r="C2062" s="3" t="s">
        <v>2962</v>
      </c>
      <c r="D2062" s="6">
        <v>32.799999999999997</v>
      </c>
    </row>
    <row r="2063" spans="1:4">
      <c r="A2063" s="3" t="s">
        <v>2109</v>
      </c>
      <c r="B2063" s="3">
        <v>760358</v>
      </c>
      <c r="C2063" s="3" t="s">
        <v>2963</v>
      </c>
      <c r="D2063" s="6">
        <v>28.4</v>
      </c>
    </row>
    <row r="2064" spans="1:4">
      <c r="A2064" s="3" t="s">
        <v>2109</v>
      </c>
      <c r="B2064" s="3">
        <v>760359</v>
      </c>
      <c r="C2064" s="3" t="s">
        <v>2964</v>
      </c>
      <c r="D2064" s="6">
        <v>41.6</v>
      </c>
    </row>
    <row r="2065" spans="1:4">
      <c r="A2065" s="3" t="s">
        <v>2109</v>
      </c>
      <c r="B2065" s="3">
        <v>760360</v>
      </c>
      <c r="C2065" s="3" t="s">
        <v>2132</v>
      </c>
      <c r="D2065" s="6">
        <v>42.3</v>
      </c>
    </row>
    <row r="2066" spans="1:4">
      <c r="A2066" s="3" t="s">
        <v>2109</v>
      </c>
      <c r="B2066" s="3">
        <v>760364</v>
      </c>
      <c r="C2066" s="3" t="s">
        <v>2965</v>
      </c>
      <c r="D2066" s="6">
        <v>48.3</v>
      </c>
    </row>
    <row r="2067" spans="1:4">
      <c r="A2067" s="3" t="s">
        <v>2109</v>
      </c>
      <c r="B2067" s="3">
        <v>760368</v>
      </c>
      <c r="C2067" s="3" t="s">
        <v>2966</v>
      </c>
      <c r="D2067" s="6">
        <v>56.4</v>
      </c>
    </row>
    <row r="2068" spans="1:4">
      <c r="A2068" s="3" t="s">
        <v>2109</v>
      </c>
      <c r="B2068" s="3">
        <v>760376</v>
      </c>
      <c r="C2068" s="3" t="s">
        <v>2967</v>
      </c>
      <c r="D2068" s="6">
        <v>49.6</v>
      </c>
    </row>
    <row r="2069" spans="1:4">
      <c r="A2069" s="3" t="s">
        <v>2109</v>
      </c>
      <c r="B2069" s="3">
        <v>760378</v>
      </c>
      <c r="C2069" s="3" t="s">
        <v>2968</v>
      </c>
      <c r="D2069" s="6">
        <v>47.3</v>
      </c>
    </row>
    <row r="2070" spans="1:4">
      <c r="A2070" s="3" t="s">
        <v>2109</v>
      </c>
      <c r="B2070" s="3">
        <v>760380</v>
      </c>
      <c r="C2070" s="3" t="s">
        <v>2969</v>
      </c>
      <c r="D2070" s="6">
        <v>32.299999999999997</v>
      </c>
    </row>
    <row r="2071" spans="1:4">
      <c r="A2071" s="3" t="s">
        <v>2109</v>
      </c>
      <c r="B2071" s="3">
        <v>760382</v>
      </c>
      <c r="C2071" s="3" t="s">
        <v>2138</v>
      </c>
      <c r="D2071" s="6">
        <v>33.299999999999997</v>
      </c>
    </row>
    <row r="2072" spans="1:4">
      <c r="A2072" s="3" t="s">
        <v>2109</v>
      </c>
      <c r="B2072" s="3">
        <v>760388</v>
      </c>
      <c r="C2072" s="3" t="s">
        <v>2970</v>
      </c>
      <c r="D2072" s="6">
        <v>45.8</v>
      </c>
    </row>
    <row r="2073" spans="1:4">
      <c r="A2073" s="3" t="s">
        <v>2699</v>
      </c>
      <c r="B2073" s="3" t="s">
        <v>2700</v>
      </c>
      <c r="C2073" s="3" t="s">
        <v>2701</v>
      </c>
      <c r="D2073" s="6">
        <v>58.6</v>
      </c>
    </row>
    <row r="2074" spans="1:4">
      <c r="A2074" s="25" t="s">
        <v>2149</v>
      </c>
      <c r="B2074" s="25">
        <v>770</v>
      </c>
      <c r="C2074" s="25" t="s">
        <v>2149</v>
      </c>
      <c r="D2074" s="27">
        <v>33.5</v>
      </c>
    </row>
    <row r="2075" spans="1:4">
      <c r="A2075" s="3" t="s">
        <v>2149</v>
      </c>
      <c r="B2075" s="3">
        <v>770310</v>
      </c>
      <c r="C2075" s="3" t="s">
        <v>2150</v>
      </c>
      <c r="D2075" s="6">
        <v>33.1</v>
      </c>
    </row>
    <row r="2076" spans="1:4">
      <c r="A2076" s="3" t="s">
        <v>2149</v>
      </c>
      <c r="B2076" s="3">
        <v>770316</v>
      </c>
      <c r="C2076" s="3" t="s">
        <v>2153</v>
      </c>
      <c r="D2076" s="6">
        <v>37.700000000000003</v>
      </c>
    </row>
    <row r="2077" spans="1:4">
      <c r="A2077" s="3" t="s">
        <v>2149</v>
      </c>
      <c r="B2077" s="3">
        <v>770318</v>
      </c>
      <c r="C2077" s="3" t="s">
        <v>2154</v>
      </c>
      <c r="D2077" s="6">
        <v>45</v>
      </c>
    </row>
    <row r="2078" spans="1:4">
      <c r="A2078" s="3" t="s">
        <v>2149</v>
      </c>
      <c r="B2078" s="3">
        <v>770328</v>
      </c>
      <c r="C2078" s="3" t="s">
        <v>2155</v>
      </c>
      <c r="D2078" s="6">
        <v>34.4</v>
      </c>
    </row>
    <row r="2079" spans="1:4">
      <c r="A2079" s="3" t="s">
        <v>2149</v>
      </c>
      <c r="B2079" s="3">
        <v>770340</v>
      </c>
      <c r="C2079" s="3" t="s">
        <v>2156</v>
      </c>
      <c r="D2079" s="6">
        <v>38.200000000000003</v>
      </c>
    </row>
    <row r="2080" spans="1:4">
      <c r="A2080" s="3" t="s">
        <v>2149</v>
      </c>
      <c r="B2080" s="3">
        <v>770342</v>
      </c>
      <c r="C2080" s="3" t="s">
        <v>2157</v>
      </c>
      <c r="D2080" s="6">
        <v>10.199999999999999</v>
      </c>
    </row>
    <row r="2081" spans="1:4">
      <c r="A2081" s="3" t="s">
        <v>2149</v>
      </c>
      <c r="B2081" s="3">
        <v>770344</v>
      </c>
      <c r="C2081" s="3" t="s">
        <v>927</v>
      </c>
      <c r="D2081" s="6">
        <v>42.5</v>
      </c>
    </row>
    <row r="2082" spans="1:4">
      <c r="A2082" s="3" t="s">
        <v>2149</v>
      </c>
      <c r="B2082" s="3">
        <v>770346</v>
      </c>
      <c r="C2082" s="3" t="s">
        <v>2158</v>
      </c>
      <c r="D2082" s="6">
        <v>20.5</v>
      </c>
    </row>
    <row r="2083" spans="1:4">
      <c r="A2083" s="3" t="s">
        <v>2149</v>
      </c>
      <c r="B2083" s="3">
        <v>770348</v>
      </c>
      <c r="C2083" s="3" t="s">
        <v>2159</v>
      </c>
      <c r="D2083" s="6">
        <v>29.4</v>
      </c>
    </row>
    <row r="2084" spans="1:4">
      <c r="A2084" s="3" t="s">
        <v>2149</v>
      </c>
      <c r="B2084" s="3">
        <v>770349</v>
      </c>
      <c r="C2084" s="3" t="s">
        <v>2160</v>
      </c>
      <c r="D2084" s="6">
        <v>76.2</v>
      </c>
    </row>
    <row r="2085" spans="1:4">
      <c r="A2085" s="3" t="s">
        <v>2149</v>
      </c>
      <c r="B2085" s="3">
        <v>770351</v>
      </c>
      <c r="C2085" s="3" t="s">
        <v>2161</v>
      </c>
      <c r="D2085" s="6">
        <v>12.2</v>
      </c>
    </row>
    <row r="2086" spans="1:4">
      <c r="A2086" s="3" t="s">
        <v>2149</v>
      </c>
      <c r="B2086" s="3">
        <v>770360</v>
      </c>
      <c r="C2086" s="3" t="s">
        <v>2162</v>
      </c>
      <c r="D2086" s="6">
        <v>33.1</v>
      </c>
    </row>
    <row r="2087" spans="1:4">
      <c r="A2087" s="3" t="s">
        <v>2149</v>
      </c>
      <c r="B2087" s="3">
        <v>770364</v>
      </c>
      <c r="C2087" s="3" t="s">
        <v>2163</v>
      </c>
      <c r="D2087" s="6">
        <v>31.4</v>
      </c>
    </row>
    <row r="2088" spans="1:4">
      <c r="A2088" s="3" t="s">
        <v>2149</v>
      </c>
      <c r="B2088" s="3">
        <v>770368</v>
      </c>
      <c r="C2088" s="3" t="s">
        <v>2164</v>
      </c>
      <c r="D2088" s="6">
        <v>23.7</v>
      </c>
    </row>
    <row r="2089" spans="1:4">
      <c r="A2089" s="3" t="s">
        <v>2149</v>
      </c>
      <c r="B2089" s="3">
        <v>770370</v>
      </c>
      <c r="C2089" s="3" t="s">
        <v>2165</v>
      </c>
      <c r="D2089" s="6">
        <v>28.7</v>
      </c>
    </row>
    <row r="2090" spans="1:4">
      <c r="A2090" s="25" t="s">
        <v>1243</v>
      </c>
      <c r="B2090" s="25">
        <v>421</v>
      </c>
      <c r="C2090" s="25" t="s">
        <v>1243</v>
      </c>
      <c r="D2090" s="27">
        <v>34.299999999999997</v>
      </c>
    </row>
    <row r="2091" spans="1:4">
      <c r="A2091" s="3" t="s">
        <v>1243</v>
      </c>
      <c r="B2091" s="3">
        <v>421304</v>
      </c>
      <c r="C2091" s="3" t="s">
        <v>1244</v>
      </c>
      <c r="D2091" s="6">
        <v>25.6</v>
      </c>
    </row>
    <row r="2092" spans="1:4">
      <c r="A2092" s="3" t="s">
        <v>1243</v>
      </c>
      <c r="B2092" s="3">
        <v>421306</v>
      </c>
      <c r="C2092" s="3" t="s">
        <v>1245</v>
      </c>
      <c r="D2092" s="6">
        <v>40.1</v>
      </c>
    </row>
    <row r="2093" spans="1:4">
      <c r="A2093" s="3" t="s">
        <v>1243</v>
      </c>
      <c r="B2093" s="3">
        <v>421316</v>
      </c>
      <c r="C2093" s="3" t="s">
        <v>1246</v>
      </c>
      <c r="D2093" s="6">
        <v>23.7</v>
      </c>
    </row>
    <row r="2094" spans="1:4">
      <c r="A2094" s="3" t="s">
        <v>1243</v>
      </c>
      <c r="B2094" s="3">
        <v>421328</v>
      </c>
      <c r="C2094" s="3" t="s">
        <v>1247</v>
      </c>
      <c r="D2094" s="6">
        <v>33.700000000000003</v>
      </c>
    </row>
    <row r="2095" spans="1:4">
      <c r="A2095" s="3" t="s">
        <v>1243</v>
      </c>
      <c r="B2095" s="3">
        <v>421336</v>
      </c>
      <c r="C2095" s="3" t="s">
        <v>1248</v>
      </c>
      <c r="D2095" s="6">
        <v>53.3</v>
      </c>
    </row>
    <row r="2096" spans="1:4">
      <c r="A2096" s="25" t="s">
        <v>39</v>
      </c>
      <c r="B2096" s="25">
        <v>780</v>
      </c>
      <c r="C2096" s="25" t="s">
        <v>39</v>
      </c>
      <c r="D2096" s="27">
        <v>21.3</v>
      </c>
    </row>
    <row r="2097" spans="1:4">
      <c r="A2097" s="3" t="s">
        <v>39</v>
      </c>
      <c r="B2097" s="3">
        <v>780320</v>
      </c>
      <c r="C2097" s="3" t="s">
        <v>2166</v>
      </c>
      <c r="D2097" s="6">
        <v>23.3</v>
      </c>
    </row>
    <row r="2098" spans="1:4">
      <c r="A2098" s="3" t="s">
        <v>39</v>
      </c>
      <c r="B2098" s="3">
        <v>780328</v>
      </c>
      <c r="C2098" s="3" t="s">
        <v>2812</v>
      </c>
      <c r="D2098" s="6">
        <v>15.5</v>
      </c>
    </row>
    <row r="2099" spans="1:4">
      <c r="A2099" s="3" t="s">
        <v>39</v>
      </c>
      <c r="B2099" s="3">
        <v>780391</v>
      </c>
      <c r="C2099" s="3" t="s">
        <v>2185</v>
      </c>
      <c r="D2099" s="6">
        <v>17.3</v>
      </c>
    </row>
    <row r="2100" spans="1:4">
      <c r="A2100" s="3" t="s">
        <v>39</v>
      </c>
      <c r="B2100" s="3">
        <v>780400</v>
      </c>
      <c r="C2100" s="3" t="s">
        <v>2190</v>
      </c>
      <c r="D2100" s="6">
        <v>18.100000000000001</v>
      </c>
    </row>
    <row r="2101" spans="1:4">
      <c r="A2101" s="3" t="s">
        <v>39</v>
      </c>
      <c r="B2101" s="3">
        <v>780410</v>
      </c>
      <c r="C2101" s="3" t="s">
        <v>2813</v>
      </c>
      <c r="D2101" s="6">
        <v>15.9</v>
      </c>
    </row>
    <row r="2102" spans="1:4">
      <c r="A2102" s="3" t="s">
        <v>39</v>
      </c>
      <c r="B2102" s="3">
        <v>780322</v>
      </c>
      <c r="C2102" s="3" t="s">
        <v>2167</v>
      </c>
      <c r="D2102" s="6">
        <v>38.6</v>
      </c>
    </row>
    <row r="2103" spans="1:4">
      <c r="A2103" s="3" t="s">
        <v>39</v>
      </c>
      <c r="B2103" s="3">
        <v>780325</v>
      </c>
      <c r="C2103" s="3" t="s">
        <v>2168</v>
      </c>
      <c r="D2103" s="6">
        <v>18.3</v>
      </c>
    </row>
    <row r="2104" spans="1:4">
      <c r="A2104" s="3" t="s">
        <v>39</v>
      </c>
      <c r="B2104" s="3">
        <v>780326</v>
      </c>
      <c r="C2104" s="3" t="s">
        <v>2169</v>
      </c>
      <c r="D2104" s="6">
        <v>13.8</v>
      </c>
    </row>
    <row r="2105" spans="1:4">
      <c r="A2105" s="3" t="s">
        <v>39</v>
      </c>
      <c r="B2105" s="3">
        <v>780330</v>
      </c>
      <c r="C2105" s="3" t="s">
        <v>2971</v>
      </c>
      <c r="D2105" s="6">
        <v>15</v>
      </c>
    </row>
    <row r="2106" spans="1:4">
      <c r="A2106" s="3" t="s">
        <v>39</v>
      </c>
      <c r="B2106" s="3">
        <v>780336</v>
      </c>
      <c r="C2106" s="3" t="s">
        <v>2172</v>
      </c>
      <c r="D2106" s="6">
        <v>27.8</v>
      </c>
    </row>
    <row r="2107" spans="1:4">
      <c r="A2107" s="3" t="s">
        <v>39</v>
      </c>
      <c r="B2107" s="3">
        <v>780340</v>
      </c>
      <c r="C2107" s="3" t="s">
        <v>2173</v>
      </c>
      <c r="D2107" s="6">
        <v>21.6</v>
      </c>
    </row>
    <row r="2108" spans="1:4">
      <c r="A2108" s="3" t="s">
        <v>39</v>
      </c>
      <c r="B2108" s="3">
        <v>780341</v>
      </c>
      <c r="C2108" s="3" t="s">
        <v>2972</v>
      </c>
      <c r="D2108" s="6">
        <v>21.9</v>
      </c>
    </row>
    <row r="2109" spans="1:4">
      <c r="A2109" s="3" t="s">
        <v>39</v>
      </c>
      <c r="B2109" s="3">
        <v>780342</v>
      </c>
      <c r="C2109" s="3" t="s">
        <v>2175</v>
      </c>
      <c r="D2109" s="6">
        <v>22</v>
      </c>
    </row>
    <row r="2110" spans="1:4">
      <c r="A2110" s="3" t="s">
        <v>39</v>
      </c>
      <c r="B2110" s="3">
        <v>780344</v>
      </c>
      <c r="C2110" s="3" t="s">
        <v>2176</v>
      </c>
      <c r="D2110" s="6">
        <v>24.4</v>
      </c>
    </row>
    <row r="2111" spans="1:4">
      <c r="A2111" s="3" t="s">
        <v>39</v>
      </c>
      <c r="B2111" s="3">
        <v>780352</v>
      </c>
      <c r="C2111" s="3" t="s">
        <v>2177</v>
      </c>
      <c r="D2111" s="6">
        <v>18.3</v>
      </c>
    </row>
    <row r="2112" spans="1:4">
      <c r="A2112" s="3" t="s">
        <v>39</v>
      </c>
      <c r="B2112" s="3">
        <v>780356</v>
      </c>
      <c r="C2112" s="3" t="s">
        <v>2178</v>
      </c>
      <c r="D2112" s="6">
        <v>14.3</v>
      </c>
    </row>
    <row r="2113" spans="1:4">
      <c r="A2113" s="3" t="s">
        <v>39</v>
      </c>
      <c r="B2113" s="3">
        <v>780360</v>
      </c>
      <c r="C2113" s="3" t="s">
        <v>2179</v>
      </c>
      <c r="D2113" s="6">
        <v>19.899999999999999</v>
      </c>
    </row>
    <row r="2114" spans="1:4">
      <c r="A2114" s="3" t="s">
        <v>39</v>
      </c>
      <c r="B2114" s="3">
        <v>780364</v>
      </c>
      <c r="C2114" s="3" t="s">
        <v>2180</v>
      </c>
      <c r="D2114" s="6">
        <v>26.5</v>
      </c>
    </row>
    <row r="2115" spans="1:4">
      <c r="A2115" s="3" t="s">
        <v>39</v>
      </c>
      <c r="B2115" s="3">
        <v>780368</v>
      </c>
      <c r="C2115" s="3" t="s">
        <v>2181</v>
      </c>
      <c r="D2115" s="6">
        <v>24.2</v>
      </c>
    </row>
    <row r="2116" spans="1:4">
      <c r="A2116" s="3" t="s">
        <v>39</v>
      </c>
      <c r="B2116" s="3">
        <v>780374</v>
      </c>
      <c r="C2116" s="3" t="s">
        <v>2182</v>
      </c>
      <c r="D2116" s="6">
        <v>15.8</v>
      </c>
    </row>
    <row r="2117" spans="1:4">
      <c r="A2117" s="3" t="s">
        <v>39</v>
      </c>
      <c r="B2117" s="3">
        <v>780376</v>
      </c>
      <c r="C2117" s="3" t="s">
        <v>942</v>
      </c>
      <c r="D2117" s="6">
        <v>22.1</v>
      </c>
    </row>
    <row r="2118" spans="1:4">
      <c r="A2118" s="3" t="s">
        <v>39</v>
      </c>
      <c r="B2118" s="3">
        <v>780384</v>
      </c>
      <c r="C2118" s="3" t="s">
        <v>2183</v>
      </c>
      <c r="D2118" s="6">
        <v>25.6</v>
      </c>
    </row>
    <row r="2119" spans="1:4">
      <c r="A2119" s="3" t="s">
        <v>39</v>
      </c>
      <c r="B2119" s="3">
        <v>780385</v>
      </c>
      <c r="C2119" s="3" t="s">
        <v>2184</v>
      </c>
      <c r="D2119" s="6">
        <v>74.099999999999994</v>
      </c>
    </row>
    <row r="2120" spans="1:4">
      <c r="A2120" s="3" t="s">
        <v>39</v>
      </c>
      <c r="B2120" s="3">
        <v>780392</v>
      </c>
      <c r="C2120" s="3" t="s">
        <v>2186</v>
      </c>
      <c r="D2120" s="6">
        <v>13.3</v>
      </c>
    </row>
    <row r="2121" spans="1:4">
      <c r="A2121" s="3" t="s">
        <v>39</v>
      </c>
      <c r="B2121" s="3">
        <v>780393</v>
      </c>
      <c r="C2121" s="3" t="s">
        <v>2187</v>
      </c>
      <c r="D2121" s="6">
        <v>17.100000000000001</v>
      </c>
    </row>
    <row r="2122" spans="1:4">
      <c r="A2122" s="3" t="s">
        <v>39</v>
      </c>
      <c r="B2122" s="3">
        <v>780394</v>
      </c>
      <c r="C2122" s="3" t="s">
        <v>2188</v>
      </c>
      <c r="D2122" s="6">
        <v>11.9</v>
      </c>
    </row>
    <row r="2123" spans="1:4">
      <c r="A2123" s="3" t="s">
        <v>39</v>
      </c>
      <c r="B2123" s="3">
        <v>780398</v>
      </c>
      <c r="C2123" s="3" t="s">
        <v>2189</v>
      </c>
      <c r="D2123" s="6">
        <v>27.8</v>
      </c>
    </row>
    <row r="2124" spans="1:4">
      <c r="A2124" s="3" t="s">
        <v>39</v>
      </c>
      <c r="B2124" s="3">
        <v>780401</v>
      </c>
      <c r="C2124" s="3" t="s">
        <v>2191</v>
      </c>
      <c r="D2124" s="6">
        <v>21.7</v>
      </c>
    </row>
    <row r="2125" spans="1:4">
      <c r="A2125" s="3" t="s">
        <v>39</v>
      </c>
      <c r="B2125" s="3">
        <v>780403</v>
      </c>
      <c r="C2125" s="3" t="s">
        <v>2192</v>
      </c>
      <c r="D2125" s="6">
        <v>18.7</v>
      </c>
    </row>
    <row r="2126" spans="1:4">
      <c r="A2126" s="3" t="s">
        <v>39</v>
      </c>
      <c r="B2126" s="3">
        <v>780407</v>
      </c>
      <c r="C2126" s="3" t="s">
        <v>2193</v>
      </c>
      <c r="D2126" s="6">
        <v>43.4</v>
      </c>
    </row>
    <row r="2127" spans="1:4">
      <c r="A2127" s="3" t="s">
        <v>39</v>
      </c>
      <c r="B2127" s="3">
        <v>780412</v>
      </c>
      <c r="C2127" s="3" t="s">
        <v>2195</v>
      </c>
      <c r="D2127" s="6">
        <v>20</v>
      </c>
    </row>
    <row r="2128" spans="1:4">
      <c r="A2128" s="3" t="s">
        <v>39</v>
      </c>
      <c r="B2128" s="3">
        <v>780416</v>
      </c>
      <c r="C2128" s="3" t="s">
        <v>46</v>
      </c>
      <c r="D2128" s="6">
        <v>20.7</v>
      </c>
    </row>
    <row r="2129" spans="1:4">
      <c r="A2129" s="3" t="s">
        <v>39</v>
      </c>
      <c r="B2129" s="3">
        <v>780417</v>
      </c>
      <c r="C2129" s="3" t="s">
        <v>2200</v>
      </c>
      <c r="D2129" s="6">
        <v>13.6</v>
      </c>
    </row>
    <row r="2130" spans="1:4">
      <c r="A2130" s="3" t="s">
        <v>39</v>
      </c>
      <c r="B2130" s="3">
        <v>780420</v>
      </c>
      <c r="C2130" s="3" t="s">
        <v>2201</v>
      </c>
      <c r="D2130" s="6">
        <v>21.1</v>
      </c>
    </row>
    <row r="2131" spans="1:4">
      <c r="A2131" s="3" t="s">
        <v>39</v>
      </c>
      <c r="B2131" s="3">
        <v>780421</v>
      </c>
      <c r="C2131" s="3" t="s">
        <v>2973</v>
      </c>
      <c r="D2131" s="6">
        <v>18.100000000000001</v>
      </c>
    </row>
    <row r="2132" spans="1:4">
      <c r="A2132" s="25" t="s">
        <v>2202</v>
      </c>
      <c r="B2132" s="25">
        <v>790</v>
      </c>
      <c r="C2132" s="25" t="s">
        <v>2202</v>
      </c>
      <c r="D2132" s="27">
        <v>39.9</v>
      </c>
    </row>
    <row r="2133" spans="1:4">
      <c r="A2133" s="3" t="s">
        <v>2202</v>
      </c>
      <c r="B2133" s="3">
        <v>790302</v>
      </c>
      <c r="C2133" s="3" t="s">
        <v>2203</v>
      </c>
      <c r="D2133" s="6">
        <v>58.3</v>
      </c>
    </row>
    <row r="2134" spans="1:4">
      <c r="A2134" s="3" t="s">
        <v>2202</v>
      </c>
      <c r="B2134" s="3">
        <v>790310</v>
      </c>
      <c r="C2134" s="3" t="s">
        <v>686</v>
      </c>
      <c r="D2134" s="6">
        <v>40</v>
      </c>
    </row>
    <row r="2135" spans="1:4">
      <c r="A2135" s="3" t="s">
        <v>2202</v>
      </c>
      <c r="B2135" s="3">
        <v>790314</v>
      </c>
      <c r="C2135" s="3" t="s">
        <v>2204</v>
      </c>
      <c r="D2135" s="6">
        <v>38.4</v>
      </c>
    </row>
    <row r="2136" spans="1:4">
      <c r="A2136" s="3" t="s">
        <v>2202</v>
      </c>
      <c r="B2136" s="3">
        <v>790318</v>
      </c>
      <c r="C2136" s="3" t="s">
        <v>2205</v>
      </c>
      <c r="D2136" s="6">
        <v>38.200000000000003</v>
      </c>
    </row>
    <row r="2137" spans="1:4">
      <c r="A2137" s="3" t="s">
        <v>2202</v>
      </c>
      <c r="B2137" s="3">
        <v>790327</v>
      </c>
      <c r="C2137" s="3" t="s">
        <v>2206</v>
      </c>
      <c r="D2137" s="6">
        <v>34.5</v>
      </c>
    </row>
    <row r="2138" spans="1:4">
      <c r="A2138" s="3" t="s">
        <v>2202</v>
      </c>
      <c r="B2138" s="3">
        <v>790330</v>
      </c>
      <c r="C2138" s="3" t="s">
        <v>2207</v>
      </c>
      <c r="D2138" s="6">
        <v>37.799999999999997</v>
      </c>
    </row>
    <row r="2139" spans="1:4">
      <c r="A2139" s="3" t="s">
        <v>2202</v>
      </c>
      <c r="B2139" s="3">
        <v>790344</v>
      </c>
      <c r="C2139" s="3" t="s">
        <v>2208</v>
      </c>
      <c r="D2139" s="6">
        <v>27.5</v>
      </c>
    </row>
    <row r="2140" spans="1:4">
      <c r="A2140" s="3" t="s">
        <v>2202</v>
      </c>
      <c r="B2140" s="3">
        <v>790347</v>
      </c>
      <c r="C2140" s="3" t="s">
        <v>209</v>
      </c>
      <c r="D2140" s="6">
        <v>43.6</v>
      </c>
    </row>
    <row r="2141" spans="1:4">
      <c r="A2141" s="3" t="s">
        <v>2202</v>
      </c>
      <c r="B2141" s="3">
        <v>790350</v>
      </c>
      <c r="C2141" s="3" t="s">
        <v>2209</v>
      </c>
      <c r="D2141" s="6">
        <v>37.6</v>
      </c>
    </row>
    <row r="2142" spans="1:4">
      <c r="A2142" s="3" t="s">
        <v>2202</v>
      </c>
      <c r="B2142" s="3">
        <v>790354</v>
      </c>
      <c r="C2142" s="3" t="s">
        <v>2210</v>
      </c>
      <c r="D2142" s="6">
        <v>27.5</v>
      </c>
    </row>
    <row r="2143" spans="1:4">
      <c r="A2143" s="3" t="s">
        <v>2202</v>
      </c>
      <c r="B2143" s="3">
        <v>790362</v>
      </c>
      <c r="C2143" s="3" t="s">
        <v>2211</v>
      </c>
      <c r="D2143" s="6">
        <v>41.3</v>
      </c>
    </row>
    <row r="2144" spans="1:4">
      <c r="A2144" s="3" t="s">
        <v>2202</v>
      </c>
      <c r="B2144" s="3">
        <v>790366</v>
      </c>
      <c r="C2144" s="3" t="s">
        <v>2212</v>
      </c>
      <c r="D2144" s="6">
        <v>21</v>
      </c>
    </row>
    <row r="2145" spans="1:4">
      <c r="A2145" s="3" t="s">
        <v>2202</v>
      </c>
      <c r="B2145" s="3">
        <v>790374</v>
      </c>
      <c r="C2145" s="3" t="s">
        <v>2213</v>
      </c>
      <c r="D2145" s="6">
        <v>33.9</v>
      </c>
    </row>
    <row r="2146" spans="1:4">
      <c r="A2146" s="3" t="s">
        <v>2202</v>
      </c>
      <c r="B2146" s="3">
        <v>790378</v>
      </c>
      <c r="C2146" s="3" t="s">
        <v>2214</v>
      </c>
      <c r="D2146" s="6">
        <v>39.700000000000003</v>
      </c>
    </row>
    <row r="2147" spans="1:4">
      <c r="A2147" s="3" t="s">
        <v>2202</v>
      </c>
      <c r="B2147" s="3">
        <v>790379</v>
      </c>
      <c r="C2147" s="3" t="s">
        <v>2215</v>
      </c>
      <c r="D2147" s="6">
        <v>87</v>
      </c>
    </row>
    <row r="2148" spans="1:4">
      <c r="A2148" s="3" t="s">
        <v>2202</v>
      </c>
      <c r="B2148" s="3">
        <v>790380</v>
      </c>
      <c r="C2148" s="3" t="s">
        <v>2216</v>
      </c>
      <c r="D2148" s="6">
        <v>49.4</v>
      </c>
    </row>
    <row r="2149" spans="1:4">
      <c r="A2149" s="3" t="s">
        <v>2202</v>
      </c>
      <c r="B2149" s="3">
        <v>790386</v>
      </c>
      <c r="C2149" s="3" t="s">
        <v>2217</v>
      </c>
      <c r="D2149" s="6">
        <v>25.7</v>
      </c>
    </row>
    <row r="2150" spans="1:4">
      <c r="A2150" s="3" t="s">
        <v>2202</v>
      </c>
      <c r="B2150" s="3">
        <v>790390</v>
      </c>
      <c r="C2150" s="3" t="s">
        <v>2218</v>
      </c>
      <c r="D2150" s="6">
        <v>31.7</v>
      </c>
    </row>
    <row r="2151" spans="1:4">
      <c r="A2151" s="3" t="s">
        <v>2202</v>
      </c>
      <c r="B2151" s="3">
        <v>790392</v>
      </c>
      <c r="C2151" s="3" t="s">
        <v>2219</v>
      </c>
      <c r="D2151" s="6">
        <v>9.5</v>
      </c>
    </row>
    <row r="2152" spans="1:4">
      <c r="A2152" s="3" t="s">
        <v>2202</v>
      </c>
      <c r="B2152" s="3">
        <v>790394</v>
      </c>
      <c r="C2152" s="3" t="s">
        <v>2220</v>
      </c>
      <c r="D2152" s="6">
        <v>44.1</v>
      </c>
    </row>
    <row r="2153" spans="1:4">
      <c r="A2153" s="3" t="s">
        <v>2202</v>
      </c>
      <c r="B2153" s="3">
        <v>790398</v>
      </c>
      <c r="C2153" s="3" t="s">
        <v>2225</v>
      </c>
      <c r="D2153" s="6">
        <v>54.2</v>
      </c>
    </row>
    <row r="2154" spans="1:4">
      <c r="A2154" s="3" t="s">
        <v>2202</v>
      </c>
      <c r="B2154" s="3">
        <v>790402</v>
      </c>
      <c r="C2154" s="3" t="s">
        <v>2226</v>
      </c>
      <c r="D2154" s="6">
        <v>39.1</v>
      </c>
    </row>
    <row r="2155" spans="1:4">
      <c r="A2155" s="25" t="s">
        <v>2227</v>
      </c>
      <c r="B2155" s="25">
        <v>800</v>
      </c>
      <c r="C2155" s="25" t="s">
        <v>2227</v>
      </c>
      <c r="D2155" s="27">
        <v>31.1</v>
      </c>
    </row>
    <row r="2156" spans="1:4">
      <c r="A2156" s="3" t="s">
        <v>2227</v>
      </c>
      <c r="B2156" s="3">
        <v>800308</v>
      </c>
      <c r="C2156" s="3" t="s">
        <v>2228</v>
      </c>
      <c r="D2156" s="5">
        <v>5</v>
      </c>
    </row>
    <row r="2157" spans="1:4">
      <c r="A2157" s="3" t="s">
        <v>2227</v>
      </c>
      <c r="B2157" s="3">
        <v>800312</v>
      </c>
      <c r="C2157" s="3" t="s">
        <v>2229</v>
      </c>
      <c r="D2157" s="6">
        <v>61</v>
      </c>
    </row>
    <row r="2158" spans="1:4">
      <c r="A2158" s="3" t="s">
        <v>2227</v>
      </c>
      <c r="B2158" s="3">
        <v>800314</v>
      </c>
      <c r="C2158" s="3" t="s">
        <v>239</v>
      </c>
      <c r="D2158" s="6">
        <v>31.7</v>
      </c>
    </row>
    <row r="2159" spans="1:4">
      <c r="A2159" s="3" t="s">
        <v>2227</v>
      </c>
      <c r="B2159" s="3">
        <v>800315</v>
      </c>
      <c r="C2159" s="3" t="s">
        <v>2230</v>
      </c>
      <c r="D2159" s="6">
        <v>32</v>
      </c>
    </row>
    <row r="2160" spans="1:4">
      <c r="A2160" s="3" t="s">
        <v>2227</v>
      </c>
      <c r="B2160" s="3">
        <v>800316</v>
      </c>
      <c r="C2160" s="3" t="s">
        <v>2231</v>
      </c>
      <c r="D2160" s="6">
        <v>31.8</v>
      </c>
    </row>
    <row r="2161" spans="1:4">
      <c r="A2161" s="3" t="s">
        <v>2227</v>
      </c>
      <c r="B2161" s="3">
        <v>800320</v>
      </c>
      <c r="C2161" s="3" t="s">
        <v>2232</v>
      </c>
      <c r="D2161" s="6">
        <v>36.700000000000003</v>
      </c>
    </row>
    <row r="2162" spans="1:4">
      <c r="A2162" s="3" t="s">
        <v>2227</v>
      </c>
      <c r="B2162" s="3">
        <v>800328</v>
      </c>
      <c r="C2162" s="3" t="s">
        <v>2233</v>
      </c>
      <c r="D2162" s="6">
        <v>31.5</v>
      </c>
    </row>
    <row r="2163" spans="1:4">
      <c r="A2163" s="3" t="s">
        <v>2227</v>
      </c>
      <c r="B2163" s="3">
        <v>800340</v>
      </c>
      <c r="C2163" s="3" t="s">
        <v>2234</v>
      </c>
      <c r="D2163" s="6">
        <v>26.6</v>
      </c>
    </row>
    <row r="2164" spans="1:4">
      <c r="A2164" s="3" t="s">
        <v>2227</v>
      </c>
      <c r="B2164" s="3">
        <v>800346</v>
      </c>
      <c r="C2164" s="3" t="s">
        <v>2235</v>
      </c>
      <c r="D2164" s="6">
        <v>12.2</v>
      </c>
    </row>
    <row r="2165" spans="1:4">
      <c r="A2165" s="3" t="s">
        <v>2227</v>
      </c>
      <c r="B2165" s="3">
        <v>800347</v>
      </c>
      <c r="C2165" s="3" t="s">
        <v>2236</v>
      </c>
      <c r="D2165" s="6">
        <v>41.9</v>
      </c>
    </row>
    <row r="2166" spans="1:4">
      <c r="A2166" s="3" t="s">
        <v>2227</v>
      </c>
      <c r="B2166" s="3">
        <v>800348</v>
      </c>
      <c r="C2166" s="3" t="s">
        <v>2237</v>
      </c>
      <c r="D2166" s="6">
        <v>38.799999999999997</v>
      </c>
    </row>
    <row r="2167" spans="1:4">
      <c r="A2167" s="3" t="s">
        <v>2227</v>
      </c>
      <c r="B2167" s="3">
        <v>800352</v>
      </c>
      <c r="C2167" s="3" t="s">
        <v>2238</v>
      </c>
      <c r="D2167" s="6">
        <v>47.4</v>
      </c>
    </row>
    <row r="2168" spans="1:4">
      <c r="A2168" s="3" t="s">
        <v>2227</v>
      </c>
      <c r="B2168" s="3">
        <v>800356</v>
      </c>
      <c r="C2168" s="3" t="s">
        <v>2239</v>
      </c>
      <c r="D2168" s="6">
        <v>31.7</v>
      </c>
    </row>
    <row r="2169" spans="1:4">
      <c r="A2169" s="3" t="s">
        <v>2227</v>
      </c>
      <c r="B2169" s="3">
        <v>800358</v>
      </c>
      <c r="C2169" s="3" t="s">
        <v>2240</v>
      </c>
      <c r="D2169" s="6">
        <v>21</v>
      </c>
    </row>
    <row r="2170" spans="1:4">
      <c r="A2170" s="3" t="s">
        <v>2227</v>
      </c>
      <c r="B2170" s="3">
        <v>800359</v>
      </c>
      <c r="C2170" s="3" t="s">
        <v>2241</v>
      </c>
      <c r="D2170" s="6">
        <v>15.3</v>
      </c>
    </row>
    <row r="2171" spans="1:4">
      <c r="A2171" s="3" t="s">
        <v>2227</v>
      </c>
      <c r="B2171" s="3">
        <v>800360</v>
      </c>
      <c r="C2171" s="3" t="s">
        <v>2242</v>
      </c>
      <c r="D2171" s="6">
        <v>16</v>
      </c>
    </row>
    <row r="2172" spans="1:4">
      <c r="A2172" s="3" t="s">
        <v>2227</v>
      </c>
      <c r="B2172" s="3">
        <v>800361</v>
      </c>
      <c r="C2172" s="3" t="s">
        <v>2243</v>
      </c>
      <c r="D2172" s="6">
        <v>43.7</v>
      </c>
    </row>
    <row r="2173" spans="1:4">
      <c r="A2173" s="3" t="s">
        <v>2227</v>
      </c>
      <c r="B2173" s="3">
        <v>800362</v>
      </c>
      <c r="C2173" s="3" t="s">
        <v>2244</v>
      </c>
      <c r="D2173" s="6">
        <v>22.4</v>
      </c>
    </row>
    <row r="2174" spans="1:4">
      <c r="A2174" s="3" t="s">
        <v>2227</v>
      </c>
      <c r="B2174" s="3">
        <v>800363</v>
      </c>
      <c r="C2174" s="3" t="s">
        <v>2245</v>
      </c>
      <c r="D2174" s="6">
        <v>21.4</v>
      </c>
    </row>
    <row r="2175" spans="1:4">
      <c r="A2175" s="3" t="s">
        <v>2227</v>
      </c>
      <c r="B2175" s="3">
        <v>800364</v>
      </c>
      <c r="C2175" s="3" t="s">
        <v>2246</v>
      </c>
      <c r="D2175" s="6">
        <v>53.4</v>
      </c>
    </row>
    <row r="2176" spans="1:4">
      <c r="A2176" s="3" t="s">
        <v>2227</v>
      </c>
      <c r="B2176" s="3">
        <v>800366</v>
      </c>
      <c r="C2176" s="3" t="s">
        <v>2247</v>
      </c>
      <c r="D2176" s="6">
        <v>49.1</v>
      </c>
    </row>
    <row r="2177" spans="1:4">
      <c r="A2177" s="3" t="s">
        <v>2227</v>
      </c>
      <c r="B2177" s="3">
        <v>800368</v>
      </c>
      <c r="C2177" s="3" t="s">
        <v>2248</v>
      </c>
      <c r="D2177" s="6">
        <v>41.1</v>
      </c>
    </row>
    <row r="2178" spans="1:4">
      <c r="A2178" s="3" t="s">
        <v>2227</v>
      </c>
      <c r="B2178" s="3">
        <v>800372</v>
      </c>
      <c r="C2178" s="3" t="s">
        <v>2249</v>
      </c>
      <c r="D2178" s="6">
        <v>50.8</v>
      </c>
    </row>
    <row r="2179" spans="1:4">
      <c r="A2179" s="3" t="s">
        <v>2227</v>
      </c>
      <c r="B2179" s="3">
        <v>800373</v>
      </c>
      <c r="C2179" s="3" t="s">
        <v>2250</v>
      </c>
      <c r="D2179" s="6">
        <v>17.399999999999999</v>
      </c>
    </row>
    <row r="2180" spans="1:4">
      <c r="A2180" s="3" t="s">
        <v>2227</v>
      </c>
      <c r="B2180" s="3">
        <v>800376</v>
      </c>
      <c r="C2180" s="3" t="s">
        <v>2251</v>
      </c>
      <c r="D2180" s="6">
        <v>18.8</v>
      </c>
    </row>
    <row r="2181" spans="1:4">
      <c r="A2181" s="3" t="s">
        <v>2227</v>
      </c>
      <c r="B2181" s="3">
        <v>800377</v>
      </c>
      <c r="C2181" s="3" t="s">
        <v>2252</v>
      </c>
      <c r="D2181" s="6">
        <v>22.7</v>
      </c>
    </row>
    <row r="2182" spans="1:4">
      <c r="A2182" s="3" t="s">
        <v>2227</v>
      </c>
      <c r="B2182" s="3">
        <v>800392</v>
      </c>
      <c r="C2182" s="3" t="s">
        <v>2253</v>
      </c>
      <c r="D2182" s="6">
        <v>42.8</v>
      </c>
    </row>
    <row r="2183" spans="1:4">
      <c r="A2183" s="3" t="s">
        <v>2227</v>
      </c>
      <c r="B2183" s="3">
        <v>800394</v>
      </c>
      <c r="C2183" s="3" t="s">
        <v>2254</v>
      </c>
      <c r="D2183" s="6">
        <v>53.6</v>
      </c>
    </row>
    <row r="2184" spans="1:4">
      <c r="A2184" s="3" t="s">
        <v>2227</v>
      </c>
      <c r="B2184" s="3">
        <v>800396</v>
      </c>
      <c r="C2184" s="3" t="s">
        <v>2255</v>
      </c>
      <c r="D2184" s="6">
        <v>25.4</v>
      </c>
    </row>
    <row r="2185" spans="1:4">
      <c r="A2185" s="3" t="s">
        <v>2227</v>
      </c>
      <c r="B2185" s="3">
        <v>800398</v>
      </c>
      <c r="C2185" s="3" t="s">
        <v>949</v>
      </c>
      <c r="D2185" s="6">
        <v>31.3</v>
      </c>
    </row>
    <row r="2186" spans="1:4">
      <c r="A2186" s="3" t="s">
        <v>2227</v>
      </c>
      <c r="B2186" s="3">
        <v>800400</v>
      </c>
      <c r="C2186" s="3" t="s">
        <v>2256</v>
      </c>
      <c r="D2186" s="6">
        <v>24.9</v>
      </c>
    </row>
    <row r="2187" spans="1:4">
      <c r="A2187" s="3" t="s">
        <v>2227</v>
      </c>
      <c r="B2187" s="3">
        <v>800406</v>
      </c>
      <c r="C2187" s="3" t="s">
        <v>2257</v>
      </c>
      <c r="D2187" s="6">
        <v>32</v>
      </c>
    </row>
    <row r="2188" spans="1:4">
      <c r="A2188" s="3" t="s">
        <v>2227</v>
      </c>
      <c r="B2188" s="3">
        <v>800408</v>
      </c>
      <c r="C2188" s="3" t="s">
        <v>2258</v>
      </c>
      <c r="D2188" s="6">
        <v>21.7</v>
      </c>
    </row>
    <row r="2189" spans="1:4">
      <c r="A2189" s="3" t="s">
        <v>2227</v>
      </c>
      <c r="B2189" s="3">
        <v>800410</v>
      </c>
      <c r="C2189" s="3" t="s">
        <v>2261</v>
      </c>
      <c r="D2189" s="6">
        <v>32.6</v>
      </c>
    </row>
    <row r="2190" spans="1:4">
      <c r="A2190" s="3" t="s">
        <v>2227</v>
      </c>
      <c r="B2190" s="3">
        <v>800500</v>
      </c>
      <c r="C2190" s="3" t="s">
        <v>2974</v>
      </c>
      <c r="D2190" s="6">
        <v>27.7</v>
      </c>
    </row>
    <row r="2191" spans="1:4">
      <c r="A2191" s="25" t="s">
        <v>2262</v>
      </c>
      <c r="B2191" s="25">
        <v>810</v>
      </c>
      <c r="C2191" s="25" t="s">
        <v>2262</v>
      </c>
      <c r="D2191" s="27">
        <v>43.6</v>
      </c>
    </row>
    <row r="2192" spans="1:4">
      <c r="A2192" s="3" t="s">
        <v>2262</v>
      </c>
      <c r="B2192" s="3">
        <v>810324</v>
      </c>
      <c r="C2192" s="3" t="s">
        <v>2263</v>
      </c>
      <c r="D2192" s="6">
        <v>33.799999999999997</v>
      </c>
    </row>
    <row r="2193" spans="1:4">
      <c r="A2193" s="3" t="s">
        <v>2262</v>
      </c>
      <c r="B2193" s="3">
        <v>810326</v>
      </c>
      <c r="C2193" s="3" t="s">
        <v>2264</v>
      </c>
      <c r="D2193" s="6">
        <v>46.4</v>
      </c>
    </row>
    <row r="2194" spans="1:4">
      <c r="A2194" s="3" t="s">
        <v>2262</v>
      </c>
      <c r="B2194" s="3">
        <v>810328</v>
      </c>
      <c r="C2194" s="3" t="s">
        <v>2265</v>
      </c>
      <c r="D2194" s="6">
        <v>52.1</v>
      </c>
    </row>
    <row r="2195" spans="1:4">
      <c r="A2195" s="3" t="s">
        <v>2262</v>
      </c>
      <c r="B2195" s="3">
        <v>810336</v>
      </c>
      <c r="C2195" s="3" t="s">
        <v>2266</v>
      </c>
      <c r="D2195" s="6">
        <v>45.9</v>
      </c>
    </row>
    <row r="2196" spans="1:4">
      <c r="A2196" s="3" t="s">
        <v>2262</v>
      </c>
      <c r="B2196" s="3">
        <v>810340</v>
      </c>
      <c r="C2196" s="3" t="s">
        <v>2267</v>
      </c>
      <c r="D2196" s="6">
        <v>33.700000000000003</v>
      </c>
    </row>
    <row r="2197" spans="1:4">
      <c r="A2197" s="3" t="s">
        <v>2262</v>
      </c>
      <c r="B2197" s="3">
        <v>810342</v>
      </c>
      <c r="C2197" s="3" t="s">
        <v>2268</v>
      </c>
      <c r="D2197" s="6">
        <v>40.700000000000003</v>
      </c>
    </row>
    <row r="2198" spans="1:4">
      <c r="A2198" s="3" t="s">
        <v>2262</v>
      </c>
      <c r="B2198" s="3">
        <v>810344</v>
      </c>
      <c r="C2198" s="3" t="s">
        <v>2269</v>
      </c>
      <c r="D2198" s="6">
        <v>51.5</v>
      </c>
    </row>
    <row r="2199" spans="1:4">
      <c r="A2199" s="3" t="s">
        <v>2262</v>
      </c>
      <c r="B2199" s="3">
        <v>810350</v>
      </c>
      <c r="C2199" s="3" t="s">
        <v>2270</v>
      </c>
      <c r="D2199" s="6">
        <v>49.8</v>
      </c>
    </row>
    <row r="2200" spans="1:4">
      <c r="A2200" s="3" t="s">
        <v>2262</v>
      </c>
      <c r="B2200" s="3">
        <v>810360</v>
      </c>
      <c r="C2200" s="3" t="s">
        <v>2271</v>
      </c>
      <c r="D2200" s="6">
        <v>55.5</v>
      </c>
    </row>
    <row r="2201" spans="1:4">
      <c r="A2201" s="3" t="s">
        <v>2262</v>
      </c>
      <c r="B2201" s="3">
        <v>810364</v>
      </c>
      <c r="C2201" s="3" t="s">
        <v>2272</v>
      </c>
      <c r="D2201" s="6">
        <v>55.1</v>
      </c>
    </row>
    <row r="2202" spans="1:4">
      <c r="A2202" s="3" t="s">
        <v>2262</v>
      </c>
      <c r="B2202" s="3">
        <v>810370</v>
      </c>
      <c r="C2202" s="3" t="s">
        <v>2273</v>
      </c>
      <c r="D2202" s="6">
        <v>36.6</v>
      </c>
    </row>
    <row r="2203" spans="1:4">
      <c r="A2203" s="3" t="s">
        <v>2262</v>
      </c>
      <c r="B2203" s="3">
        <v>810378</v>
      </c>
      <c r="C2203" s="3" t="s">
        <v>2274</v>
      </c>
      <c r="D2203" s="6">
        <v>43</v>
      </c>
    </row>
    <row r="2204" spans="1:4">
      <c r="A2204" s="3" t="s">
        <v>2262</v>
      </c>
      <c r="B2204" s="3">
        <v>810384</v>
      </c>
      <c r="C2204" s="3" t="s">
        <v>2275</v>
      </c>
      <c r="D2204" s="6">
        <v>32.5</v>
      </c>
    </row>
    <row r="2205" spans="1:4">
      <c r="A2205" s="3" t="s">
        <v>2262</v>
      </c>
      <c r="B2205" s="3">
        <v>810385</v>
      </c>
      <c r="C2205" s="3" t="s">
        <v>2276</v>
      </c>
      <c r="D2205" s="6">
        <v>75.599999999999994</v>
      </c>
    </row>
    <row r="2206" spans="1:4">
      <c r="A2206" s="3" t="s">
        <v>2262</v>
      </c>
      <c r="B2206" s="3">
        <v>810386</v>
      </c>
      <c r="C2206" s="3" t="s">
        <v>2277</v>
      </c>
      <c r="D2206" s="6">
        <v>11.4</v>
      </c>
    </row>
    <row r="2207" spans="1:4">
      <c r="A2207" s="3" t="s">
        <v>2262</v>
      </c>
      <c r="B2207" s="3">
        <v>810388</v>
      </c>
      <c r="C2207" s="3" t="s">
        <v>2278</v>
      </c>
      <c r="D2207" s="6">
        <v>47.2</v>
      </c>
    </row>
    <row r="2208" spans="1:4">
      <c r="A2208" s="3" t="s">
        <v>2262</v>
      </c>
      <c r="B2208" s="3">
        <v>810396</v>
      </c>
      <c r="C2208" s="3" t="s">
        <v>2279</v>
      </c>
      <c r="D2208" s="6">
        <v>31.7</v>
      </c>
    </row>
    <row r="2209" spans="1:4">
      <c r="A2209" s="3" t="s">
        <v>2262</v>
      </c>
      <c r="B2209" s="3">
        <v>810400</v>
      </c>
      <c r="C2209" s="3" t="s">
        <v>2283</v>
      </c>
      <c r="D2209" s="6">
        <v>58.4</v>
      </c>
    </row>
    <row r="2210" spans="1:4">
      <c r="A2210" s="25" t="s">
        <v>45</v>
      </c>
      <c r="B2210" s="25">
        <v>820</v>
      </c>
      <c r="C2210" s="25" t="s">
        <v>45</v>
      </c>
      <c r="D2210" s="27">
        <v>40.9</v>
      </c>
    </row>
    <row r="2211" spans="1:4">
      <c r="A2211" s="3" t="s">
        <v>45</v>
      </c>
      <c r="B2211" s="3">
        <v>820388</v>
      </c>
      <c r="C2211" s="3" t="s">
        <v>2299</v>
      </c>
      <c r="D2211" s="6">
        <v>27.1</v>
      </c>
    </row>
    <row r="2212" spans="1:4">
      <c r="A2212" s="3" t="s">
        <v>45</v>
      </c>
      <c r="B2212" s="3">
        <v>820312</v>
      </c>
      <c r="C2212" s="3" t="s">
        <v>2284</v>
      </c>
      <c r="D2212" s="6">
        <v>33.799999999999997</v>
      </c>
    </row>
    <row r="2213" spans="1:4">
      <c r="A2213" s="3" t="s">
        <v>45</v>
      </c>
      <c r="B2213" s="3">
        <v>820320</v>
      </c>
      <c r="C2213" s="3" t="s">
        <v>2285</v>
      </c>
      <c r="D2213" s="6">
        <v>52.5</v>
      </c>
    </row>
    <row r="2214" spans="1:4">
      <c r="A2214" s="3" t="s">
        <v>45</v>
      </c>
      <c r="B2214" s="3">
        <v>820324</v>
      </c>
      <c r="C2214" s="3" t="s">
        <v>2286</v>
      </c>
      <c r="D2214" s="6">
        <v>81</v>
      </c>
    </row>
    <row r="2215" spans="1:4">
      <c r="A2215" s="3" t="s">
        <v>45</v>
      </c>
      <c r="B2215" s="3">
        <v>820340</v>
      </c>
      <c r="C2215" s="3" t="s">
        <v>2287</v>
      </c>
      <c r="D2215" s="6">
        <v>38.6</v>
      </c>
    </row>
    <row r="2216" spans="1:4">
      <c r="A2216" s="3" t="s">
        <v>45</v>
      </c>
      <c r="B2216" s="3">
        <v>820346</v>
      </c>
      <c r="C2216" s="3" t="s">
        <v>2288</v>
      </c>
      <c r="D2216" s="6">
        <v>40.799999999999997</v>
      </c>
    </row>
    <row r="2217" spans="1:4">
      <c r="A2217" s="3" t="s">
        <v>45</v>
      </c>
      <c r="B2217" s="3">
        <v>820347</v>
      </c>
      <c r="C2217" s="3" t="s">
        <v>2289</v>
      </c>
      <c r="D2217" s="6">
        <v>46.2</v>
      </c>
    </row>
    <row r="2218" spans="1:4">
      <c r="A2218" s="3" t="s">
        <v>45</v>
      </c>
      <c r="B2218" s="3">
        <v>820348</v>
      </c>
      <c r="C2218" s="3" t="s">
        <v>2290</v>
      </c>
      <c r="D2218" s="6">
        <v>30.6</v>
      </c>
    </row>
    <row r="2219" spans="1:4">
      <c r="A2219" s="3" t="s">
        <v>45</v>
      </c>
      <c r="B2219" s="3">
        <v>820349</v>
      </c>
      <c r="C2219" s="3" t="s">
        <v>2291</v>
      </c>
      <c r="D2219" s="6">
        <v>35.299999999999997</v>
      </c>
    </row>
    <row r="2220" spans="1:4">
      <c r="A2220" s="3" t="s">
        <v>45</v>
      </c>
      <c r="B2220" s="3">
        <v>820350</v>
      </c>
      <c r="C2220" s="3" t="s">
        <v>730</v>
      </c>
      <c r="D2220" s="6">
        <v>38.9</v>
      </c>
    </row>
    <row r="2221" spans="1:4">
      <c r="A2221" s="3" t="s">
        <v>45</v>
      </c>
      <c r="B2221" s="3">
        <v>820352</v>
      </c>
      <c r="C2221" s="3" t="s">
        <v>2292</v>
      </c>
      <c r="D2221" s="6">
        <v>46.8</v>
      </c>
    </row>
    <row r="2222" spans="1:4">
      <c r="A2222" s="3" t="s">
        <v>45</v>
      </c>
      <c r="B2222" s="3">
        <v>820354</v>
      </c>
      <c r="C2222" s="3" t="s">
        <v>2293</v>
      </c>
      <c r="D2222" s="6">
        <v>54</v>
      </c>
    </row>
    <row r="2223" spans="1:4">
      <c r="A2223" s="3" t="s">
        <v>45</v>
      </c>
      <c r="B2223" s="3">
        <v>820364</v>
      </c>
      <c r="C2223" s="3" t="s">
        <v>2294</v>
      </c>
      <c r="D2223" s="6">
        <v>54.4</v>
      </c>
    </row>
    <row r="2224" spans="1:4">
      <c r="A2224" s="3" t="s">
        <v>45</v>
      </c>
      <c r="B2224" s="3">
        <v>820370</v>
      </c>
      <c r="C2224" s="3" t="s">
        <v>2295</v>
      </c>
      <c r="D2224" s="6">
        <v>34.6</v>
      </c>
    </row>
    <row r="2225" spans="1:4">
      <c r="A2225" s="3" t="s">
        <v>45</v>
      </c>
      <c r="B2225" s="3">
        <v>820372</v>
      </c>
      <c r="C2225" s="3" t="s">
        <v>2296</v>
      </c>
      <c r="D2225" s="6">
        <v>32.700000000000003</v>
      </c>
    </row>
    <row r="2226" spans="1:4">
      <c r="A2226" s="3" t="s">
        <v>45</v>
      </c>
      <c r="B2226" s="3">
        <v>820376</v>
      </c>
      <c r="C2226" s="3" t="s">
        <v>2297</v>
      </c>
      <c r="D2226" s="6">
        <v>35.5</v>
      </c>
    </row>
    <row r="2227" spans="1:4">
      <c r="A2227" s="3" t="s">
        <v>45</v>
      </c>
      <c r="B2227" s="3">
        <v>820385</v>
      </c>
      <c r="C2227" s="3" t="s">
        <v>2298</v>
      </c>
      <c r="D2227" s="6">
        <v>30.4</v>
      </c>
    </row>
    <row r="2228" spans="1:4">
      <c r="A2228" s="25" t="s">
        <v>49</v>
      </c>
      <c r="B2228" s="25">
        <v>830</v>
      </c>
      <c r="C2228" s="25" t="s">
        <v>49</v>
      </c>
      <c r="D2228" s="27">
        <v>27.8</v>
      </c>
    </row>
    <row r="2229" spans="1:4">
      <c r="A2229" s="3" t="s">
        <v>49</v>
      </c>
      <c r="B2229" s="3">
        <v>830348</v>
      </c>
      <c r="C2229" s="3" t="s">
        <v>2307</v>
      </c>
      <c r="D2229" s="6">
        <v>77.8</v>
      </c>
    </row>
    <row r="2230" spans="1:4">
      <c r="A2230" s="3" t="s">
        <v>49</v>
      </c>
      <c r="B2230" s="3">
        <v>830352</v>
      </c>
      <c r="C2230" s="3" t="s">
        <v>2814</v>
      </c>
      <c r="D2230" s="6">
        <v>34.4</v>
      </c>
    </row>
    <row r="2231" spans="1:4">
      <c r="A2231" s="3" t="s">
        <v>49</v>
      </c>
      <c r="B2231" s="3">
        <v>830304</v>
      </c>
      <c r="C2231" s="3" t="s">
        <v>2303</v>
      </c>
      <c r="D2231" s="6">
        <v>26.3</v>
      </c>
    </row>
    <row r="2232" spans="1:4">
      <c r="A2232" s="3" t="s">
        <v>49</v>
      </c>
      <c r="B2232" s="3">
        <v>830316</v>
      </c>
      <c r="C2232" s="3" t="s">
        <v>2304</v>
      </c>
      <c r="D2232" s="5">
        <v>5</v>
      </c>
    </row>
    <row r="2233" spans="1:4">
      <c r="A2233" s="3" t="s">
        <v>49</v>
      </c>
      <c r="B2233" s="3">
        <v>830328</v>
      </c>
      <c r="C2233" s="3" t="s">
        <v>2305</v>
      </c>
      <c r="D2233" s="6">
        <v>23.7</v>
      </c>
    </row>
    <row r="2234" spans="1:4">
      <c r="A2234" s="3" t="s">
        <v>49</v>
      </c>
      <c r="B2234" s="3">
        <v>830343</v>
      </c>
      <c r="C2234" s="3" t="s">
        <v>2306</v>
      </c>
      <c r="D2234" s="6">
        <v>27.6</v>
      </c>
    </row>
    <row r="2235" spans="1:4">
      <c r="A2235" s="3" t="s">
        <v>49</v>
      </c>
      <c r="B2235" s="3">
        <v>830349</v>
      </c>
      <c r="C2235" s="3" t="s">
        <v>2308</v>
      </c>
      <c r="D2235" s="6">
        <v>31.7</v>
      </c>
    </row>
    <row r="2236" spans="1:4">
      <c r="A2236" s="3" t="s">
        <v>49</v>
      </c>
      <c r="B2236" s="3">
        <v>830360</v>
      </c>
      <c r="C2236" s="3" t="s">
        <v>2309</v>
      </c>
      <c r="D2236" s="6">
        <v>20.8</v>
      </c>
    </row>
    <row r="2237" spans="1:4">
      <c r="A2237" s="3" t="s">
        <v>49</v>
      </c>
      <c r="B2237" s="3">
        <v>830364</v>
      </c>
      <c r="C2237" s="3" t="s">
        <v>2310</v>
      </c>
      <c r="D2237" s="6">
        <v>17.5</v>
      </c>
    </row>
    <row r="2238" spans="1:4">
      <c r="A2238" s="25" t="s">
        <v>2311</v>
      </c>
      <c r="B2238" s="25">
        <v>840</v>
      </c>
      <c r="C2238" s="25" t="s">
        <v>2311</v>
      </c>
      <c r="D2238" s="27">
        <v>41.1</v>
      </c>
    </row>
    <row r="2239" spans="1:4">
      <c r="A2239" s="3" t="s">
        <v>2311</v>
      </c>
      <c r="B2239" s="3">
        <v>840303</v>
      </c>
      <c r="C2239" s="3" t="s">
        <v>2313</v>
      </c>
      <c r="D2239" s="6">
        <v>32.700000000000003</v>
      </c>
    </row>
    <row r="2240" spans="1:4">
      <c r="A2240" s="3" t="s">
        <v>2311</v>
      </c>
      <c r="B2240" s="3">
        <v>840302</v>
      </c>
      <c r="C2240" s="3" t="s">
        <v>2312</v>
      </c>
      <c r="D2240" s="6">
        <v>15.4</v>
      </c>
    </row>
    <row r="2241" spans="1:4">
      <c r="A2241" s="3" t="s">
        <v>2311</v>
      </c>
      <c r="B2241" s="3">
        <v>840304</v>
      </c>
      <c r="C2241" s="3" t="s">
        <v>2314</v>
      </c>
      <c r="D2241" s="6">
        <v>45.2</v>
      </c>
    </row>
    <row r="2242" spans="1:4">
      <c r="A2242" s="3" t="s">
        <v>2311</v>
      </c>
      <c r="B2242" s="3">
        <v>840308</v>
      </c>
      <c r="C2242" s="3" t="s">
        <v>2315</v>
      </c>
      <c r="D2242" s="6">
        <v>49.2</v>
      </c>
    </row>
    <row r="2243" spans="1:4">
      <c r="A2243" s="3" t="s">
        <v>2311</v>
      </c>
      <c r="B2243" s="3">
        <v>840310</v>
      </c>
      <c r="C2243" s="3" t="s">
        <v>686</v>
      </c>
      <c r="D2243" s="6">
        <v>26.9</v>
      </c>
    </row>
    <row r="2244" spans="1:4">
      <c r="A2244" s="3" t="s">
        <v>2311</v>
      </c>
      <c r="B2244" s="3">
        <v>840312</v>
      </c>
      <c r="C2244" s="3" t="s">
        <v>2316</v>
      </c>
      <c r="D2244" s="6">
        <v>48.6</v>
      </c>
    </row>
    <row r="2245" spans="1:4">
      <c r="A2245" s="3" t="s">
        <v>2311</v>
      </c>
      <c r="B2245" s="3">
        <v>840316</v>
      </c>
      <c r="C2245" s="3" t="s">
        <v>2317</v>
      </c>
      <c r="D2245" s="6">
        <v>26.2</v>
      </c>
    </row>
    <row r="2246" spans="1:4">
      <c r="A2246" s="3" t="s">
        <v>2311</v>
      </c>
      <c r="B2246" s="3">
        <v>840320</v>
      </c>
      <c r="C2246" s="3" t="s">
        <v>2318</v>
      </c>
      <c r="D2246" s="6">
        <v>58.4</v>
      </c>
    </row>
    <row r="2247" spans="1:4">
      <c r="A2247" s="3" t="s">
        <v>2311</v>
      </c>
      <c r="B2247" s="3">
        <v>840324</v>
      </c>
      <c r="C2247" s="3" t="s">
        <v>2319</v>
      </c>
      <c r="D2247" s="6">
        <v>34.9</v>
      </c>
    </row>
    <row r="2248" spans="1:4">
      <c r="A2248" s="3" t="s">
        <v>2311</v>
      </c>
      <c r="B2248" s="3">
        <v>840328</v>
      </c>
      <c r="C2248" s="3" t="s">
        <v>2320</v>
      </c>
      <c r="D2248" s="6">
        <v>38.4</v>
      </c>
    </row>
    <row r="2249" spans="1:4">
      <c r="A2249" s="3" t="s">
        <v>2311</v>
      </c>
      <c r="B2249" s="3">
        <v>840332</v>
      </c>
      <c r="C2249" s="3" t="s">
        <v>2321</v>
      </c>
      <c r="D2249" s="6">
        <v>31.6</v>
      </c>
    </row>
    <row r="2250" spans="1:4">
      <c r="A2250" s="3" t="s">
        <v>2311</v>
      </c>
      <c r="B2250" s="3">
        <v>840336</v>
      </c>
      <c r="C2250" s="3" t="s">
        <v>2322</v>
      </c>
      <c r="D2250" s="6">
        <v>31.8</v>
      </c>
    </row>
    <row r="2251" spans="1:4">
      <c r="A2251" s="3" t="s">
        <v>2311</v>
      </c>
      <c r="B2251" s="3">
        <v>840342</v>
      </c>
      <c r="C2251" s="3" t="s">
        <v>2323</v>
      </c>
      <c r="D2251" s="6">
        <v>47.9</v>
      </c>
    </row>
    <row r="2252" spans="1:4">
      <c r="A2252" s="3" t="s">
        <v>2311</v>
      </c>
      <c r="B2252" s="3">
        <v>840344</v>
      </c>
      <c r="C2252" s="3" t="s">
        <v>2324</v>
      </c>
      <c r="D2252" s="6">
        <v>39.700000000000003</v>
      </c>
    </row>
    <row r="2253" spans="1:4">
      <c r="A2253" s="3" t="s">
        <v>2311</v>
      </c>
      <c r="B2253" s="3">
        <v>840350</v>
      </c>
      <c r="C2253" s="3" t="s">
        <v>2325</v>
      </c>
      <c r="D2253" s="6">
        <v>47.1</v>
      </c>
    </row>
    <row r="2254" spans="1:4">
      <c r="A2254" s="3" t="s">
        <v>2311</v>
      </c>
      <c r="B2254" s="3">
        <v>840356</v>
      </c>
      <c r="C2254" s="3" t="s">
        <v>2326</v>
      </c>
      <c r="D2254" s="6">
        <v>38.700000000000003</v>
      </c>
    </row>
    <row r="2255" spans="1:4">
      <c r="A2255" s="3" t="s">
        <v>2311</v>
      </c>
      <c r="B2255" s="3">
        <v>840358</v>
      </c>
      <c r="C2255" s="3" t="s">
        <v>2327</v>
      </c>
      <c r="D2255" s="6">
        <v>36.6</v>
      </c>
    </row>
    <row r="2256" spans="1:4">
      <c r="A2256" s="3" t="s">
        <v>2311</v>
      </c>
      <c r="B2256" s="3">
        <v>840360</v>
      </c>
      <c r="C2256" s="3" t="s">
        <v>2328</v>
      </c>
      <c r="D2256" s="6">
        <v>48.5</v>
      </c>
    </row>
    <row r="2257" spans="1:4">
      <c r="A2257" s="3" t="s">
        <v>2311</v>
      </c>
      <c r="B2257" s="3">
        <v>840361</v>
      </c>
      <c r="C2257" s="3" t="s">
        <v>2331</v>
      </c>
      <c r="D2257" s="6">
        <v>79.3</v>
      </c>
    </row>
    <row r="2258" spans="1:4">
      <c r="A2258" s="3" t="s">
        <v>2311</v>
      </c>
      <c r="B2258" s="3">
        <v>840362</v>
      </c>
      <c r="C2258" s="3" t="s">
        <v>2975</v>
      </c>
      <c r="D2258" s="6">
        <v>76.2</v>
      </c>
    </row>
    <row r="2259" spans="1:4">
      <c r="A2259" s="3" t="s">
        <v>2311</v>
      </c>
      <c r="B2259" s="3">
        <v>840366</v>
      </c>
      <c r="C2259" s="3" t="s">
        <v>2332</v>
      </c>
      <c r="D2259" s="6">
        <v>69.7</v>
      </c>
    </row>
    <row r="2260" spans="1:4">
      <c r="A2260" s="3" t="s">
        <v>2311</v>
      </c>
      <c r="B2260" s="3">
        <v>840368</v>
      </c>
      <c r="C2260" s="3" t="s">
        <v>2333</v>
      </c>
      <c r="D2260" s="6">
        <v>49.8</v>
      </c>
    </row>
    <row r="2261" spans="1:4">
      <c r="A2261" s="3" t="s">
        <v>2311</v>
      </c>
      <c r="B2261" s="3">
        <v>840370</v>
      </c>
      <c r="C2261" s="3" t="s">
        <v>2334</v>
      </c>
      <c r="D2261" s="5">
        <v>5</v>
      </c>
    </row>
    <row r="2262" spans="1:4">
      <c r="A2262" s="3" t="s">
        <v>2809</v>
      </c>
      <c r="B2262" s="3" t="s">
        <v>2810</v>
      </c>
      <c r="C2262" s="3" t="s">
        <v>2809</v>
      </c>
      <c r="D2262" s="6">
        <v>45.4</v>
      </c>
    </row>
    <row r="2263" spans="1:4">
      <c r="A2263" s="25" t="s">
        <v>2335</v>
      </c>
      <c r="B2263" s="25">
        <v>850</v>
      </c>
      <c r="C2263" s="25" t="s">
        <v>2335</v>
      </c>
      <c r="D2263" s="27">
        <v>46.7</v>
      </c>
    </row>
    <row r="2264" spans="1:4">
      <c r="A2264" s="3" t="s">
        <v>2335</v>
      </c>
      <c r="B2264" s="3">
        <v>850304</v>
      </c>
      <c r="C2264" s="3" t="s">
        <v>2976</v>
      </c>
      <c r="D2264" s="6">
        <v>50.7</v>
      </c>
    </row>
    <row r="2265" spans="1:4">
      <c r="A2265" s="3" t="s">
        <v>2335</v>
      </c>
      <c r="B2265" s="3">
        <v>850312</v>
      </c>
      <c r="C2265" s="3" t="s">
        <v>2977</v>
      </c>
      <c r="D2265" s="6">
        <v>36.799999999999997</v>
      </c>
    </row>
    <row r="2266" spans="1:4">
      <c r="A2266" s="3" t="s">
        <v>2335</v>
      </c>
      <c r="B2266" s="3">
        <v>850314</v>
      </c>
      <c r="C2266" s="3" t="s">
        <v>2978</v>
      </c>
      <c r="D2266" s="6">
        <v>53.6</v>
      </c>
    </row>
    <row r="2267" spans="1:4">
      <c r="A2267" s="3" t="s">
        <v>2335</v>
      </c>
      <c r="B2267" s="3">
        <v>850316</v>
      </c>
      <c r="C2267" s="3" t="s">
        <v>2979</v>
      </c>
      <c r="D2267" s="6">
        <v>46</v>
      </c>
    </row>
    <row r="2268" spans="1:4">
      <c r="A2268" s="3" t="s">
        <v>2335</v>
      </c>
      <c r="B2268" s="3">
        <v>850320</v>
      </c>
      <c r="C2268" s="3" t="s">
        <v>2980</v>
      </c>
      <c r="D2268" s="6">
        <v>39.6</v>
      </c>
    </row>
    <row r="2269" spans="1:4">
      <c r="A2269" s="3" t="s">
        <v>2335</v>
      </c>
      <c r="B2269" s="3">
        <v>850324</v>
      </c>
      <c r="C2269" s="3" t="s">
        <v>2341</v>
      </c>
      <c r="D2269" s="6">
        <v>14.2</v>
      </c>
    </row>
    <row r="2270" spans="1:4">
      <c r="A2270" s="3" t="s">
        <v>2335</v>
      </c>
      <c r="B2270" s="3">
        <v>850328</v>
      </c>
      <c r="C2270" s="3" t="s">
        <v>2981</v>
      </c>
      <c r="D2270" s="6">
        <v>41.1</v>
      </c>
    </row>
    <row r="2271" spans="1:4">
      <c r="A2271" s="3" t="s">
        <v>2335</v>
      </c>
      <c r="B2271" s="3">
        <v>850332</v>
      </c>
      <c r="C2271" s="3" t="s">
        <v>2982</v>
      </c>
      <c r="D2271" s="6">
        <v>43.8</v>
      </c>
    </row>
    <row r="2272" spans="1:4">
      <c r="A2272" s="3" t="s">
        <v>2335</v>
      </c>
      <c r="B2272" s="3">
        <v>850336</v>
      </c>
      <c r="C2272" s="3" t="s">
        <v>2983</v>
      </c>
      <c r="D2272" s="6">
        <v>45.1</v>
      </c>
    </row>
    <row r="2273" spans="1:4">
      <c r="A2273" s="3" t="s">
        <v>2335</v>
      </c>
      <c r="B2273" s="3">
        <v>850338</v>
      </c>
      <c r="C2273" s="3" t="s">
        <v>2984</v>
      </c>
      <c r="D2273" s="6">
        <v>50.1</v>
      </c>
    </row>
    <row r="2274" spans="1:4">
      <c r="A2274" s="3" t="s">
        <v>2335</v>
      </c>
      <c r="B2274" s="3">
        <v>850340</v>
      </c>
      <c r="C2274" s="3" t="s">
        <v>2273</v>
      </c>
      <c r="D2274" s="6">
        <v>40.6</v>
      </c>
    </row>
    <row r="2275" spans="1:4">
      <c r="A2275" s="3" t="s">
        <v>2335</v>
      </c>
      <c r="B2275" s="3">
        <v>850342</v>
      </c>
      <c r="C2275" s="3" t="s">
        <v>2985</v>
      </c>
      <c r="D2275" s="6">
        <v>51.8</v>
      </c>
    </row>
    <row r="2276" spans="1:4">
      <c r="A2276" s="3" t="s">
        <v>2335</v>
      </c>
      <c r="B2276" s="3">
        <v>850348</v>
      </c>
      <c r="C2276" s="3" t="s">
        <v>2986</v>
      </c>
      <c r="D2276" s="6">
        <v>54.9</v>
      </c>
    </row>
    <row r="2277" spans="1:4">
      <c r="A2277" s="3" t="s">
        <v>2335</v>
      </c>
      <c r="B2277" s="3">
        <v>850350</v>
      </c>
      <c r="C2277" s="3" t="s">
        <v>2987</v>
      </c>
      <c r="D2277" s="6">
        <v>48.4</v>
      </c>
    </row>
    <row r="2278" spans="1:4">
      <c r="A2278" s="3" t="s">
        <v>2335</v>
      </c>
      <c r="B2278" s="3">
        <v>850352</v>
      </c>
      <c r="C2278" s="3" t="s">
        <v>2988</v>
      </c>
      <c r="D2278" s="6">
        <v>40.200000000000003</v>
      </c>
    </row>
    <row r="2279" spans="1:4">
      <c r="A2279" s="3" t="s">
        <v>2335</v>
      </c>
      <c r="B2279" s="3">
        <v>850354</v>
      </c>
      <c r="C2279" s="3" t="s">
        <v>2989</v>
      </c>
      <c r="D2279" s="6">
        <v>48.8</v>
      </c>
    </row>
    <row r="2280" spans="1:4">
      <c r="A2280" s="3" t="s">
        <v>2335</v>
      </c>
      <c r="B2280" s="3">
        <v>850356</v>
      </c>
      <c r="C2280" s="3" t="s">
        <v>2990</v>
      </c>
      <c r="D2280" s="6">
        <v>30.3</v>
      </c>
    </row>
    <row r="2281" spans="1:4">
      <c r="A2281" s="3" t="s">
        <v>2335</v>
      </c>
      <c r="B2281" s="3">
        <v>850358</v>
      </c>
      <c r="C2281" s="3" t="s">
        <v>2991</v>
      </c>
      <c r="D2281" s="6">
        <v>42.2</v>
      </c>
    </row>
    <row r="2282" spans="1:4">
      <c r="A2282" s="3" t="s">
        <v>2335</v>
      </c>
      <c r="B2282" s="3">
        <v>850360</v>
      </c>
      <c r="C2282" s="3" t="s">
        <v>2992</v>
      </c>
      <c r="D2282" s="6">
        <v>71.400000000000006</v>
      </c>
    </row>
    <row r="2283" spans="1:4">
      <c r="A2283" s="25" t="s">
        <v>2354</v>
      </c>
      <c r="B2283" s="25">
        <v>860</v>
      </c>
      <c r="C2283" s="25" t="s">
        <v>2354</v>
      </c>
      <c r="D2283" s="27">
        <v>52.5</v>
      </c>
    </row>
    <row r="2284" spans="1:4">
      <c r="A2284" s="3" t="s">
        <v>2354</v>
      </c>
      <c r="B2284" s="3">
        <v>860302</v>
      </c>
      <c r="C2284" s="3" t="s">
        <v>2355</v>
      </c>
      <c r="D2284" s="6">
        <v>43.4</v>
      </c>
    </row>
    <row r="2285" spans="1:4">
      <c r="A2285" s="3" t="s">
        <v>2354</v>
      </c>
      <c r="B2285" s="3">
        <v>860306</v>
      </c>
      <c r="C2285" s="3" t="s">
        <v>565</v>
      </c>
      <c r="D2285" s="6">
        <v>55.5</v>
      </c>
    </row>
    <row r="2286" spans="1:4">
      <c r="A2286" s="3" t="s">
        <v>2354</v>
      </c>
      <c r="B2286" s="3">
        <v>860308</v>
      </c>
      <c r="C2286" s="3" t="s">
        <v>2356</v>
      </c>
      <c r="D2286" s="6">
        <v>62</v>
      </c>
    </row>
    <row r="2287" spans="1:4">
      <c r="A2287" s="3" t="s">
        <v>2354</v>
      </c>
      <c r="B2287" s="3">
        <v>860312</v>
      </c>
      <c r="C2287" s="3" t="s">
        <v>2357</v>
      </c>
      <c r="D2287" s="6">
        <v>59.1</v>
      </c>
    </row>
    <row r="2288" spans="1:4">
      <c r="A2288" s="3" t="s">
        <v>2354</v>
      </c>
      <c r="B2288" s="3">
        <v>860316</v>
      </c>
      <c r="C2288" s="3" t="s">
        <v>2358</v>
      </c>
      <c r="D2288" s="6">
        <v>50.1</v>
      </c>
    </row>
    <row r="2289" spans="1:4">
      <c r="A2289" s="3" t="s">
        <v>2354</v>
      </c>
      <c r="B2289" s="3">
        <v>860320</v>
      </c>
      <c r="C2289" s="3" t="s">
        <v>2359</v>
      </c>
      <c r="D2289" s="6">
        <v>47.5</v>
      </c>
    </row>
    <row r="2290" spans="1:4">
      <c r="A2290" s="3" t="s">
        <v>2354</v>
      </c>
      <c r="B2290" s="3">
        <v>860324</v>
      </c>
      <c r="C2290" s="3" t="s">
        <v>2360</v>
      </c>
      <c r="D2290" s="6">
        <v>55.4</v>
      </c>
    </row>
    <row r="2291" spans="1:4">
      <c r="A2291" s="3" t="s">
        <v>2354</v>
      </c>
      <c r="B2291" s="3">
        <v>860326</v>
      </c>
      <c r="C2291" s="3" t="s">
        <v>2361</v>
      </c>
      <c r="D2291" s="6">
        <v>51.1</v>
      </c>
    </row>
    <row r="2292" spans="1:4">
      <c r="A2292" s="3" t="s">
        <v>2354</v>
      </c>
      <c r="B2292" s="3">
        <v>860330</v>
      </c>
      <c r="C2292" s="3" t="s">
        <v>2362</v>
      </c>
      <c r="D2292" s="6">
        <v>53</v>
      </c>
    </row>
    <row r="2293" spans="1:4">
      <c r="A2293" s="3" t="s">
        <v>2354</v>
      </c>
      <c r="B2293" s="3">
        <v>860332</v>
      </c>
      <c r="C2293" s="3" t="s">
        <v>2363</v>
      </c>
      <c r="D2293" s="6">
        <v>56.2</v>
      </c>
    </row>
    <row r="2294" spans="1:4">
      <c r="A2294" s="3" t="s">
        <v>2354</v>
      </c>
      <c r="B2294" s="3">
        <v>860336</v>
      </c>
      <c r="C2294" s="3" t="s">
        <v>2364</v>
      </c>
      <c r="D2294" s="6">
        <v>39.6</v>
      </c>
    </row>
    <row r="2295" spans="1:4">
      <c r="A2295" s="3" t="s">
        <v>2354</v>
      </c>
      <c r="B2295" s="3">
        <v>860339</v>
      </c>
      <c r="C2295" s="3" t="s">
        <v>2365</v>
      </c>
      <c r="D2295" s="6">
        <v>56.5</v>
      </c>
    </row>
    <row r="2296" spans="1:4">
      <c r="A2296" s="3" t="s">
        <v>2354</v>
      </c>
      <c r="B2296" s="3">
        <v>860340</v>
      </c>
      <c r="C2296" s="3" t="s">
        <v>2366</v>
      </c>
      <c r="D2296" s="6">
        <v>55.4</v>
      </c>
    </row>
    <row r="2297" spans="1:4">
      <c r="A2297" s="3" t="s">
        <v>2354</v>
      </c>
      <c r="B2297" s="3">
        <v>860344</v>
      </c>
      <c r="C2297" s="3" t="s">
        <v>2367</v>
      </c>
      <c r="D2297" s="6">
        <v>46.9</v>
      </c>
    </row>
    <row r="2298" spans="1:4">
      <c r="A2298" s="3" t="s">
        <v>2354</v>
      </c>
      <c r="B2298" s="3">
        <v>860348</v>
      </c>
      <c r="C2298" s="3" t="s">
        <v>2368</v>
      </c>
      <c r="D2298" s="6">
        <v>75.400000000000006</v>
      </c>
    </row>
    <row r="2299" spans="1:4">
      <c r="A2299" s="3" t="s">
        <v>2354</v>
      </c>
      <c r="B2299" s="3">
        <v>860352</v>
      </c>
      <c r="C2299" s="3" t="s">
        <v>2369</v>
      </c>
      <c r="D2299" s="6">
        <v>33.700000000000003</v>
      </c>
    </row>
    <row r="2300" spans="1:4">
      <c r="A2300" s="3" t="s">
        <v>2354</v>
      </c>
      <c r="B2300" s="3">
        <v>860353</v>
      </c>
      <c r="C2300" s="3" t="s">
        <v>2993</v>
      </c>
      <c r="D2300" s="6">
        <v>41.9</v>
      </c>
    </row>
    <row r="2301" spans="1:4">
      <c r="A2301" s="3" t="s">
        <v>2354</v>
      </c>
      <c r="B2301" s="3">
        <v>860354</v>
      </c>
      <c r="C2301" s="3" t="s">
        <v>2370</v>
      </c>
      <c r="D2301" s="6">
        <v>80.5</v>
      </c>
    </row>
    <row r="2302" spans="1:4">
      <c r="A2302" s="3" t="s">
        <v>2354</v>
      </c>
      <c r="B2302" s="3">
        <v>860356</v>
      </c>
      <c r="C2302" s="3" t="s">
        <v>2371</v>
      </c>
      <c r="D2302" s="6">
        <v>53.2</v>
      </c>
    </row>
    <row r="2303" spans="1:4">
      <c r="A2303" s="3" t="s">
        <v>2354</v>
      </c>
      <c r="B2303" s="3">
        <v>860360</v>
      </c>
      <c r="C2303" s="3" t="s">
        <v>2372</v>
      </c>
      <c r="D2303" s="6">
        <v>60.7</v>
      </c>
    </row>
    <row r="2304" spans="1:4">
      <c r="A2304" s="25" t="s">
        <v>2383</v>
      </c>
      <c r="B2304" s="25">
        <v>870</v>
      </c>
      <c r="C2304" s="25" t="s">
        <v>2383</v>
      </c>
      <c r="D2304" s="27">
        <v>44.9</v>
      </c>
    </row>
    <row r="2305" spans="1:4">
      <c r="A2305" s="3" t="s">
        <v>2383</v>
      </c>
      <c r="B2305" s="3">
        <v>870314</v>
      </c>
      <c r="C2305" s="3" t="s">
        <v>2384</v>
      </c>
      <c r="D2305" s="6">
        <v>39</v>
      </c>
    </row>
    <row r="2306" spans="1:4">
      <c r="A2306" s="3" t="s">
        <v>2383</v>
      </c>
      <c r="B2306" s="3">
        <v>870318</v>
      </c>
      <c r="C2306" s="3" t="s">
        <v>2387</v>
      </c>
      <c r="D2306" s="6">
        <v>48</v>
      </c>
    </row>
    <row r="2307" spans="1:4">
      <c r="A2307" s="3" t="s">
        <v>2383</v>
      </c>
      <c r="B2307" s="3">
        <v>870320</v>
      </c>
      <c r="C2307" s="3" t="s">
        <v>2388</v>
      </c>
      <c r="D2307" s="6">
        <v>42.1</v>
      </c>
    </row>
    <row r="2308" spans="1:4">
      <c r="A2308" s="3" t="s">
        <v>2383</v>
      </c>
      <c r="B2308" s="3">
        <v>870324</v>
      </c>
      <c r="C2308" s="3" t="s">
        <v>2389</v>
      </c>
      <c r="D2308" s="6">
        <v>47.9</v>
      </c>
    </row>
    <row r="2309" spans="1:4">
      <c r="A2309" s="25" t="s">
        <v>754</v>
      </c>
      <c r="B2309" s="25">
        <v>292</v>
      </c>
      <c r="C2309" s="25" t="s">
        <v>754</v>
      </c>
      <c r="D2309" s="27">
        <v>24.6</v>
      </c>
    </row>
    <row r="2310" spans="1:4">
      <c r="A2310" s="3" t="s">
        <v>754</v>
      </c>
      <c r="B2310" s="3">
        <v>292316</v>
      </c>
      <c r="C2310" s="3" t="s">
        <v>755</v>
      </c>
      <c r="D2310" s="6">
        <v>23.2</v>
      </c>
    </row>
    <row r="2311" spans="1:4">
      <c r="A2311" s="3" t="s">
        <v>754</v>
      </c>
      <c r="B2311" s="3">
        <v>292318</v>
      </c>
      <c r="C2311" s="3" t="s">
        <v>756</v>
      </c>
      <c r="D2311" s="6">
        <v>30.8</v>
      </c>
    </row>
    <row r="2312" spans="1:4">
      <c r="A2312" s="3" t="s">
        <v>754</v>
      </c>
      <c r="B2312" s="3">
        <v>292320</v>
      </c>
      <c r="C2312" s="3" t="s">
        <v>757</v>
      </c>
      <c r="D2312" s="6">
        <v>26.2</v>
      </c>
    </row>
    <row r="2313" spans="1:4">
      <c r="A2313" s="3" t="s">
        <v>754</v>
      </c>
      <c r="B2313" s="3">
        <v>292324</v>
      </c>
      <c r="C2313" s="3" t="s">
        <v>758</v>
      </c>
      <c r="D2313" s="6">
        <v>18.8</v>
      </c>
    </row>
    <row r="2314" spans="1:4">
      <c r="A2314" s="25" t="s">
        <v>2390</v>
      </c>
      <c r="B2314" s="25">
        <v>880</v>
      </c>
      <c r="C2314" s="25" t="s">
        <v>2390</v>
      </c>
      <c r="D2314" s="27">
        <v>49.2</v>
      </c>
    </row>
    <row r="2315" spans="1:4">
      <c r="A2315" s="3" t="s">
        <v>2390</v>
      </c>
      <c r="B2315" s="3">
        <v>880304</v>
      </c>
      <c r="C2315" s="3" t="s">
        <v>2391</v>
      </c>
      <c r="D2315" s="6">
        <v>44.3</v>
      </c>
    </row>
    <row r="2316" spans="1:4">
      <c r="A2316" s="3" t="s">
        <v>2390</v>
      </c>
      <c r="B2316" s="3">
        <v>880308</v>
      </c>
      <c r="C2316" s="3" t="s">
        <v>2392</v>
      </c>
      <c r="D2316" s="6">
        <v>59.1</v>
      </c>
    </row>
    <row r="2317" spans="1:4">
      <c r="A2317" s="3" t="s">
        <v>2390</v>
      </c>
      <c r="B2317" s="3">
        <v>880312</v>
      </c>
      <c r="C2317" s="3" t="s">
        <v>2393</v>
      </c>
      <c r="D2317" s="6">
        <v>52.9</v>
      </c>
    </row>
    <row r="2318" spans="1:4">
      <c r="A2318" s="3" t="s">
        <v>2390</v>
      </c>
      <c r="B2318" s="3">
        <v>880318</v>
      </c>
      <c r="C2318" s="3" t="s">
        <v>2394</v>
      </c>
      <c r="D2318" s="6">
        <v>39.1</v>
      </c>
    </row>
    <row r="2319" spans="1:4">
      <c r="A2319" s="3" t="s">
        <v>2390</v>
      </c>
      <c r="B2319" s="3">
        <v>880320</v>
      </c>
      <c r="C2319" s="3" t="s">
        <v>2395</v>
      </c>
      <c r="D2319" s="6">
        <v>18.399999999999999</v>
      </c>
    </row>
    <row r="2320" spans="1:4">
      <c r="A2320" s="3" t="s">
        <v>2390</v>
      </c>
      <c r="B2320" s="3">
        <v>880324</v>
      </c>
      <c r="C2320" s="3" t="s">
        <v>2396</v>
      </c>
      <c r="D2320" s="6">
        <v>40.5</v>
      </c>
    </row>
    <row r="2321" spans="1:4">
      <c r="A2321" s="3" t="s">
        <v>2390</v>
      </c>
      <c r="B2321" s="3">
        <v>880328</v>
      </c>
      <c r="C2321" s="3" t="s">
        <v>2399</v>
      </c>
      <c r="D2321" s="6">
        <v>65</v>
      </c>
    </row>
    <row r="2322" spans="1:4">
      <c r="A2322" s="3" t="s">
        <v>2390</v>
      </c>
      <c r="B2322" s="3">
        <v>880330</v>
      </c>
      <c r="C2322" s="3" t="s">
        <v>2400</v>
      </c>
      <c r="D2322" s="6">
        <v>42.7</v>
      </c>
    </row>
    <row r="2323" spans="1:4">
      <c r="A2323" s="3" t="s">
        <v>2390</v>
      </c>
      <c r="B2323" s="3">
        <v>880336</v>
      </c>
      <c r="C2323" s="3" t="s">
        <v>2401</v>
      </c>
      <c r="D2323" s="6">
        <v>49.1</v>
      </c>
    </row>
    <row r="2324" spans="1:4">
      <c r="A2324" s="25" t="s">
        <v>2402</v>
      </c>
      <c r="B2324" s="25">
        <v>890</v>
      </c>
      <c r="C2324" s="25" t="s">
        <v>2402</v>
      </c>
      <c r="D2324" s="27">
        <v>24.6</v>
      </c>
    </row>
    <row r="2325" spans="1:4">
      <c r="A2325" s="3" t="s">
        <v>2402</v>
      </c>
      <c r="B2325" s="3">
        <v>890304</v>
      </c>
      <c r="C2325" s="3" t="s">
        <v>2403</v>
      </c>
      <c r="D2325" s="6">
        <v>20.100000000000001</v>
      </c>
    </row>
    <row r="2326" spans="1:4">
      <c r="A2326" s="3" t="s">
        <v>2402</v>
      </c>
      <c r="B2326" s="3">
        <v>890306</v>
      </c>
      <c r="C2326" s="3" t="s">
        <v>2404</v>
      </c>
      <c r="D2326" s="6">
        <v>23.2</v>
      </c>
    </row>
    <row r="2327" spans="1:4">
      <c r="A2327" s="3" t="s">
        <v>2402</v>
      </c>
      <c r="B2327" s="3">
        <v>890308</v>
      </c>
      <c r="C2327" s="3" t="s">
        <v>2405</v>
      </c>
      <c r="D2327" s="6">
        <v>30.3</v>
      </c>
    </row>
    <row r="2328" spans="1:4">
      <c r="A2328" s="25" t="s">
        <v>53</v>
      </c>
      <c r="B2328" s="25">
        <v>900</v>
      </c>
      <c r="C2328" s="25" t="s">
        <v>53</v>
      </c>
      <c r="D2328" s="27">
        <v>63</v>
      </c>
    </row>
    <row r="2329" spans="1:4">
      <c r="A2329" s="3" t="s">
        <v>53</v>
      </c>
      <c r="B2329" s="3">
        <v>900367</v>
      </c>
      <c r="C2329" s="3" t="s">
        <v>2438</v>
      </c>
      <c r="D2329" s="6">
        <v>79</v>
      </c>
    </row>
    <row r="2330" spans="1:4">
      <c r="A2330" s="3" t="s">
        <v>53</v>
      </c>
      <c r="B2330" s="3">
        <v>900302</v>
      </c>
      <c r="C2330" s="3" t="s">
        <v>2406</v>
      </c>
      <c r="D2330" s="6">
        <v>83.5</v>
      </c>
    </row>
    <row r="2331" spans="1:4">
      <c r="A2331" s="3" t="s">
        <v>53</v>
      </c>
      <c r="B2331" s="3">
        <v>900303</v>
      </c>
      <c r="C2331" s="3" t="s">
        <v>2407</v>
      </c>
      <c r="D2331" s="6">
        <v>89.4</v>
      </c>
    </row>
    <row r="2332" spans="1:4">
      <c r="A2332" s="3" t="s">
        <v>53</v>
      </c>
      <c r="B2332" s="3">
        <v>900304</v>
      </c>
      <c r="C2332" s="3" t="s">
        <v>2408</v>
      </c>
      <c r="D2332" s="6">
        <v>26.6</v>
      </c>
    </row>
    <row r="2333" spans="1:4">
      <c r="A2333" s="3" t="s">
        <v>53</v>
      </c>
      <c r="B2333" s="3">
        <v>900305</v>
      </c>
      <c r="C2333" s="3" t="s">
        <v>2409</v>
      </c>
      <c r="D2333" s="6">
        <v>82.4</v>
      </c>
    </row>
    <row r="2334" spans="1:4">
      <c r="A2334" s="3" t="s">
        <v>53</v>
      </c>
      <c r="B2334" s="3">
        <v>900306</v>
      </c>
      <c r="C2334" s="3" t="s">
        <v>530</v>
      </c>
      <c r="D2334" s="6">
        <v>23.9</v>
      </c>
    </row>
    <row r="2335" spans="1:4">
      <c r="A2335" s="3" t="s">
        <v>53</v>
      </c>
      <c r="B2335" s="3">
        <v>900307</v>
      </c>
      <c r="C2335" s="3" t="s">
        <v>339</v>
      </c>
      <c r="D2335" s="6">
        <v>51.8</v>
      </c>
    </row>
    <row r="2336" spans="1:4">
      <c r="A2336" s="3" t="s">
        <v>53</v>
      </c>
      <c r="B2336" s="3">
        <v>900308</v>
      </c>
      <c r="C2336" s="3" t="s">
        <v>2410</v>
      </c>
      <c r="D2336" s="6">
        <v>34.9</v>
      </c>
    </row>
    <row r="2337" spans="1:4">
      <c r="A2337" s="3" t="s">
        <v>53</v>
      </c>
      <c r="B2337" s="3">
        <v>900310</v>
      </c>
      <c r="C2337" s="3" t="s">
        <v>2411</v>
      </c>
      <c r="D2337" s="6">
        <v>79.5</v>
      </c>
    </row>
    <row r="2338" spans="1:4">
      <c r="A2338" s="3" t="s">
        <v>53</v>
      </c>
      <c r="B2338" s="3">
        <v>900311</v>
      </c>
      <c r="C2338" s="3" t="s">
        <v>2412</v>
      </c>
      <c r="D2338" s="6">
        <v>75.7</v>
      </c>
    </row>
    <row r="2339" spans="1:4">
      <c r="A2339" s="3" t="s">
        <v>53</v>
      </c>
      <c r="B2339" s="3">
        <v>900312</v>
      </c>
      <c r="C2339" s="3" t="s">
        <v>242</v>
      </c>
      <c r="D2339" s="6">
        <v>64</v>
      </c>
    </row>
    <row r="2340" spans="1:4">
      <c r="A2340" s="3" t="s">
        <v>53</v>
      </c>
      <c r="B2340" s="3">
        <v>900314</v>
      </c>
      <c r="C2340" s="3" t="s">
        <v>2413</v>
      </c>
      <c r="D2340" s="6">
        <v>31.2</v>
      </c>
    </row>
    <row r="2341" spans="1:4">
      <c r="A2341" s="3" t="s">
        <v>53</v>
      </c>
      <c r="B2341" s="3">
        <v>900316</v>
      </c>
      <c r="C2341" s="3" t="s">
        <v>2414</v>
      </c>
      <c r="D2341" s="6">
        <v>26.4</v>
      </c>
    </row>
    <row r="2342" spans="1:4">
      <c r="A2342" s="3" t="s">
        <v>53</v>
      </c>
      <c r="B2342" s="3">
        <v>900318</v>
      </c>
      <c r="C2342" s="3" t="s">
        <v>2415</v>
      </c>
      <c r="D2342" s="6">
        <v>61.7</v>
      </c>
    </row>
    <row r="2343" spans="1:4">
      <c r="A2343" s="3" t="s">
        <v>53</v>
      </c>
      <c r="B2343" s="3">
        <v>900320</v>
      </c>
      <c r="C2343" s="3" t="s">
        <v>2416</v>
      </c>
      <c r="D2343" s="6">
        <v>63.2</v>
      </c>
    </row>
    <row r="2344" spans="1:4">
      <c r="A2344" s="3" t="s">
        <v>53</v>
      </c>
      <c r="B2344" s="3">
        <v>900328</v>
      </c>
      <c r="C2344" s="3" t="s">
        <v>2417</v>
      </c>
      <c r="D2344" s="6">
        <v>75.900000000000006</v>
      </c>
    </row>
    <row r="2345" spans="1:4">
      <c r="A2345" s="3" t="s">
        <v>53</v>
      </c>
      <c r="B2345" s="3">
        <v>900332</v>
      </c>
      <c r="C2345" s="3" t="s">
        <v>2418</v>
      </c>
      <c r="D2345" s="6">
        <v>44.8</v>
      </c>
    </row>
    <row r="2346" spans="1:4">
      <c r="A2346" s="3" t="s">
        <v>53</v>
      </c>
      <c r="B2346" s="3">
        <v>900334</v>
      </c>
      <c r="C2346" s="3" t="s">
        <v>2419</v>
      </c>
      <c r="D2346" s="6">
        <v>84.4</v>
      </c>
    </row>
    <row r="2347" spans="1:4">
      <c r="A2347" s="3" t="s">
        <v>53</v>
      </c>
      <c r="B2347" s="3">
        <v>900336</v>
      </c>
      <c r="C2347" s="3" t="s">
        <v>2420</v>
      </c>
      <c r="D2347" s="6">
        <v>27.5</v>
      </c>
    </row>
    <row r="2348" spans="1:4">
      <c r="A2348" s="3" t="s">
        <v>53</v>
      </c>
      <c r="B2348" s="3">
        <v>900340</v>
      </c>
      <c r="C2348" s="3" t="s">
        <v>2421</v>
      </c>
      <c r="D2348" s="6">
        <v>61.1</v>
      </c>
    </row>
    <row r="2349" spans="1:4">
      <c r="A2349" s="3" t="s">
        <v>53</v>
      </c>
      <c r="B2349" s="3">
        <v>900341</v>
      </c>
      <c r="C2349" s="3" t="s">
        <v>2422</v>
      </c>
      <c r="D2349" s="6">
        <v>46.9</v>
      </c>
    </row>
    <row r="2350" spans="1:4">
      <c r="A2350" s="3" t="s">
        <v>53</v>
      </c>
      <c r="B2350" s="3">
        <v>900342</v>
      </c>
      <c r="C2350" s="3" t="s">
        <v>2423</v>
      </c>
      <c r="D2350" s="6">
        <v>60.1</v>
      </c>
    </row>
    <row r="2351" spans="1:4">
      <c r="A2351" s="3" t="s">
        <v>53</v>
      </c>
      <c r="B2351" s="3">
        <v>900343</v>
      </c>
      <c r="C2351" s="3" t="s">
        <v>2424</v>
      </c>
      <c r="D2351" s="6">
        <v>62.5</v>
      </c>
    </row>
    <row r="2352" spans="1:4">
      <c r="A2352" s="3" t="s">
        <v>53</v>
      </c>
      <c r="B2352" s="3">
        <v>900344</v>
      </c>
      <c r="C2352" s="3" t="s">
        <v>2425</v>
      </c>
      <c r="D2352" s="6">
        <v>45.1</v>
      </c>
    </row>
    <row r="2353" spans="1:4">
      <c r="A2353" s="3" t="s">
        <v>53</v>
      </c>
      <c r="B2353" s="3">
        <v>900346</v>
      </c>
      <c r="C2353" s="3" t="s">
        <v>2426</v>
      </c>
      <c r="D2353" s="6">
        <v>47.1</v>
      </c>
    </row>
    <row r="2354" spans="1:4">
      <c r="A2354" s="3" t="s">
        <v>53</v>
      </c>
      <c r="B2354" s="3">
        <v>900347</v>
      </c>
      <c r="C2354" s="3" t="s">
        <v>2427</v>
      </c>
      <c r="D2354" s="6">
        <v>70.599999999999994</v>
      </c>
    </row>
    <row r="2355" spans="1:4">
      <c r="A2355" s="3" t="s">
        <v>53</v>
      </c>
      <c r="B2355" s="3">
        <v>900348</v>
      </c>
      <c r="C2355" s="3" t="s">
        <v>2428</v>
      </c>
      <c r="D2355" s="6">
        <v>56.5</v>
      </c>
    </row>
    <row r="2356" spans="1:4">
      <c r="A2356" s="3" t="s">
        <v>53</v>
      </c>
      <c r="B2356" s="3">
        <v>900350</v>
      </c>
      <c r="C2356" s="3" t="s">
        <v>2429</v>
      </c>
      <c r="D2356" s="6">
        <v>60</v>
      </c>
    </row>
    <row r="2357" spans="1:4">
      <c r="A2357" s="3" t="s">
        <v>53</v>
      </c>
      <c r="B2357" s="3">
        <v>900351</v>
      </c>
      <c r="C2357" s="3" t="s">
        <v>2430</v>
      </c>
      <c r="D2357" s="6">
        <v>50.2</v>
      </c>
    </row>
    <row r="2358" spans="1:4">
      <c r="A2358" s="3" t="s">
        <v>53</v>
      </c>
      <c r="B2358" s="3">
        <v>900352</v>
      </c>
      <c r="C2358" s="3" t="s">
        <v>2183</v>
      </c>
      <c r="D2358" s="6">
        <v>40.299999999999997</v>
      </c>
    </row>
    <row r="2359" spans="1:4">
      <c r="A2359" s="3" t="s">
        <v>53</v>
      </c>
      <c r="B2359" s="3">
        <v>900353</v>
      </c>
      <c r="C2359" s="3" t="s">
        <v>838</v>
      </c>
      <c r="D2359" s="6">
        <v>82.4</v>
      </c>
    </row>
    <row r="2360" spans="1:4">
      <c r="A2360" s="3" t="s">
        <v>53</v>
      </c>
      <c r="B2360" s="3">
        <v>900354</v>
      </c>
      <c r="C2360" s="3" t="s">
        <v>2431</v>
      </c>
      <c r="D2360" s="6">
        <v>49.1</v>
      </c>
    </row>
    <row r="2361" spans="1:4">
      <c r="A2361" s="3" t="s">
        <v>53</v>
      </c>
      <c r="B2361" s="3">
        <v>900356</v>
      </c>
      <c r="C2361" s="3" t="s">
        <v>2994</v>
      </c>
      <c r="D2361" s="6">
        <v>48.6</v>
      </c>
    </row>
    <row r="2362" spans="1:4">
      <c r="A2362" s="3" t="s">
        <v>53</v>
      </c>
      <c r="B2362" s="3">
        <v>900358</v>
      </c>
      <c r="C2362" s="3" t="s">
        <v>2433</v>
      </c>
      <c r="D2362" s="6">
        <v>66.2</v>
      </c>
    </row>
    <row r="2363" spans="1:4">
      <c r="A2363" s="3" t="s">
        <v>53</v>
      </c>
      <c r="B2363" s="3">
        <v>900360</v>
      </c>
      <c r="C2363" s="3" t="s">
        <v>2434</v>
      </c>
      <c r="D2363" s="6">
        <v>45.1</v>
      </c>
    </row>
    <row r="2364" spans="1:4">
      <c r="A2364" s="3" t="s">
        <v>53</v>
      </c>
      <c r="B2364" s="3">
        <v>900362</v>
      </c>
      <c r="C2364" s="3" t="s">
        <v>2435</v>
      </c>
      <c r="D2364" s="6">
        <v>50.8</v>
      </c>
    </row>
    <row r="2365" spans="1:4">
      <c r="A2365" s="3" t="s">
        <v>53</v>
      </c>
      <c r="B2365" s="3">
        <v>900364</v>
      </c>
      <c r="C2365" s="3" t="s">
        <v>46</v>
      </c>
      <c r="D2365" s="6">
        <v>40.5</v>
      </c>
    </row>
    <row r="2366" spans="1:4">
      <c r="A2366" s="3" t="s">
        <v>53</v>
      </c>
      <c r="B2366" s="3">
        <v>900365</v>
      </c>
      <c r="C2366" s="3" t="s">
        <v>2436</v>
      </c>
      <c r="D2366" s="6">
        <v>12.7</v>
      </c>
    </row>
    <row r="2367" spans="1:4">
      <c r="A2367" s="3" t="s">
        <v>53</v>
      </c>
      <c r="B2367" s="3">
        <v>900366</v>
      </c>
      <c r="C2367" s="3" t="s">
        <v>2437</v>
      </c>
      <c r="D2367" s="6">
        <v>89.4</v>
      </c>
    </row>
    <row r="2368" spans="1:4">
      <c r="A2368" s="3" t="s">
        <v>53</v>
      </c>
      <c r="B2368" s="3">
        <v>900368</v>
      </c>
      <c r="C2368" s="3" t="s">
        <v>2439</v>
      </c>
      <c r="D2368" s="6">
        <v>66.3</v>
      </c>
    </row>
    <row r="2369" spans="1:4">
      <c r="A2369" s="3" t="s">
        <v>53</v>
      </c>
      <c r="B2369" s="3">
        <v>900370</v>
      </c>
      <c r="C2369" s="3" t="s">
        <v>2440</v>
      </c>
      <c r="D2369" s="6">
        <v>22.7</v>
      </c>
    </row>
    <row r="2370" spans="1:4">
      <c r="A2370" s="3" t="s">
        <v>53</v>
      </c>
      <c r="B2370" s="3">
        <v>900372</v>
      </c>
      <c r="C2370" s="3" t="s">
        <v>2441</v>
      </c>
      <c r="D2370" s="6">
        <v>43.8</v>
      </c>
    </row>
    <row r="2371" spans="1:4">
      <c r="A2371" s="3" t="s">
        <v>53</v>
      </c>
      <c r="B2371" s="3">
        <v>900376</v>
      </c>
      <c r="C2371" s="3" t="s">
        <v>2442</v>
      </c>
      <c r="D2371" s="6">
        <v>88.5</v>
      </c>
    </row>
    <row r="2372" spans="1:4">
      <c r="A2372" s="3" t="s">
        <v>53</v>
      </c>
      <c r="B2372" s="3">
        <v>900377</v>
      </c>
      <c r="C2372" s="3" t="s">
        <v>2443</v>
      </c>
      <c r="D2372" s="6">
        <v>81.8</v>
      </c>
    </row>
    <row r="2373" spans="1:4">
      <c r="A2373" s="3" t="s">
        <v>53</v>
      </c>
      <c r="B2373" s="3">
        <v>900378</v>
      </c>
      <c r="C2373" s="3" t="s">
        <v>2444</v>
      </c>
      <c r="D2373" s="6">
        <v>86.5</v>
      </c>
    </row>
    <row r="2374" spans="1:4">
      <c r="A2374" s="3" t="s">
        <v>53</v>
      </c>
      <c r="B2374" s="3">
        <v>900380</v>
      </c>
      <c r="C2374" s="3" t="s">
        <v>2445</v>
      </c>
      <c r="D2374" s="6">
        <v>82.2</v>
      </c>
    </row>
    <row r="2375" spans="1:4">
      <c r="A2375" s="3" t="s">
        <v>53</v>
      </c>
      <c r="B2375" s="3">
        <v>900384</v>
      </c>
      <c r="C2375" s="3" t="s">
        <v>2446</v>
      </c>
      <c r="D2375" s="6">
        <v>50.6</v>
      </c>
    </row>
    <row r="2376" spans="1:4">
      <c r="A2376" s="3" t="s">
        <v>53</v>
      </c>
      <c r="B2376" s="3">
        <v>900388</v>
      </c>
      <c r="C2376" s="3" t="s">
        <v>2455</v>
      </c>
      <c r="D2376" s="6">
        <v>33.4</v>
      </c>
    </row>
    <row r="2377" spans="1:4">
      <c r="A2377" s="3" t="s">
        <v>53</v>
      </c>
      <c r="B2377" s="3">
        <v>900391</v>
      </c>
      <c r="C2377" s="3" t="s">
        <v>2456</v>
      </c>
      <c r="D2377" s="6">
        <v>88.3</v>
      </c>
    </row>
    <row r="2378" spans="1:4">
      <c r="A2378" s="3" t="s">
        <v>53</v>
      </c>
      <c r="B2378" s="3">
        <v>900392</v>
      </c>
      <c r="C2378" s="3" t="s">
        <v>2457</v>
      </c>
      <c r="D2378" s="6">
        <v>12.5</v>
      </c>
    </row>
    <row r="2379" spans="1:4">
      <c r="A2379" s="3" t="s">
        <v>53</v>
      </c>
      <c r="B2379" s="3">
        <v>900393</v>
      </c>
      <c r="C2379" s="3" t="s">
        <v>2458</v>
      </c>
      <c r="D2379" s="6">
        <v>84.2</v>
      </c>
    </row>
    <row r="2380" spans="1:4">
      <c r="A2380" s="25" t="s">
        <v>2459</v>
      </c>
      <c r="B2380" s="25">
        <v>910</v>
      </c>
      <c r="C2380" s="25" t="s">
        <v>2459</v>
      </c>
      <c r="D2380" s="27">
        <v>25.8</v>
      </c>
    </row>
    <row r="2381" spans="1:4">
      <c r="A2381" s="3" t="s">
        <v>2459</v>
      </c>
      <c r="B2381" s="3">
        <v>910304</v>
      </c>
      <c r="C2381" s="3" t="s">
        <v>2460</v>
      </c>
      <c r="D2381" s="6">
        <v>41.9</v>
      </c>
    </row>
    <row r="2382" spans="1:4">
      <c r="A2382" s="3" t="s">
        <v>2459</v>
      </c>
      <c r="B2382" s="3">
        <v>910308</v>
      </c>
      <c r="C2382" s="3" t="s">
        <v>2461</v>
      </c>
      <c r="D2382" s="6">
        <v>19.2</v>
      </c>
    </row>
    <row r="2383" spans="1:4">
      <c r="A2383" s="3" t="s">
        <v>2459</v>
      </c>
      <c r="B2383" s="3">
        <v>910311</v>
      </c>
      <c r="C2383" s="3" t="s">
        <v>2462</v>
      </c>
      <c r="D2383" s="6">
        <v>16.3</v>
      </c>
    </row>
    <row r="2384" spans="1:4">
      <c r="A2384" s="3" t="s">
        <v>2459</v>
      </c>
      <c r="B2384" s="3">
        <v>910314</v>
      </c>
      <c r="C2384" s="3" t="s">
        <v>2463</v>
      </c>
      <c r="D2384" s="6">
        <v>16.7</v>
      </c>
    </row>
    <row r="2385" spans="1:4">
      <c r="A2385" s="3" t="s">
        <v>2459</v>
      </c>
      <c r="B2385" s="3">
        <v>910316</v>
      </c>
      <c r="C2385" s="3" t="s">
        <v>2464</v>
      </c>
      <c r="D2385" s="6">
        <v>18.2</v>
      </c>
    </row>
    <row r="2386" spans="1:4">
      <c r="A2386" s="3" t="s">
        <v>2459</v>
      </c>
      <c r="B2386" s="3">
        <v>910340</v>
      </c>
      <c r="C2386" s="3" t="s">
        <v>1031</v>
      </c>
      <c r="D2386" s="6">
        <v>18.399999999999999</v>
      </c>
    </row>
    <row r="2387" spans="1:4">
      <c r="A2387" s="3" t="s">
        <v>2459</v>
      </c>
      <c r="B2387" s="3">
        <v>910346</v>
      </c>
      <c r="C2387" s="3" t="s">
        <v>2465</v>
      </c>
      <c r="D2387" s="6">
        <v>18</v>
      </c>
    </row>
    <row r="2388" spans="1:4">
      <c r="A2388" s="3" t="s">
        <v>2459</v>
      </c>
      <c r="B2388" s="3">
        <v>910356</v>
      </c>
      <c r="C2388" s="3" t="s">
        <v>2466</v>
      </c>
      <c r="D2388" s="6">
        <v>30.4</v>
      </c>
    </row>
    <row r="2389" spans="1:4">
      <c r="A2389" s="3" t="s">
        <v>2459</v>
      </c>
      <c r="B2389" s="3">
        <v>910360</v>
      </c>
      <c r="C2389" s="3" t="s">
        <v>2467</v>
      </c>
      <c r="D2389" s="6">
        <v>17.3</v>
      </c>
    </row>
    <row r="2390" spans="1:4">
      <c r="A2390" s="3" t="s">
        <v>2459</v>
      </c>
      <c r="B2390" s="3">
        <v>910368</v>
      </c>
      <c r="C2390" s="3" t="s">
        <v>2468</v>
      </c>
      <c r="D2390" s="5">
        <v>5</v>
      </c>
    </row>
    <row r="2391" spans="1:4">
      <c r="A2391" s="3" t="s">
        <v>2459</v>
      </c>
      <c r="B2391" s="3">
        <v>910369</v>
      </c>
      <c r="C2391" s="3" t="s">
        <v>2997</v>
      </c>
      <c r="D2391" s="6">
        <v>18.399999999999999</v>
      </c>
    </row>
    <row r="2392" spans="1:4">
      <c r="A2392" s="3" t="s">
        <v>2459</v>
      </c>
      <c r="B2392" s="3">
        <v>910370</v>
      </c>
      <c r="C2392" s="3" t="s">
        <v>2469</v>
      </c>
      <c r="D2392" s="6">
        <v>11.7</v>
      </c>
    </row>
    <row r="2393" spans="1:4">
      <c r="A2393" s="3" t="s">
        <v>2459</v>
      </c>
      <c r="B2393" s="3">
        <v>910376</v>
      </c>
      <c r="C2393" s="3" t="s">
        <v>2470</v>
      </c>
      <c r="D2393" s="6">
        <v>24.9</v>
      </c>
    </row>
    <row r="2394" spans="1:4">
      <c r="A2394" s="3" t="s">
        <v>2459</v>
      </c>
      <c r="B2394" s="3">
        <v>910380</v>
      </c>
      <c r="C2394" s="3" t="s">
        <v>2475</v>
      </c>
      <c r="D2394" s="6">
        <v>27.4</v>
      </c>
    </row>
    <row r="2395" spans="1:4">
      <c r="A2395" s="3" t="s">
        <v>2459</v>
      </c>
      <c r="B2395" s="3">
        <v>910382</v>
      </c>
      <c r="C2395" s="3" t="s">
        <v>2476</v>
      </c>
      <c r="D2395" s="6">
        <v>88.5</v>
      </c>
    </row>
    <row r="2396" spans="1:4">
      <c r="A2396" s="3" t="s">
        <v>2459</v>
      </c>
      <c r="B2396" s="3">
        <v>910384</v>
      </c>
      <c r="C2396" s="3" t="s">
        <v>2477</v>
      </c>
      <c r="D2396" s="6">
        <v>62.6</v>
      </c>
    </row>
    <row r="2397" spans="1:4">
      <c r="A2397" s="25" t="s">
        <v>2478</v>
      </c>
      <c r="B2397" s="25">
        <v>920</v>
      </c>
      <c r="C2397" s="25" t="s">
        <v>2478</v>
      </c>
      <c r="D2397" s="27">
        <v>55.4</v>
      </c>
    </row>
    <row r="2398" spans="1:4">
      <c r="A2398" s="3" t="s">
        <v>2478</v>
      </c>
      <c r="B2398" s="3">
        <v>920302</v>
      </c>
      <c r="C2398" s="3" t="s">
        <v>2479</v>
      </c>
      <c r="D2398" s="6">
        <v>29.2</v>
      </c>
    </row>
    <row r="2399" spans="1:4">
      <c r="A2399" s="3" t="s">
        <v>2478</v>
      </c>
      <c r="B2399" s="3">
        <v>920303</v>
      </c>
      <c r="C2399" s="3" t="s">
        <v>2480</v>
      </c>
      <c r="D2399" s="6">
        <v>68.7</v>
      </c>
    </row>
    <row r="2400" spans="1:4">
      <c r="A2400" s="3" t="s">
        <v>2478</v>
      </c>
      <c r="B2400" s="3">
        <v>920304</v>
      </c>
      <c r="C2400" s="3" t="s">
        <v>2481</v>
      </c>
      <c r="D2400" s="6">
        <v>50</v>
      </c>
    </row>
    <row r="2401" spans="1:4">
      <c r="A2401" s="3" t="s">
        <v>2478</v>
      </c>
      <c r="B2401" s="3">
        <v>920306</v>
      </c>
      <c r="C2401" s="3" t="s">
        <v>2482</v>
      </c>
      <c r="D2401" s="6">
        <v>57.3</v>
      </c>
    </row>
    <row r="2402" spans="1:4">
      <c r="A2402" s="3" t="s">
        <v>2478</v>
      </c>
      <c r="B2402" s="3">
        <v>920307</v>
      </c>
      <c r="C2402" s="3" t="s">
        <v>2483</v>
      </c>
      <c r="D2402" s="6">
        <v>74.900000000000006</v>
      </c>
    </row>
    <row r="2403" spans="1:4">
      <c r="A2403" s="3" t="s">
        <v>2478</v>
      </c>
      <c r="B2403" s="3">
        <v>920308</v>
      </c>
      <c r="C2403" s="3" t="s">
        <v>2484</v>
      </c>
      <c r="D2403" s="6">
        <v>54.9</v>
      </c>
    </row>
    <row r="2404" spans="1:4">
      <c r="A2404" s="3" t="s">
        <v>2478</v>
      </c>
      <c r="B2404" s="3">
        <v>920309</v>
      </c>
      <c r="C2404" s="3" t="s">
        <v>2998</v>
      </c>
      <c r="D2404" s="6">
        <v>74.7</v>
      </c>
    </row>
    <row r="2405" spans="1:4">
      <c r="A2405" s="3" t="s">
        <v>2478</v>
      </c>
      <c r="B2405" s="3">
        <v>920312</v>
      </c>
      <c r="C2405" s="3" t="s">
        <v>2485</v>
      </c>
      <c r="D2405" s="6">
        <v>65.3</v>
      </c>
    </row>
    <row r="2406" spans="1:4">
      <c r="A2406" s="3" t="s">
        <v>2478</v>
      </c>
      <c r="B2406" s="3">
        <v>920315</v>
      </c>
      <c r="C2406" s="3" t="s">
        <v>2486</v>
      </c>
      <c r="D2406" s="6">
        <v>75.599999999999994</v>
      </c>
    </row>
    <row r="2407" spans="1:4">
      <c r="A2407" s="3" t="s">
        <v>2478</v>
      </c>
      <c r="B2407" s="3">
        <v>920316</v>
      </c>
      <c r="C2407" s="3" t="s">
        <v>2487</v>
      </c>
      <c r="D2407" s="6">
        <v>61.8</v>
      </c>
    </row>
    <row r="2408" spans="1:4">
      <c r="A2408" s="3" t="s">
        <v>2478</v>
      </c>
      <c r="B2408" s="3">
        <v>920317</v>
      </c>
      <c r="C2408" s="3" t="s">
        <v>2488</v>
      </c>
      <c r="D2408" s="6">
        <v>66.900000000000006</v>
      </c>
    </row>
    <row r="2409" spans="1:4">
      <c r="A2409" s="3" t="s">
        <v>2478</v>
      </c>
      <c r="B2409" s="3">
        <v>920318</v>
      </c>
      <c r="C2409" s="3" t="s">
        <v>2489</v>
      </c>
      <c r="D2409" s="6">
        <v>53</v>
      </c>
    </row>
    <row r="2410" spans="1:4">
      <c r="A2410" s="3" t="s">
        <v>2478</v>
      </c>
      <c r="B2410" s="3">
        <v>920320</v>
      </c>
      <c r="C2410" s="3" t="s">
        <v>2490</v>
      </c>
      <c r="D2410" s="6">
        <v>29.4</v>
      </c>
    </row>
    <row r="2411" spans="1:4">
      <c r="A2411" s="3" t="s">
        <v>2478</v>
      </c>
      <c r="B2411" s="3">
        <v>920324</v>
      </c>
      <c r="C2411" s="3" t="s">
        <v>2491</v>
      </c>
      <c r="D2411" s="5">
        <v>5</v>
      </c>
    </row>
    <row r="2412" spans="1:4">
      <c r="A2412" s="3" t="s">
        <v>2478</v>
      </c>
      <c r="B2412" s="3">
        <v>920325</v>
      </c>
      <c r="C2412" s="3" t="s">
        <v>2492</v>
      </c>
      <c r="D2412" s="6">
        <v>47.5</v>
      </c>
    </row>
    <row r="2413" spans="1:4">
      <c r="A2413" s="3" t="s">
        <v>2478</v>
      </c>
      <c r="B2413" s="3">
        <v>920326</v>
      </c>
      <c r="C2413" s="3" t="s">
        <v>2493</v>
      </c>
      <c r="D2413" s="6">
        <v>34.6</v>
      </c>
    </row>
    <row r="2414" spans="1:4">
      <c r="A2414" s="3" t="s">
        <v>2478</v>
      </c>
      <c r="B2414" s="3">
        <v>920327</v>
      </c>
      <c r="C2414" s="3" t="s">
        <v>2494</v>
      </c>
      <c r="D2414" s="6">
        <v>61</v>
      </c>
    </row>
    <row r="2415" spans="1:4">
      <c r="A2415" s="3" t="s">
        <v>2478</v>
      </c>
      <c r="B2415" s="3">
        <v>920328</v>
      </c>
      <c r="C2415" s="3" t="s">
        <v>2495</v>
      </c>
      <c r="D2415" s="6">
        <v>70</v>
      </c>
    </row>
    <row r="2416" spans="1:4">
      <c r="A2416" s="3" t="s">
        <v>2478</v>
      </c>
      <c r="B2416" s="3">
        <v>920329</v>
      </c>
      <c r="C2416" s="3" t="s">
        <v>2496</v>
      </c>
      <c r="D2416" s="6">
        <v>18.8</v>
      </c>
    </row>
    <row r="2417" spans="1:4">
      <c r="A2417" s="3" t="s">
        <v>2478</v>
      </c>
      <c r="B2417" s="3">
        <v>920332</v>
      </c>
      <c r="C2417" s="3" t="s">
        <v>2497</v>
      </c>
      <c r="D2417" s="6">
        <v>27.8</v>
      </c>
    </row>
    <row r="2418" spans="1:4">
      <c r="A2418" s="3" t="s">
        <v>2478</v>
      </c>
      <c r="B2418" s="3">
        <v>920334</v>
      </c>
      <c r="C2418" s="3" t="s">
        <v>2498</v>
      </c>
      <c r="D2418" s="6">
        <v>53.9</v>
      </c>
    </row>
    <row r="2419" spans="1:4">
      <c r="A2419" s="3" t="s">
        <v>2478</v>
      </c>
      <c r="B2419" s="3">
        <v>920336</v>
      </c>
      <c r="C2419" s="3" t="s">
        <v>605</v>
      </c>
      <c r="D2419" s="6">
        <v>33</v>
      </c>
    </row>
    <row r="2420" spans="1:4">
      <c r="A2420" s="3" t="s">
        <v>2478</v>
      </c>
      <c r="B2420" s="3">
        <v>920340</v>
      </c>
      <c r="C2420" s="3" t="s">
        <v>2499</v>
      </c>
      <c r="D2420" s="6">
        <v>50.8</v>
      </c>
    </row>
    <row r="2421" spans="1:4">
      <c r="A2421" s="3" t="s">
        <v>2478</v>
      </c>
      <c r="B2421" s="3">
        <v>920342</v>
      </c>
      <c r="C2421" s="3" t="s">
        <v>711</v>
      </c>
      <c r="D2421" s="6">
        <v>43.2</v>
      </c>
    </row>
    <row r="2422" spans="1:4">
      <c r="A2422" s="3" t="s">
        <v>2478</v>
      </c>
      <c r="B2422" s="3">
        <v>920344</v>
      </c>
      <c r="C2422" s="3" t="s">
        <v>2500</v>
      </c>
      <c r="D2422" s="6">
        <v>45.8</v>
      </c>
    </row>
    <row r="2423" spans="1:4">
      <c r="A2423" s="3" t="s">
        <v>2478</v>
      </c>
      <c r="B2423" s="3">
        <v>920348</v>
      </c>
      <c r="C2423" s="3" t="s">
        <v>2501</v>
      </c>
      <c r="D2423" s="6">
        <v>52.3</v>
      </c>
    </row>
    <row r="2424" spans="1:4">
      <c r="A2424" s="3" t="s">
        <v>2478</v>
      </c>
      <c r="B2424" s="3">
        <v>920349</v>
      </c>
      <c r="C2424" s="3" t="s">
        <v>2502</v>
      </c>
      <c r="D2424" s="6">
        <v>48.8</v>
      </c>
    </row>
    <row r="2425" spans="1:4">
      <c r="A2425" s="3" t="s">
        <v>2478</v>
      </c>
      <c r="B2425" s="3">
        <v>920351</v>
      </c>
      <c r="C2425" s="3" t="s">
        <v>2503</v>
      </c>
      <c r="D2425" s="6">
        <v>51.8</v>
      </c>
    </row>
    <row r="2426" spans="1:4">
      <c r="A2426" s="3" t="s">
        <v>2478</v>
      </c>
      <c r="B2426" s="3">
        <v>920352</v>
      </c>
      <c r="C2426" s="3" t="s">
        <v>2504</v>
      </c>
      <c r="D2426" s="6">
        <v>18.100000000000001</v>
      </c>
    </row>
    <row r="2427" spans="1:4">
      <c r="A2427" s="3" t="s">
        <v>2478</v>
      </c>
      <c r="B2427" s="3">
        <v>920356</v>
      </c>
      <c r="C2427" s="3" t="s">
        <v>2505</v>
      </c>
      <c r="D2427" s="6">
        <v>67.8</v>
      </c>
    </row>
    <row r="2428" spans="1:4">
      <c r="A2428" s="3" t="s">
        <v>2478</v>
      </c>
      <c r="B2428" s="3">
        <v>920358</v>
      </c>
      <c r="C2428" s="3" t="s">
        <v>2506</v>
      </c>
      <c r="D2428" s="6">
        <v>57.1</v>
      </c>
    </row>
    <row r="2429" spans="1:4">
      <c r="A2429" s="3" t="s">
        <v>2478</v>
      </c>
      <c r="B2429" s="3">
        <v>920360</v>
      </c>
      <c r="C2429" s="3" t="s">
        <v>2507</v>
      </c>
      <c r="D2429" s="6">
        <v>38.5</v>
      </c>
    </row>
    <row r="2430" spans="1:4">
      <c r="A2430" s="3" t="s">
        <v>2478</v>
      </c>
      <c r="B2430" s="3">
        <v>920362</v>
      </c>
      <c r="C2430" s="3" t="s">
        <v>2461</v>
      </c>
      <c r="D2430" s="6">
        <v>28.4</v>
      </c>
    </row>
    <row r="2431" spans="1:4">
      <c r="A2431" s="3" t="s">
        <v>2478</v>
      </c>
      <c r="B2431" s="3">
        <v>920364</v>
      </c>
      <c r="C2431" s="3" t="s">
        <v>2508</v>
      </c>
      <c r="D2431" s="6">
        <v>55.6</v>
      </c>
    </row>
    <row r="2432" spans="1:4">
      <c r="A2432" s="3" t="s">
        <v>2478</v>
      </c>
      <c r="B2432" s="3">
        <v>920368</v>
      </c>
      <c r="C2432" s="3" t="s">
        <v>2509</v>
      </c>
      <c r="D2432" s="6">
        <v>49.5</v>
      </c>
    </row>
    <row r="2433" spans="1:4">
      <c r="A2433" s="3" t="s">
        <v>2478</v>
      </c>
      <c r="B2433" s="3">
        <v>920369</v>
      </c>
      <c r="C2433" s="3" t="s">
        <v>2510</v>
      </c>
      <c r="D2433" s="6">
        <v>75.099999999999994</v>
      </c>
    </row>
    <row r="2434" spans="1:4">
      <c r="A2434" s="3" t="s">
        <v>2478</v>
      </c>
      <c r="B2434" s="3">
        <v>920370</v>
      </c>
      <c r="C2434" s="3" t="s">
        <v>2511</v>
      </c>
      <c r="D2434" s="6">
        <v>40.5</v>
      </c>
    </row>
    <row r="2435" spans="1:4">
      <c r="A2435" s="3" t="s">
        <v>2478</v>
      </c>
      <c r="B2435" s="3">
        <v>920376</v>
      </c>
      <c r="C2435" s="3" t="s">
        <v>2512</v>
      </c>
      <c r="D2435" s="6">
        <v>59.4</v>
      </c>
    </row>
    <row r="2436" spans="1:4">
      <c r="A2436" s="3" t="s">
        <v>2478</v>
      </c>
      <c r="B2436" s="3">
        <v>920380</v>
      </c>
      <c r="C2436" s="3" t="s">
        <v>2513</v>
      </c>
      <c r="D2436" s="6">
        <v>47.7</v>
      </c>
    </row>
    <row r="2437" spans="1:4">
      <c r="A2437" s="3" t="s">
        <v>2478</v>
      </c>
      <c r="B2437" s="3">
        <v>920381</v>
      </c>
      <c r="C2437" s="3" t="s">
        <v>2514</v>
      </c>
      <c r="D2437" s="5">
        <v>5</v>
      </c>
    </row>
    <row r="2438" spans="1:4">
      <c r="A2438" s="3" t="s">
        <v>2478</v>
      </c>
      <c r="B2438" s="3">
        <v>920384</v>
      </c>
      <c r="C2438" s="3" t="s">
        <v>2515</v>
      </c>
      <c r="D2438" s="6">
        <v>29.8</v>
      </c>
    </row>
    <row r="2439" spans="1:4">
      <c r="A2439" s="3" t="s">
        <v>2478</v>
      </c>
      <c r="B2439" s="3">
        <v>920386</v>
      </c>
      <c r="C2439" s="3" t="s">
        <v>2516</v>
      </c>
      <c r="D2439" s="6">
        <v>80.7</v>
      </c>
    </row>
    <row r="2440" spans="1:4">
      <c r="A2440" s="3" t="s">
        <v>2478</v>
      </c>
      <c r="B2440" s="3">
        <v>920388</v>
      </c>
      <c r="C2440" s="3" t="s">
        <v>2999</v>
      </c>
      <c r="D2440" s="6">
        <v>59.9</v>
      </c>
    </row>
    <row r="2441" spans="1:4">
      <c r="A2441" s="3" t="s">
        <v>2478</v>
      </c>
      <c r="B2441" s="3">
        <v>920390</v>
      </c>
      <c r="C2441" s="3" t="s">
        <v>2518</v>
      </c>
      <c r="D2441" s="6">
        <v>85.3</v>
      </c>
    </row>
    <row r="2442" spans="1:4">
      <c r="A2442" s="3" t="s">
        <v>2478</v>
      </c>
      <c r="B2442" s="3">
        <v>920391</v>
      </c>
      <c r="C2442" s="3" t="s">
        <v>2519</v>
      </c>
      <c r="D2442" s="6">
        <v>85.5</v>
      </c>
    </row>
    <row r="2443" spans="1:4">
      <c r="A2443" s="3" t="s">
        <v>2478</v>
      </c>
      <c r="B2443" s="3">
        <v>920393</v>
      </c>
      <c r="C2443" s="3" t="s">
        <v>2520</v>
      </c>
      <c r="D2443" s="6">
        <v>30.2</v>
      </c>
    </row>
    <row r="2444" spans="1:4">
      <c r="A2444" s="3" t="s">
        <v>2478</v>
      </c>
      <c r="B2444" s="3">
        <v>920394</v>
      </c>
      <c r="C2444" s="3" t="s">
        <v>2521</v>
      </c>
      <c r="D2444" s="6">
        <v>45.2</v>
      </c>
    </row>
    <row r="2445" spans="1:4">
      <c r="A2445" s="3" t="s">
        <v>2478</v>
      </c>
      <c r="B2445" s="3">
        <v>920396</v>
      </c>
      <c r="C2445" s="3" t="s">
        <v>2522</v>
      </c>
      <c r="D2445" s="6">
        <v>47.1</v>
      </c>
    </row>
    <row r="2446" spans="1:4">
      <c r="A2446" s="3" t="s">
        <v>2478</v>
      </c>
      <c r="B2446" s="3">
        <v>920398</v>
      </c>
      <c r="C2446" s="3" t="s">
        <v>2523</v>
      </c>
      <c r="D2446" s="6">
        <v>46.8</v>
      </c>
    </row>
    <row r="2447" spans="1:4">
      <c r="A2447" s="3" t="s">
        <v>2478</v>
      </c>
      <c r="B2447" s="3">
        <v>920399</v>
      </c>
      <c r="C2447" s="3" t="s">
        <v>2524</v>
      </c>
      <c r="D2447" s="6">
        <v>46</v>
      </c>
    </row>
    <row r="2448" spans="1:4">
      <c r="A2448" s="3" t="s">
        <v>2478</v>
      </c>
      <c r="B2448" s="3">
        <v>920400</v>
      </c>
      <c r="C2448" s="3" t="s">
        <v>2525</v>
      </c>
      <c r="D2448" s="6">
        <v>54.9</v>
      </c>
    </row>
    <row r="2449" spans="1:4">
      <c r="A2449" s="3" t="s">
        <v>2478</v>
      </c>
      <c r="B2449" s="3">
        <v>920402</v>
      </c>
      <c r="C2449" s="3" t="s">
        <v>2526</v>
      </c>
      <c r="D2449" s="6">
        <v>49.6</v>
      </c>
    </row>
    <row r="2450" spans="1:4">
      <c r="A2450" s="3" t="s">
        <v>2478</v>
      </c>
      <c r="B2450" s="3">
        <v>920403</v>
      </c>
      <c r="C2450" s="3" t="s">
        <v>2527</v>
      </c>
      <c r="D2450" s="6">
        <v>26.2</v>
      </c>
    </row>
    <row r="2451" spans="1:4">
      <c r="A2451" s="3" t="s">
        <v>2478</v>
      </c>
      <c r="B2451" s="3">
        <v>920404</v>
      </c>
      <c r="C2451" s="3" t="s">
        <v>2528</v>
      </c>
      <c r="D2451" s="6">
        <v>31.8</v>
      </c>
    </row>
    <row r="2452" spans="1:4">
      <c r="A2452" s="3" t="s">
        <v>2478</v>
      </c>
      <c r="B2452" s="3">
        <v>920408</v>
      </c>
      <c r="C2452" s="3" t="s">
        <v>2529</v>
      </c>
      <c r="D2452" s="6">
        <v>26</v>
      </c>
    </row>
    <row r="2453" spans="1:4">
      <c r="A2453" s="3" t="s">
        <v>2478</v>
      </c>
      <c r="B2453" s="3">
        <v>920410</v>
      </c>
      <c r="C2453" s="3" t="s">
        <v>3000</v>
      </c>
      <c r="D2453" s="6">
        <v>30.4</v>
      </c>
    </row>
    <row r="2454" spans="1:4">
      <c r="A2454" s="3" t="s">
        <v>2478</v>
      </c>
      <c r="B2454" s="3">
        <v>920411</v>
      </c>
      <c r="C2454" s="3" t="s">
        <v>2531</v>
      </c>
      <c r="D2454" s="6">
        <v>29</v>
      </c>
    </row>
    <row r="2455" spans="1:4">
      <c r="A2455" s="3" t="s">
        <v>2478</v>
      </c>
      <c r="B2455" s="3">
        <v>920412</v>
      </c>
      <c r="C2455" s="3" t="s">
        <v>2532</v>
      </c>
      <c r="D2455" s="6">
        <v>59.4</v>
      </c>
    </row>
    <row r="2456" spans="1:4">
      <c r="A2456" s="3" t="s">
        <v>2478</v>
      </c>
      <c r="B2456" s="3">
        <v>920413</v>
      </c>
      <c r="C2456" s="3" t="s">
        <v>2533</v>
      </c>
      <c r="D2456" s="6">
        <v>24.5</v>
      </c>
    </row>
    <row r="2457" spans="1:4">
      <c r="A2457" s="3" t="s">
        <v>2478</v>
      </c>
      <c r="B2457" s="3">
        <v>920414</v>
      </c>
      <c r="C2457" s="3" t="s">
        <v>2534</v>
      </c>
      <c r="D2457" s="6">
        <v>56.7</v>
      </c>
    </row>
    <row r="2458" spans="1:4">
      <c r="A2458" s="3" t="s">
        <v>2478</v>
      </c>
      <c r="B2458" s="3">
        <v>920415</v>
      </c>
      <c r="C2458" s="3" t="s">
        <v>2535</v>
      </c>
      <c r="D2458" s="6">
        <v>34.9</v>
      </c>
    </row>
    <row r="2459" spans="1:4">
      <c r="A2459" s="3" t="s">
        <v>2478</v>
      </c>
      <c r="B2459" s="3">
        <v>920416</v>
      </c>
      <c r="C2459" s="3" t="s">
        <v>2536</v>
      </c>
      <c r="D2459" s="6">
        <v>56.8</v>
      </c>
    </row>
    <row r="2460" spans="1:4">
      <c r="A2460" s="3" t="s">
        <v>2478</v>
      </c>
      <c r="B2460" s="3">
        <v>920417</v>
      </c>
      <c r="C2460" s="3" t="s">
        <v>2537</v>
      </c>
      <c r="D2460" s="6">
        <v>43.9</v>
      </c>
    </row>
    <row r="2461" spans="1:4">
      <c r="A2461" s="3" t="s">
        <v>2478</v>
      </c>
      <c r="B2461" s="3">
        <v>920420</v>
      </c>
      <c r="C2461" s="3" t="s">
        <v>2538</v>
      </c>
      <c r="D2461" s="6">
        <v>52.4</v>
      </c>
    </row>
    <row r="2462" spans="1:4">
      <c r="A2462" s="3" t="s">
        <v>2478</v>
      </c>
      <c r="B2462" s="3">
        <v>920424</v>
      </c>
      <c r="C2462" s="3" t="s">
        <v>2539</v>
      </c>
      <c r="D2462" s="6">
        <v>52.6</v>
      </c>
    </row>
    <row r="2463" spans="1:4">
      <c r="A2463" s="3" t="s">
        <v>2478</v>
      </c>
      <c r="B2463" s="3">
        <v>920428</v>
      </c>
      <c r="C2463" s="3" t="s">
        <v>2540</v>
      </c>
      <c r="D2463" s="6">
        <v>48.6</v>
      </c>
    </row>
    <row r="2464" spans="1:4">
      <c r="A2464" s="3" t="s">
        <v>2478</v>
      </c>
      <c r="B2464" s="3">
        <v>920436</v>
      </c>
      <c r="C2464" s="3" t="s">
        <v>2541</v>
      </c>
      <c r="D2464" s="6">
        <v>35.299999999999997</v>
      </c>
    </row>
    <row r="2465" spans="1:4">
      <c r="A2465" s="3" t="s">
        <v>2478</v>
      </c>
      <c r="B2465" s="3">
        <v>920437</v>
      </c>
      <c r="C2465" s="3" t="s">
        <v>3001</v>
      </c>
      <c r="D2465" s="6">
        <v>79.8</v>
      </c>
    </row>
    <row r="2466" spans="1:4">
      <c r="A2466" s="3" t="s">
        <v>2478</v>
      </c>
      <c r="B2466" s="3">
        <v>920438</v>
      </c>
      <c r="C2466" s="3" t="s">
        <v>2542</v>
      </c>
      <c r="D2466" s="6">
        <v>19.7</v>
      </c>
    </row>
    <row r="2467" spans="1:4">
      <c r="A2467" s="3" t="s">
        <v>2478</v>
      </c>
      <c r="B2467" s="3">
        <v>920439</v>
      </c>
      <c r="C2467" s="3" t="s">
        <v>2543</v>
      </c>
      <c r="D2467" s="6">
        <v>85.7</v>
      </c>
    </row>
    <row r="2468" spans="1:4">
      <c r="A2468" s="3" t="s">
        <v>2478</v>
      </c>
      <c r="B2468" s="3">
        <v>920440</v>
      </c>
      <c r="C2468" s="3" t="s">
        <v>2544</v>
      </c>
      <c r="D2468" s="6">
        <v>27.5</v>
      </c>
    </row>
    <row r="2469" spans="1:4">
      <c r="A2469" s="3" t="s">
        <v>2478</v>
      </c>
      <c r="B2469" s="3">
        <v>920441</v>
      </c>
      <c r="C2469" s="3" t="s">
        <v>2545</v>
      </c>
      <c r="D2469" s="6">
        <v>76.2</v>
      </c>
    </row>
    <row r="2470" spans="1:4">
      <c r="A2470" s="3" t="s">
        <v>2478</v>
      </c>
      <c r="B2470" s="3">
        <v>920442</v>
      </c>
      <c r="C2470" s="3" t="s">
        <v>2546</v>
      </c>
      <c r="D2470" s="6">
        <v>55.8</v>
      </c>
    </row>
    <row r="2471" spans="1:4">
      <c r="A2471" s="3" t="s">
        <v>2478</v>
      </c>
      <c r="B2471" s="3">
        <v>920443</v>
      </c>
      <c r="C2471" s="3" t="s">
        <v>2547</v>
      </c>
      <c r="D2471" s="6">
        <v>84.6</v>
      </c>
    </row>
    <row r="2472" spans="1:4">
      <c r="A2472" s="3" t="s">
        <v>2478</v>
      </c>
      <c r="B2472" s="3">
        <v>920444</v>
      </c>
      <c r="C2472" s="3" t="s">
        <v>299</v>
      </c>
      <c r="D2472" s="6">
        <v>73.2</v>
      </c>
    </row>
    <row r="2473" spans="1:4">
      <c r="A2473" s="3" t="s">
        <v>2478</v>
      </c>
      <c r="B2473" s="3">
        <v>920445</v>
      </c>
      <c r="C2473" s="3" t="s">
        <v>2548</v>
      </c>
      <c r="D2473" s="6">
        <v>54.4</v>
      </c>
    </row>
    <row r="2474" spans="1:4">
      <c r="A2474" s="3" t="s">
        <v>2478</v>
      </c>
      <c r="B2474" s="3">
        <v>920446</v>
      </c>
      <c r="C2474" s="3" t="s">
        <v>2549</v>
      </c>
      <c r="D2474" s="6">
        <v>26.2</v>
      </c>
    </row>
    <row r="2475" spans="1:4">
      <c r="A2475" s="3" t="s">
        <v>2478</v>
      </c>
      <c r="B2475" s="3">
        <v>920447</v>
      </c>
      <c r="C2475" s="3" t="s">
        <v>2550</v>
      </c>
      <c r="D2475" s="6">
        <v>76.099999999999994</v>
      </c>
    </row>
    <row r="2476" spans="1:4">
      <c r="A2476" s="3" t="s">
        <v>2478</v>
      </c>
      <c r="B2476" s="3">
        <v>920448</v>
      </c>
      <c r="C2476" s="3" t="s">
        <v>1136</v>
      </c>
      <c r="D2476" s="6">
        <v>69.3</v>
      </c>
    </row>
    <row r="2477" spans="1:4">
      <c r="A2477" s="3" t="s">
        <v>2478</v>
      </c>
      <c r="B2477" s="3">
        <v>920449</v>
      </c>
      <c r="C2477" s="3" t="s">
        <v>2551</v>
      </c>
      <c r="D2477" s="6">
        <v>70.3</v>
      </c>
    </row>
    <row r="2478" spans="1:4">
      <c r="A2478" s="3" t="s">
        <v>2478</v>
      </c>
      <c r="B2478" s="3">
        <v>920450</v>
      </c>
      <c r="C2478" s="3" t="s">
        <v>2552</v>
      </c>
      <c r="D2478" s="6">
        <v>63.5</v>
      </c>
    </row>
    <row r="2479" spans="1:4">
      <c r="A2479" s="3" t="s">
        <v>2478</v>
      </c>
      <c r="B2479" s="3">
        <v>920451</v>
      </c>
      <c r="C2479" s="3" t="s">
        <v>2553</v>
      </c>
      <c r="D2479" s="6">
        <v>47.1</v>
      </c>
    </row>
    <row r="2480" spans="1:4">
      <c r="A2480" s="3" t="s">
        <v>2478</v>
      </c>
      <c r="B2480" s="3">
        <v>920452</v>
      </c>
      <c r="C2480" s="3" t="s">
        <v>2554</v>
      </c>
      <c r="D2480" s="6">
        <v>70.900000000000006</v>
      </c>
    </row>
    <row r="2481" spans="1:4">
      <c r="A2481" s="3" t="s">
        <v>2478</v>
      </c>
      <c r="B2481" s="3">
        <v>920453</v>
      </c>
      <c r="C2481" s="3" t="s">
        <v>2555</v>
      </c>
      <c r="D2481" s="6">
        <v>66.400000000000006</v>
      </c>
    </row>
    <row r="2482" spans="1:4">
      <c r="A2482" s="3" t="s">
        <v>2478</v>
      </c>
      <c r="B2482" s="3">
        <v>920454</v>
      </c>
      <c r="C2482" s="3" t="s">
        <v>2556</v>
      </c>
      <c r="D2482" s="6">
        <v>65.400000000000006</v>
      </c>
    </row>
    <row r="2483" spans="1:4">
      <c r="A2483" s="3" t="s">
        <v>2478</v>
      </c>
      <c r="B2483" s="3">
        <v>920455</v>
      </c>
      <c r="C2483" s="3" t="s">
        <v>2557</v>
      </c>
      <c r="D2483" s="6">
        <v>59.4</v>
      </c>
    </row>
    <row r="2484" spans="1:4">
      <c r="A2484" s="3" t="s">
        <v>2478</v>
      </c>
      <c r="B2484" s="3">
        <v>920456</v>
      </c>
      <c r="C2484" s="3" t="s">
        <v>2558</v>
      </c>
      <c r="D2484" s="6">
        <v>62.5</v>
      </c>
    </row>
    <row r="2485" spans="1:4">
      <c r="A2485" s="3" t="s">
        <v>2478</v>
      </c>
      <c r="B2485" s="3">
        <v>920457</v>
      </c>
      <c r="C2485" s="3" t="s">
        <v>2559</v>
      </c>
      <c r="D2485" s="6">
        <v>75.599999999999994</v>
      </c>
    </row>
    <row r="2486" spans="1:4">
      <c r="A2486" s="3" t="s">
        <v>2478</v>
      </c>
      <c r="B2486" s="3">
        <v>920458</v>
      </c>
      <c r="C2486" s="3" t="s">
        <v>2560</v>
      </c>
      <c r="D2486" s="6">
        <v>59.2</v>
      </c>
    </row>
    <row r="2487" spans="1:4">
      <c r="A2487" s="3" t="s">
        <v>2478</v>
      </c>
      <c r="B2487" s="3">
        <v>920459</v>
      </c>
      <c r="C2487" s="3" t="s">
        <v>2561</v>
      </c>
      <c r="D2487" s="6">
        <v>71.599999999999994</v>
      </c>
    </row>
    <row r="2488" spans="1:4">
      <c r="A2488" s="3" t="s">
        <v>2478</v>
      </c>
      <c r="B2488" s="3">
        <v>920460</v>
      </c>
      <c r="C2488" s="3" t="s">
        <v>2562</v>
      </c>
      <c r="D2488" s="6">
        <v>45.9</v>
      </c>
    </row>
    <row r="2489" spans="1:4">
      <c r="A2489" s="3" t="s">
        <v>2478</v>
      </c>
      <c r="B2489" s="3">
        <v>920464</v>
      </c>
      <c r="C2489" s="3" t="s">
        <v>2563</v>
      </c>
      <c r="D2489" s="6">
        <v>34</v>
      </c>
    </row>
    <row r="2490" spans="1:4">
      <c r="A2490" s="3" t="s">
        <v>2478</v>
      </c>
      <c r="B2490" s="3">
        <v>920466</v>
      </c>
      <c r="C2490" s="3" t="s">
        <v>2564</v>
      </c>
      <c r="D2490" s="6">
        <v>28.8</v>
      </c>
    </row>
    <row r="2491" spans="1:4">
      <c r="A2491" s="3" t="s">
        <v>2478</v>
      </c>
      <c r="B2491" s="3">
        <v>920467</v>
      </c>
      <c r="C2491" s="3" t="s">
        <v>2565</v>
      </c>
      <c r="D2491" s="6">
        <v>66.599999999999994</v>
      </c>
    </row>
    <row r="2492" spans="1:4">
      <c r="A2492" s="3" t="s">
        <v>2478</v>
      </c>
      <c r="B2492" s="3">
        <v>920468</v>
      </c>
      <c r="C2492" s="3" t="s">
        <v>2566</v>
      </c>
      <c r="D2492" s="6">
        <v>69.3</v>
      </c>
    </row>
    <row r="2493" spans="1:4">
      <c r="A2493" s="3" t="s">
        <v>2478</v>
      </c>
      <c r="B2493" s="3">
        <v>920469</v>
      </c>
      <c r="C2493" s="3" t="s">
        <v>2567</v>
      </c>
      <c r="D2493" s="6">
        <v>65.5</v>
      </c>
    </row>
    <row r="2494" spans="1:4">
      <c r="A2494" s="3" t="s">
        <v>2478</v>
      </c>
      <c r="B2494" s="3">
        <v>920470</v>
      </c>
      <c r="C2494" s="3" t="s">
        <v>2568</v>
      </c>
      <c r="D2494" s="6">
        <v>51.6</v>
      </c>
    </row>
    <row r="2495" spans="1:4">
      <c r="A2495" s="3" t="s">
        <v>2478</v>
      </c>
      <c r="B2495" s="3">
        <v>920471</v>
      </c>
      <c r="C2495" s="3" t="s">
        <v>2569</v>
      </c>
      <c r="D2495" s="6">
        <v>60.9</v>
      </c>
    </row>
    <row r="2496" spans="1:4">
      <c r="A2496" s="3" t="s">
        <v>2478</v>
      </c>
      <c r="B2496" s="3">
        <v>920472</v>
      </c>
      <c r="C2496" s="3" t="s">
        <v>2570</v>
      </c>
      <c r="D2496" s="6">
        <v>67.400000000000006</v>
      </c>
    </row>
    <row r="2497" spans="1:4">
      <c r="A2497" s="3" t="s">
        <v>2478</v>
      </c>
      <c r="B2497" s="3">
        <v>920473</v>
      </c>
      <c r="C2497" s="3" t="s">
        <v>2571</v>
      </c>
      <c r="D2497" s="6">
        <v>58.3</v>
      </c>
    </row>
    <row r="2498" spans="1:4">
      <c r="A2498" s="3" t="s">
        <v>2478</v>
      </c>
      <c r="B2498" s="3">
        <v>920474</v>
      </c>
      <c r="C2498" s="3" t="s">
        <v>2572</v>
      </c>
      <c r="D2498" s="6">
        <v>31.6</v>
      </c>
    </row>
    <row r="2499" spans="1:4">
      <c r="A2499" s="3" t="s">
        <v>2478</v>
      </c>
      <c r="B2499" s="3">
        <v>920476</v>
      </c>
      <c r="C2499" s="3" t="s">
        <v>2573</v>
      </c>
      <c r="D2499" s="6">
        <v>39.6</v>
      </c>
    </row>
    <row r="2500" spans="1:4">
      <c r="A2500" s="3" t="s">
        <v>2478</v>
      </c>
      <c r="B2500" s="3">
        <v>920480</v>
      </c>
      <c r="C2500" s="3" t="s">
        <v>2574</v>
      </c>
      <c r="D2500" s="6">
        <v>24.1</v>
      </c>
    </row>
    <row r="2501" spans="1:4">
      <c r="A2501" s="3" t="s">
        <v>2478</v>
      </c>
      <c r="B2501" s="3">
        <v>920484</v>
      </c>
      <c r="C2501" s="3" t="s">
        <v>2575</v>
      </c>
      <c r="D2501" s="6">
        <v>64.2</v>
      </c>
    </row>
    <row r="2502" spans="1:4">
      <c r="A2502" s="3" t="s">
        <v>2478</v>
      </c>
      <c r="B2502" s="3">
        <v>920488</v>
      </c>
      <c r="C2502" s="3" t="s">
        <v>2576</v>
      </c>
      <c r="D2502" s="6">
        <v>46.1</v>
      </c>
    </row>
    <row r="2503" spans="1:4">
      <c r="A2503" s="3" t="s">
        <v>2478</v>
      </c>
      <c r="B2503" s="3">
        <v>920492</v>
      </c>
      <c r="C2503" s="3" t="s">
        <v>2577</v>
      </c>
      <c r="D2503" s="6">
        <v>62.6</v>
      </c>
    </row>
    <row r="2504" spans="1:4">
      <c r="A2504" s="3" t="s">
        <v>2478</v>
      </c>
      <c r="B2504" s="3">
        <v>920494</v>
      </c>
      <c r="C2504" s="3" t="s">
        <v>2578</v>
      </c>
      <c r="D2504" s="6">
        <v>62.1</v>
      </c>
    </row>
    <row r="2505" spans="1:4">
      <c r="A2505" s="3" t="s">
        <v>2478</v>
      </c>
      <c r="B2505" s="3">
        <v>920495</v>
      </c>
      <c r="C2505" s="3" t="s">
        <v>2579</v>
      </c>
      <c r="D2505" s="6">
        <v>47.7</v>
      </c>
    </row>
    <row r="2506" spans="1:4">
      <c r="A2506" s="3" t="s">
        <v>2478</v>
      </c>
      <c r="B2506" s="3">
        <v>920496</v>
      </c>
      <c r="C2506" s="3" t="s">
        <v>2580</v>
      </c>
      <c r="D2506" s="6">
        <v>32.4</v>
      </c>
    </row>
    <row r="2507" spans="1:4">
      <c r="A2507" s="3" t="s">
        <v>2478</v>
      </c>
      <c r="B2507" s="3">
        <v>920500</v>
      </c>
      <c r="C2507" s="3" t="s">
        <v>2581</v>
      </c>
      <c r="D2507" s="6">
        <v>47.5</v>
      </c>
    </row>
    <row r="2508" spans="1:4">
      <c r="A2508" s="3" t="s">
        <v>2478</v>
      </c>
      <c r="B2508" s="3">
        <v>920501</v>
      </c>
      <c r="C2508" s="3" t="s">
        <v>2582</v>
      </c>
      <c r="D2508" s="6">
        <v>84.8</v>
      </c>
    </row>
    <row r="2509" spans="1:4">
      <c r="A2509" s="3" t="s">
        <v>2478</v>
      </c>
      <c r="B2509" s="3">
        <v>920502</v>
      </c>
      <c r="C2509" s="3" t="s">
        <v>2583</v>
      </c>
      <c r="D2509" s="6">
        <v>86.9</v>
      </c>
    </row>
    <row r="2510" spans="1:4">
      <c r="A2510" s="3" t="s">
        <v>2478</v>
      </c>
      <c r="B2510" s="3">
        <v>920504</v>
      </c>
      <c r="C2510" s="3" t="s">
        <v>2584</v>
      </c>
      <c r="D2510" s="6">
        <v>76.400000000000006</v>
      </c>
    </row>
    <row r="2511" spans="1:4">
      <c r="A2511" s="3" t="s">
        <v>2478</v>
      </c>
      <c r="B2511" s="3">
        <v>920506</v>
      </c>
      <c r="C2511" s="3" t="s">
        <v>2585</v>
      </c>
      <c r="D2511" s="6">
        <v>65.8</v>
      </c>
    </row>
    <row r="2512" spans="1:4">
      <c r="A2512" s="3" t="s">
        <v>2478</v>
      </c>
      <c r="B2512" s="3">
        <v>920508</v>
      </c>
      <c r="C2512" s="3" t="s">
        <v>2586</v>
      </c>
      <c r="D2512" s="6">
        <v>22</v>
      </c>
    </row>
    <row r="2513" spans="1:4">
      <c r="A2513" s="3" t="s">
        <v>2478</v>
      </c>
      <c r="B2513" s="3">
        <v>920512</v>
      </c>
      <c r="C2513" s="3" t="s">
        <v>2587</v>
      </c>
      <c r="D2513" s="6">
        <v>37.5</v>
      </c>
    </row>
    <row r="2514" spans="1:4">
      <c r="A2514" s="3" t="s">
        <v>2478</v>
      </c>
      <c r="B2514" s="3">
        <v>920514</v>
      </c>
      <c r="C2514" s="3" t="s">
        <v>2588</v>
      </c>
      <c r="D2514" s="6">
        <v>58.5</v>
      </c>
    </row>
    <row r="2515" spans="1:4">
      <c r="A2515" s="3" t="s">
        <v>2478</v>
      </c>
      <c r="B2515" s="3">
        <v>920516</v>
      </c>
      <c r="C2515" s="3" t="s">
        <v>2589</v>
      </c>
      <c r="D2515" s="6">
        <v>48.5</v>
      </c>
    </row>
    <row r="2516" spans="1:4">
      <c r="A2516" s="3" t="s">
        <v>2478</v>
      </c>
      <c r="B2516" s="3">
        <v>920518</v>
      </c>
      <c r="C2516" s="3" t="s">
        <v>2590</v>
      </c>
      <c r="D2516" s="6">
        <v>72</v>
      </c>
    </row>
    <row r="2517" spans="1:4">
      <c r="A2517" s="3" t="s">
        <v>2478</v>
      </c>
      <c r="B2517" s="3">
        <v>920520</v>
      </c>
      <c r="C2517" s="3" t="s">
        <v>1956</v>
      </c>
      <c r="D2517" s="6">
        <v>62.2</v>
      </c>
    </row>
    <row r="2518" spans="1:4">
      <c r="A2518" s="3" t="s">
        <v>2478</v>
      </c>
      <c r="B2518" s="3">
        <v>920521</v>
      </c>
      <c r="C2518" s="3" t="s">
        <v>2591</v>
      </c>
      <c r="D2518" s="6">
        <v>70</v>
      </c>
    </row>
    <row r="2519" spans="1:4">
      <c r="A2519" s="3" t="s">
        <v>2478</v>
      </c>
      <c r="B2519" s="3">
        <v>920522</v>
      </c>
      <c r="C2519" s="3" t="s">
        <v>830</v>
      </c>
      <c r="D2519" s="6">
        <v>55.9</v>
      </c>
    </row>
    <row r="2520" spans="1:4">
      <c r="A2520" s="3" t="s">
        <v>2478</v>
      </c>
      <c r="B2520" s="3">
        <v>920523</v>
      </c>
      <c r="C2520" s="3" t="s">
        <v>2592</v>
      </c>
      <c r="D2520" s="6">
        <v>81.7</v>
      </c>
    </row>
    <row r="2521" spans="1:4">
      <c r="A2521" s="3" t="s">
        <v>2478</v>
      </c>
      <c r="B2521" s="3">
        <v>920524</v>
      </c>
      <c r="C2521" s="3" t="s">
        <v>2593</v>
      </c>
      <c r="D2521" s="6">
        <v>61.9</v>
      </c>
    </row>
    <row r="2522" spans="1:4">
      <c r="A2522" s="3" t="s">
        <v>2478</v>
      </c>
      <c r="B2522" s="3">
        <v>920525</v>
      </c>
      <c r="C2522" s="3" t="s">
        <v>2594</v>
      </c>
      <c r="D2522" s="6">
        <v>45.3</v>
      </c>
    </row>
    <row r="2523" spans="1:4">
      <c r="A2523" s="3" t="s">
        <v>2478</v>
      </c>
      <c r="B2523" s="3">
        <v>920526</v>
      </c>
      <c r="C2523" s="3" t="s">
        <v>2595</v>
      </c>
      <c r="D2523" s="6">
        <v>72.099999999999994</v>
      </c>
    </row>
    <row r="2524" spans="1:4">
      <c r="A2524" s="3" t="s">
        <v>2478</v>
      </c>
      <c r="B2524" s="3">
        <v>920527</v>
      </c>
      <c r="C2524" s="3" t="s">
        <v>1633</v>
      </c>
      <c r="D2524" s="6">
        <v>77.7</v>
      </c>
    </row>
    <row r="2525" spans="1:4">
      <c r="A2525" s="3" t="s">
        <v>2478</v>
      </c>
      <c r="B2525" s="3">
        <v>920528</v>
      </c>
      <c r="C2525" s="3" t="s">
        <v>2596</v>
      </c>
      <c r="D2525" s="6">
        <v>8.6999999999999993</v>
      </c>
    </row>
    <row r="2526" spans="1:4">
      <c r="A2526" s="3" t="s">
        <v>2478</v>
      </c>
      <c r="B2526" s="3">
        <v>920529</v>
      </c>
      <c r="C2526" s="3" t="s">
        <v>2597</v>
      </c>
      <c r="D2526" s="6">
        <v>75.5</v>
      </c>
    </row>
    <row r="2527" spans="1:4">
      <c r="A2527" s="3" t="s">
        <v>2478</v>
      </c>
      <c r="B2527" s="3">
        <v>920530</v>
      </c>
      <c r="C2527" s="3" t="s">
        <v>2598</v>
      </c>
      <c r="D2527" s="6">
        <v>57.5</v>
      </c>
    </row>
    <row r="2528" spans="1:4">
      <c r="A2528" s="3" t="s">
        <v>2478</v>
      </c>
      <c r="B2528" s="3">
        <v>920531</v>
      </c>
      <c r="C2528" s="3" t="s">
        <v>2599</v>
      </c>
      <c r="D2528" s="6">
        <v>74</v>
      </c>
    </row>
    <row r="2529" spans="1:4">
      <c r="A2529" s="3" t="s">
        <v>2478</v>
      </c>
      <c r="B2529" s="3">
        <v>920532</v>
      </c>
      <c r="C2529" s="3" t="s">
        <v>2600</v>
      </c>
      <c r="D2529" s="6">
        <v>33.5</v>
      </c>
    </row>
    <row r="2530" spans="1:4">
      <c r="A2530" s="3" t="s">
        <v>2478</v>
      </c>
      <c r="B2530" s="3">
        <v>920533</v>
      </c>
      <c r="C2530" s="3" t="s">
        <v>96</v>
      </c>
      <c r="D2530" s="6">
        <v>44.9</v>
      </c>
    </row>
    <row r="2531" spans="1:4">
      <c r="A2531" s="3" t="s">
        <v>2478</v>
      </c>
      <c r="B2531" s="3">
        <v>920536</v>
      </c>
      <c r="C2531" s="3" t="s">
        <v>2601</v>
      </c>
      <c r="D2531" s="6">
        <v>41.7</v>
      </c>
    </row>
    <row r="2532" spans="1:4">
      <c r="A2532" s="3" t="s">
        <v>2478</v>
      </c>
      <c r="B2532" s="3">
        <v>920540</v>
      </c>
      <c r="C2532" s="3" t="s">
        <v>2602</v>
      </c>
      <c r="D2532" s="6">
        <v>35.9</v>
      </c>
    </row>
    <row r="2533" spans="1:4">
      <c r="A2533" s="3" t="s">
        <v>2478</v>
      </c>
      <c r="B2533" s="3">
        <v>920542</v>
      </c>
      <c r="C2533" s="3" t="s">
        <v>1706</v>
      </c>
      <c r="D2533" s="6">
        <v>46.1</v>
      </c>
    </row>
    <row r="2534" spans="1:4">
      <c r="A2534" s="3" t="s">
        <v>2478</v>
      </c>
      <c r="B2534" s="3">
        <v>920543</v>
      </c>
      <c r="C2534" s="3" t="s">
        <v>2603</v>
      </c>
      <c r="D2534" s="6">
        <v>44.5</v>
      </c>
    </row>
    <row r="2535" spans="1:4">
      <c r="A2535" s="3" t="s">
        <v>2478</v>
      </c>
      <c r="B2535" s="3">
        <v>920544</v>
      </c>
      <c r="C2535" s="3" t="s">
        <v>2604</v>
      </c>
      <c r="D2535" s="6">
        <v>43.3</v>
      </c>
    </row>
    <row r="2536" spans="1:4">
      <c r="A2536" s="3" t="s">
        <v>2478</v>
      </c>
      <c r="B2536" s="3">
        <v>920545</v>
      </c>
      <c r="C2536" s="3" t="s">
        <v>2605</v>
      </c>
      <c r="D2536" s="6">
        <v>54</v>
      </c>
    </row>
    <row r="2537" spans="1:4">
      <c r="A2537" s="3" t="s">
        <v>2478</v>
      </c>
      <c r="B2537" s="3">
        <v>920546</v>
      </c>
      <c r="C2537" s="3" t="s">
        <v>2606</v>
      </c>
      <c r="D2537" s="6">
        <v>29.9</v>
      </c>
    </row>
    <row r="2538" spans="1:4">
      <c r="A2538" s="3" t="s">
        <v>2478</v>
      </c>
      <c r="B2538" s="3">
        <v>920547</v>
      </c>
      <c r="C2538" s="3" t="s">
        <v>2607</v>
      </c>
      <c r="D2538" s="6">
        <v>17.2</v>
      </c>
    </row>
    <row r="2539" spans="1:4">
      <c r="A2539" s="3" t="s">
        <v>2478</v>
      </c>
      <c r="B2539" s="3">
        <v>920548</v>
      </c>
      <c r="C2539" s="3" t="s">
        <v>2608</v>
      </c>
      <c r="D2539" s="6">
        <v>70.7</v>
      </c>
    </row>
    <row r="2540" spans="1:4">
      <c r="A2540" s="3" t="s">
        <v>2478</v>
      </c>
      <c r="B2540" s="3">
        <v>920549</v>
      </c>
      <c r="C2540" s="3" t="s">
        <v>449</v>
      </c>
      <c r="D2540" s="6">
        <v>27.5</v>
      </c>
    </row>
    <row r="2541" spans="1:4">
      <c r="A2541" s="3" t="s">
        <v>2478</v>
      </c>
      <c r="B2541" s="3">
        <v>920550</v>
      </c>
      <c r="C2541" s="3" t="s">
        <v>308</v>
      </c>
      <c r="D2541" s="6">
        <v>56.8</v>
      </c>
    </row>
    <row r="2542" spans="1:4">
      <c r="A2542" s="3" t="s">
        <v>2478</v>
      </c>
      <c r="B2542" s="3">
        <v>920551</v>
      </c>
      <c r="C2542" s="3" t="s">
        <v>2609</v>
      </c>
      <c r="D2542" s="6">
        <v>70.400000000000006</v>
      </c>
    </row>
    <row r="2543" spans="1:4">
      <c r="A2543" s="3" t="s">
        <v>2478</v>
      </c>
      <c r="B2543" s="3">
        <v>920552</v>
      </c>
      <c r="C2543" s="3" t="s">
        <v>2610</v>
      </c>
      <c r="D2543" s="6">
        <v>45</v>
      </c>
    </row>
    <row r="2544" spans="1:4">
      <c r="A2544" s="3" t="s">
        <v>2478</v>
      </c>
      <c r="B2544" s="3">
        <v>920554</v>
      </c>
      <c r="C2544" s="3" t="s">
        <v>2611</v>
      </c>
      <c r="D2544" s="6">
        <v>53.1</v>
      </c>
    </row>
    <row r="2545" spans="1:4">
      <c r="A2545" s="3" t="s">
        <v>2478</v>
      </c>
      <c r="B2545" s="3">
        <v>920556</v>
      </c>
      <c r="C2545" s="3" t="s">
        <v>2612</v>
      </c>
      <c r="D2545" s="5">
        <v>5</v>
      </c>
    </row>
    <row r="2546" spans="1:4">
      <c r="A2546" s="3" t="s">
        <v>2478</v>
      </c>
      <c r="B2546" s="3">
        <v>920557</v>
      </c>
      <c r="C2546" s="3" t="s">
        <v>2613</v>
      </c>
      <c r="D2546" s="6">
        <v>74</v>
      </c>
    </row>
    <row r="2547" spans="1:4">
      <c r="A2547" s="3" t="s">
        <v>2478</v>
      </c>
      <c r="B2547" s="3">
        <v>920559</v>
      </c>
      <c r="C2547" s="3" t="s">
        <v>3002</v>
      </c>
      <c r="D2547" s="6">
        <v>50.7</v>
      </c>
    </row>
    <row r="2548" spans="1:4">
      <c r="A2548" s="3" t="s">
        <v>2478</v>
      </c>
      <c r="B2548" s="3">
        <v>920560</v>
      </c>
      <c r="C2548" s="3" t="s">
        <v>2614</v>
      </c>
      <c r="D2548" s="6">
        <v>29.8</v>
      </c>
    </row>
    <row r="2549" spans="1:4">
      <c r="A2549" s="3" t="s">
        <v>2478</v>
      </c>
      <c r="B2549" s="3">
        <v>920561</v>
      </c>
      <c r="C2549" s="3" t="s">
        <v>2615</v>
      </c>
      <c r="D2549" s="6">
        <v>38.5</v>
      </c>
    </row>
    <row r="2550" spans="1:4">
      <c r="A2550" s="3" t="s">
        <v>2478</v>
      </c>
      <c r="B2550" s="3">
        <v>920562</v>
      </c>
      <c r="C2550" s="3" t="s">
        <v>2616</v>
      </c>
      <c r="D2550" s="6">
        <v>29.2</v>
      </c>
    </row>
    <row r="2551" spans="1:4">
      <c r="A2551" s="3" t="s">
        <v>2478</v>
      </c>
      <c r="B2551" s="3">
        <v>920563</v>
      </c>
      <c r="C2551" s="3" t="s">
        <v>3003</v>
      </c>
      <c r="D2551" s="6">
        <v>5.0999999999999996</v>
      </c>
    </row>
    <row r="2552" spans="1:4">
      <c r="A2552" s="3" t="s">
        <v>2478</v>
      </c>
      <c r="B2552" s="3">
        <v>920564</v>
      </c>
      <c r="C2552" s="3" t="s">
        <v>2617</v>
      </c>
      <c r="D2552" s="6">
        <v>56.8</v>
      </c>
    </row>
    <row r="2553" spans="1:4">
      <c r="A2553" s="3" t="s">
        <v>2478</v>
      </c>
      <c r="B2553" s="3">
        <v>920568</v>
      </c>
      <c r="C2553" s="3" t="s">
        <v>1876</v>
      </c>
      <c r="D2553" s="6">
        <v>50.4</v>
      </c>
    </row>
    <row r="2554" spans="1:4">
      <c r="A2554" s="3" t="s">
        <v>2478</v>
      </c>
      <c r="B2554" s="3">
        <v>920569</v>
      </c>
      <c r="C2554" s="3" t="s">
        <v>2618</v>
      </c>
      <c r="D2554" s="6">
        <v>75.3</v>
      </c>
    </row>
    <row r="2555" spans="1:4">
      <c r="A2555" s="3" t="s">
        <v>2478</v>
      </c>
      <c r="B2555" s="3">
        <v>920570</v>
      </c>
      <c r="C2555" s="3" t="s">
        <v>2619</v>
      </c>
      <c r="D2555" s="6">
        <v>42.2</v>
      </c>
    </row>
    <row r="2556" spans="1:4">
      <c r="A2556" s="3" t="s">
        <v>2478</v>
      </c>
      <c r="B2556" s="3">
        <v>920571</v>
      </c>
      <c r="C2556" s="3" t="s">
        <v>2620</v>
      </c>
      <c r="D2556" s="6">
        <v>59.7</v>
      </c>
    </row>
    <row r="2557" spans="1:4">
      <c r="A2557" s="3" t="s">
        <v>2478</v>
      </c>
      <c r="B2557" s="3">
        <v>920572</v>
      </c>
      <c r="C2557" s="3" t="s">
        <v>2621</v>
      </c>
      <c r="D2557" s="6">
        <v>67.900000000000006</v>
      </c>
    </row>
    <row r="2558" spans="1:4">
      <c r="A2558" s="3" t="s">
        <v>2478</v>
      </c>
      <c r="B2558" s="3">
        <v>920576</v>
      </c>
      <c r="C2558" s="3" t="s">
        <v>286</v>
      </c>
      <c r="D2558" s="6">
        <v>49.3</v>
      </c>
    </row>
    <row r="2559" spans="1:4">
      <c r="A2559" s="3" t="s">
        <v>2478</v>
      </c>
      <c r="B2559" s="3">
        <v>920580</v>
      </c>
      <c r="C2559" s="3" t="s">
        <v>2622</v>
      </c>
      <c r="D2559" s="6">
        <v>31.5</v>
      </c>
    </row>
    <row r="2560" spans="1:4">
      <c r="A2560" s="3" t="s">
        <v>2478</v>
      </c>
      <c r="B2560" s="3">
        <v>920581</v>
      </c>
      <c r="C2560" s="3" t="s">
        <v>2623</v>
      </c>
      <c r="D2560" s="6">
        <v>63</v>
      </c>
    </row>
    <row r="2561" spans="1:4">
      <c r="A2561" s="3" t="s">
        <v>2478</v>
      </c>
      <c r="B2561" s="3">
        <v>920582</v>
      </c>
      <c r="C2561" s="3" t="s">
        <v>2624</v>
      </c>
      <c r="D2561" s="6">
        <v>95</v>
      </c>
    </row>
    <row r="2562" spans="1:4">
      <c r="A2562" s="3" t="s">
        <v>2478</v>
      </c>
      <c r="B2562" s="3">
        <v>920583</v>
      </c>
      <c r="C2562" s="3" t="s">
        <v>2625</v>
      </c>
      <c r="D2562" s="6">
        <v>81.400000000000006</v>
      </c>
    </row>
    <row r="2563" spans="1:4">
      <c r="A2563" s="3" t="s">
        <v>2478</v>
      </c>
      <c r="B2563" s="3">
        <v>920584</v>
      </c>
      <c r="C2563" s="3" t="s">
        <v>2626</v>
      </c>
      <c r="D2563" s="6">
        <v>45.5</v>
      </c>
    </row>
    <row r="2564" spans="1:4">
      <c r="A2564" s="3" t="s">
        <v>2478</v>
      </c>
      <c r="B2564" s="3">
        <v>920585</v>
      </c>
      <c r="C2564" s="3" t="s">
        <v>2627</v>
      </c>
      <c r="D2564" s="6">
        <v>77.7</v>
      </c>
    </row>
    <row r="2565" spans="1:4">
      <c r="A2565" s="3" t="s">
        <v>2478</v>
      </c>
      <c r="B2565" s="3">
        <v>920586</v>
      </c>
      <c r="C2565" s="3" t="s">
        <v>2628</v>
      </c>
      <c r="D2565" s="6">
        <v>75</v>
      </c>
    </row>
    <row r="2566" spans="1:4">
      <c r="A2566" s="3" t="s">
        <v>2478</v>
      </c>
      <c r="B2566" s="3">
        <v>920588</v>
      </c>
      <c r="C2566" s="3" t="s">
        <v>2629</v>
      </c>
      <c r="D2566" s="6">
        <v>54.7</v>
      </c>
    </row>
    <row r="2567" spans="1:4">
      <c r="A2567" s="3" t="s">
        <v>2478</v>
      </c>
      <c r="B2567" s="3">
        <v>920592</v>
      </c>
      <c r="C2567" s="3" t="s">
        <v>2630</v>
      </c>
      <c r="D2567" s="6">
        <v>44.2</v>
      </c>
    </row>
    <row r="2568" spans="1:4">
      <c r="A2568" s="3" t="s">
        <v>2478</v>
      </c>
      <c r="B2568" s="3">
        <v>920593</v>
      </c>
      <c r="C2568" s="3" t="s">
        <v>2631</v>
      </c>
      <c r="D2568" s="6">
        <v>40.299999999999997</v>
      </c>
    </row>
    <row r="2569" spans="1:4">
      <c r="A2569" s="3" t="s">
        <v>2478</v>
      </c>
      <c r="B2569" s="3">
        <v>920594</v>
      </c>
      <c r="C2569" s="3" t="s">
        <v>2632</v>
      </c>
      <c r="D2569" s="6">
        <v>61.2</v>
      </c>
    </row>
    <row r="2570" spans="1:4">
      <c r="A2570" s="3" t="s">
        <v>2478</v>
      </c>
      <c r="B2570" s="3">
        <v>920595</v>
      </c>
      <c r="C2570" s="3" t="s">
        <v>2633</v>
      </c>
      <c r="D2570" s="6">
        <v>51.5</v>
      </c>
    </row>
    <row r="2571" spans="1:4">
      <c r="A2571" s="3" t="s">
        <v>2478</v>
      </c>
      <c r="B2571" s="3">
        <v>920596</v>
      </c>
      <c r="C2571" s="3" t="s">
        <v>546</v>
      </c>
      <c r="D2571" s="6">
        <v>72.099999999999994</v>
      </c>
    </row>
    <row r="2572" spans="1:4">
      <c r="A2572" s="3" t="s">
        <v>2478</v>
      </c>
      <c r="B2572" s="3">
        <v>920597</v>
      </c>
      <c r="C2572" s="3" t="s">
        <v>2634</v>
      </c>
      <c r="D2572" s="6">
        <v>22</v>
      </c>
    </row>
    <row r="2573" spans="1:4">
      <c r="A2573" s="3" t="s">
        <v>2478</v>
      </c>
      <c r="B2573" s="3">
        <v>920598</v>
      </c>
      <c r="C2573" s="3" t="s">
        <v>2635</v>
      </c>
      <c r="D2573" s="6">
        <v>66.5</v>
      </c>
    </row>
    <row r="2574" spans="1:4">
      <c r="A2574" s="3" t="s">
        <v>2478</v>
      </c>
      <c r="B2574" s="3">
        <v>920599</v>
      </c>
      <c r="C2574" s="3" t="s">
        <v>2636</v>
      </c>
      <c r="D2574" s="6">
        <v>27.8</v>
      </c>
    </row>
    <row r="2575" spans="1:4">
      <c r="A2575" s="3" t="s">
        <v>2478</v>
      </c>
      <c r="B2575" s="3">
        <v>920600</v>
      </c>
      <c r="C2575" s="3" t="s">
        <v>2637</v>
      </c>
      <c r="D2575" s="6">
        <v>34.9</v>
      </c>
    </row>
    <row r="2576" spans="1:4">
      <c r="A2576" s="3" t="s">
        <v>2478</v>
      </c>
      <c r="B2576" s="3">
        <v>920601</v>
      </c>
      <c r="C2576" s="3" t="s">
        <v>2638</v>
      </c>
      <c r="D2576" s="6">
        <v>35.799999999999997</v>
      </c>
    </row>
    <row r="2577" spans="1:4">
      <c r="A2577" s="3" t="s">
        <v>2478</v>
      </c>
      <c r="B2577" s="3">
        <v>920604</v>
      </c>
      <c r="C2577" s="3" t="s">
        <v>2639</v>
      </c>
      <c r="D2577" s="6">
        <v>69.2</v>
      </c>
    </row>
    <row r="2578" spans="1:4">
      <c r="A2578" s="3" t="s">
        <v>2478</v>
      </c>
      <c r="B2578" s="3">
        <v>920606</v>
      </c>
      <c r="C2578" s="3" t="s">
        <v>2640</v>
      </c>
      <c r="D2578" s="6">
        <v>62.3</v>
      </c>
    </row>
    <row r="2579" spans="1:4">
      <c r="A2579" s="3" t="s">
        <v>2478</v>
      </c>
      <c r="B2579" s="3">
        <v>920607</v>
      </c>
      <c r="C2579" s="3" t="s">
        <v>2641</v>
      </c>
      <c r="D2579" s="6">
        <v>55.2</v>
      </c>
    </row>
    <row r="2580" spans="1:4">
      <c r="A2580" s="3" t="s">
        <v>2478</v>
      </c>
      <c r="B2580" s="3">
        <v>920608</v>
      </c>
      <c r="C2580" s="3" t="s">
        <v>2642</v>
      </c>
      <c r="D2580" s="6">
        <v>51.1</v>
      </c>
    </row>
    <row r="2581" spans="1:4">
      <c r="A2581" s="3" t="s">
        <v>2478</v>
      </c>
      <c r="B2581" s="3">
        <v>920614</v>
      </c>
      <c r="C2581" s="3" t="s">
        <v>421</v>
      </c>
      <c r="D2581" s="6">
        <v>88.6</v>
      </c>
    </row>
    <row r="2582" spans="1:4">
      <c r="A2582" s="3" t="s">
        <v>2478</v>
      </c>
      <c r="B2582" s="3">
        <v>920616</v>
      </c>
      <c r="C2582" s="3" t="s">
        <v>2643</v>
      </c>
      <c r="D2582" s="6">
        <v>26.4</v>
      </c>
    </row>
    <row r="2583" spans="1:4">
      <c r="A2583" s="3" t="s">
        <v>2478</v>
      </c>
      <c r="B2583" s="3">
        <v>920618</v>
      </c>
      <c r="C2583" s="3" t="s">
        <v>2644</v>
      </c>
      <c r="D2583" s="6">
        <v>22.2</v>
      </c>
    </row>
    <row r="2584" spans="1:4">
      <c r="A2584" s="3" t="s">
        <v>2478</v>
      </c>
      <c r="B2584" s="3">
        <v>920620</v>
      </c>
      <c r="C2584" s="3" t="s">
        <v>2645</v>
      </c>
      <c r="D2584" s="6">
        <v>48.6</v>
      </c>
    </row>
    <row r="2585" spans="1:4">
      <c r="A2585" s="3" t="s">
        <v>2478</v>
      </c>
      <c r="B2585" s="3">
        <v>920624</v>
      </c>
      <c r="C2585" s="3" t="s">
        <v>2646</v>
      </c>
      <c r="D2585" s="6">
        <v>68.599999999999994</v>
      </c>
    </row>
    <row r="2586" spans="1:4">
      <c r="A2586" s="3" t="s">
        <v>2478</v>
      </c>
      <c r="B2586" s="3">
        <v>920626</v>
      </c>
      <c r="C2586" s="3" t="s">
        <v>2647</v>
      </c>
      <c r="D2586" s="6">
        <v>47.5</v>
      </c>
    </row>
    <row r="2587" spans="1:4">
      <c r="A2587" s="3" t="s">
        <v>2478</v>
      </c>
      <c r="B2587" s="3">
        <v>920628</v>
      </c>
      <c r="C2587" s="3" t="s">
        <v>2648</v>
      </c>
      <c r="D2587" s="6">
        <v>53.1</v>
      </c>
    </row>
    <row r="2588" spans="1:4">
      <c r="A2588" s="3" t="s">
        <v>2478</v>
      </c>
      <c r="B2588" s="3">
        <v>920632</v>
      </c>
      <c r="C2588" s="3" t="s">
        <v>2649</v>
      </c>
      <c r="D2588" s="6">
        <v>22.4</v>
      </c>
    </row>
    <row r="2589" spans="1:4">
      <c r="A2589" s="3" t="s">
        <v>2478</v>
      </c>
      <c r="B2589" s="3">
        <v>920636</v>
      </c>
      <c r="C2589" s="3" t="s">
        <v>2650</v>
      </c>
      <c r="D2589" s="6">
        <v>41.3</v>
      </c>
    </row>
    <row r="2590" spans="1:4">
      <c r="A2590" s="25" t="s">
        <v>55</v>
      </c>
      <c r="B2590" s="25">
        <v>930</v>
      </c>
      <c r="C2590" s="25" t="s">
        <v>55</v>
      </c>
      <c r="D2590" s="27">
        <v>18.8</v>
      </c>
    </row>
    <row r="2591" spans="1:4">
      <c r="A2591" s="3" t="s">
        <v>55</v>
      </c>
      <c r="B2591" s="3">
        <v>930330</v>
      </c>
      <c r="C2591" s="3" t="s">
        <v>2651</v>
      </c>
      <c r="D2591" s="6">
        <v>7.3</v>
      </c>
    </row>
    <row r="2592" spans="1:4">
      <c r="A2592" s="3" t="s">
        <v>55</v>
      </c>
      <c r="B2592" s="3">
        <v>930340</v>
      </c>
      <c r="C2592" s="3" t="s">
        <v>2686</v>
      </c>
      <c r="D2592" s="6">
        <v>20.7</v>
      </c>
    </row>
    <row r="2593" spans="1:4">
      <c r="A2593" s="3" t="s">
        <v>55</v>
      </c>
      <c r="B2593" s="3">
        <v>930348</v>
      </c>
      <c r="C2593" s="3" t="s">
        <v>2687</v>
      </c>
      <c r="D2593" s="6">
        <v>21.8</v>
      </c>
    </row>
    <row r="2594" spans="1:4">
      <c r="A2594" s="3" t="s">
        <v>55</v>
      </c>
      <c r="B2594" s="3">
        <v>930352</v>
      </c>
      <c r="C2594" s="3" t="s">
        <v>2688</v>
      </c>
      <c r="D2594" s="6">
        <v>12.3</v>
      </c>
    </row>
    <row r="2595" spans="1:4">
      <c r="A2595" s="3" t="s">
        <v>55</v>
      </c>
      <c r="B2595" s="3">
        <v>930354</v>
      </c>
      <c r="C2595" s="3" t="s">
        <v>2689</v>
      </c>
      <c r="D2595" s="6">
        <v>20.399999999999999</v>
      </c>
    </row>
    <row r="2596" spans="1:4">
      <c r="A2596" s="3" t="s">
        <v>55</v>
      </c>
      <c r="B2596" s="3">
        <v>930360</v>
      </c>
      <c r="C2596" s="3" t="s">
        <v>2690</v>
      </c>
      <c r="D2596" s="6">
        <v>39.1</v>
      </c>
    </row>
    <row r="2597" spans="1:4">
      <c r="A2597" s="3" t="s">
        <v>55</v>
      </c>
      <c r="B2597" s="3">
        <v>930700</v>
      </c>
      <c r="C2597" s="3" t="s">
        <v>2691</v>
      </c>
      <c r="D2597" s="6">
        <v>18</v>
      </c>
    </row>
    <row r="2598" spans="1:4">
      <c r="A2598" s="25" t="s">
        <v>2692</v>
      </c>
      <c r="B2598" s="25">
        <v>940</v>
      </c>
      <c r="C2598" s="25" t="s">
        <v>2692</v>
      </c>
      <c r="D2598" s="27">
        <v>23.6</v>
      </c>
    </row>
    <row r="2599" spans="1:4">
      <c r="A2599" s="3" t="s">
        <v>2692</v>
      </c>
      <c r="B2599" s="3">
        <v>940306</v>
      </c>
      <c r="C2599" s="3" t="s">
        <v>2693</v>
      </c>
      <c r="D2599" s="6">
        <v>40.200000000000003</v>
      </c>
    </row>
    <row r="2600" spans="1:4">
      <c r="A2600" s="3" t="s">
        <v>2692</v>
      </c>
      <c r="B2600" s="3">
        <v>940314</v>
      </c>
      <c r="C2600" s="3" t="s">
        <v>2694</v>
      </c>
      <c r="D2600" s="6">
        <v>18</v>
      </c>
    </row>
    <row r="2601" spans="1:4">
      <c r="A2601" s="3" t="s">
        <v>2692</v>
      </c>
      <c r="B2601" s="3">
        <v>940316</v>
      </c>
      <c r="C2601" s="3" t="s">
        <v>2695</v>
      </c>
      <c r="D2601" s="6">
        <v>15.1</v>
      </c>
    </row>
    <row r="2602" spans="1:4">
      <c r="A2602" s="3" t="s">
        <v>2692</v>
      </c>
      <c r="B2602" s="3">
        <v>940328</v>
      </c>
      <c r="C2602" s="3" t="s">
        <v>2696</v>
      </c>
      <c r="D2602" s="6">
        <v>21.7</v>
      </c>
    </row>
    <row r="2603" spans="1:4">
      <c r="A2603" s="3" t="s">
        <v>2692</v>
      </c>
      <c r="B2603" s="3">
        <v>940330</v>
      </c>
      <c r="C2603" s="3" t="s">
        <v>2697</v>
      </c>
      <c r="D2603" s="6">
        <v>78.5</v>
      </c>
    </row>
    <row r="2604" spans="1:4">
      <c r="A2604" s="25" t="s">
        <v>2698</v>
      </c>
      <c r="B2604" s="25">
        <v>950</v>
      </c>
      <c r="C2604" s="25" t="s">
        <v>2698</v>
      </c>
      <c r="D2604" s="27">
        <v>57.5</v>
      </c>
    </row>
    <row r="2605" spans="1:4">
      <c r="A2605" s="3" t="s">
        <v>2698</v>
      </c>
      <c r="B2605" s="3">
        <v>950308</v>
      </c>
      <c r="C2605" s="3" t="s">
        <v>318</v>
      </c>
      <c r="D2605" s="6">
        <v>50.7</v>
      </c>
    </row>
    <row r="2606" spans="1:4">
      <c r="A2606" s="3" t="s">
        <v>2698</v>
      </c>
      <c r="B2606" s="3">
        <v>950312</v>
      </c>
      <c r="C2606" s="3" t="s">
        <v>2702</v>
      </c>
      <c r="D2606" s="6">
        <v>72.7</v>
      </c>
    </row>
    <row r="2607" spans="1:4">
      <c r="A2607" s="3" t="s">
        <v>2698</v>
      </c>
      <c r="B2607" s="3">
        <v>950316</v>
      </c>
      <c r="C2607" s="3" t="s">
        <v>2703</v>
      </c>
      <c r="D2607" s="6">
        <v>46.5</v>
      </c>
    </row>
    <row r="2608" spans="1:4">
      <c r="A2608" s="3" t="s">
        <v>2698</v>
      </c>
      <c r="B2608" s="3">
        <v>950320</v>
      </c>
      <c r="C2608" s="3" t="s">
        <v>2704</v>
      </c>
      <c r="D2608" s="6">
        <v>47.9</v>
      </c>
    </row>
    <row r="2609" spans="1:4">
      <c r="A2609" s="3" t="s">
        <v>2698</v>
      </c>
      <c r="B2609" s="3">
        <v>950322</v>
      </c>
      <c r="C2609" s="3" t="s">
        <v>2705</v>
      </c>
      <c r="D2609" s="6">
        <v>58.3</v>
      </c>
    </row>
    <row r="2610" spans="1:4">
      <c r="A2610" s="3" t="s">
        <v>2698</v>
      </c>
      <c r="B2610" s="3">
        <v>950324</v>
      </c>
      <c r="C2610" s="3" t="s">
        <v>2706</v>
      </c>
      <c r="D2610" s="6">
        <v>35.299999999999997</v>
      </c>
    </row>
    <row r="2611" spans="1:4">
      <c r="A2611" s="3" t="s">
        <v>2698</v>
      </c>
      <c r="B2611" s="3">
        <v>950328</v>
      </c>
      <c r="C2611" s="3" t="s">
        <v>2707</v>
      </c>
      <c r="D2611" s="6">
        <v>62.5</v>
      </c>
    </row>
    <row r="2612" spans="1:4">
      <c r="A2612" s="3" t="s">
        <v>2698</v>
      </c>
      <c r="B2612" s="3">
        <v>950332</v>
      </c>
      <c r="C2612" s="3" t="s">
        <v>2708</v>
      </c>
      <c r="D2612" s="6">
        <v>53.9</v>
      </c>
    </row>
    <row r="2613" spans="1:4">
      <c r="A2613" s="3" t="s">
        <v>2698</v>
      </c>
      <c r="B2613" s="3">
        <v>950336</v>
      </c>
      <c r="C2613" s="3" t="s">
        <v>2709</v>
      </c>
      <c r="D2613" s="6">
        <v>62.7</v>
      </c>
    </row>
    <row r="2614" spans="1:4">
      <c r="A2614" s="3" t="s">
        <v>2698</v>
      </c>
      <c r="B2614" s="3">
        <v>950338</v>
      </c>
      <c r="C2614" s="3" t="s">
        <v>2710</v>
      </c>
      <c r="D2614" s="6">
        <v>53.3</v>
      </c>
    </row>
    <row r="2615" spans="1:4">
      <c r="A2615" s="25" t="s">
        <v>2711</v>
      </c>
      <c r="B2615" s="25">
        <v>960</v>
      </c>
      <c r="C2615" s="25" t="s">
        <v>2711</v>
      </c>
      <c r="D2615" s="27">
        <v>35.5</v>
      </c>
    </row>
    <row r="2616" spans="1:4">
      <c r="A2616" s="3" t="s">
        <v>2711</v>
      </c>
      <c r="B2616" s="3">
        <v>960312</v>
      </c>
      <c r="C2616" s="3" t="s">
        <v>796</v>
      </c>
      <c r="D2616" s="6">
        <v>20.399999999999999</v>
      </c>
    </row>
    <row r="2617" spans="1:4">
      <c r="A2617" s="3" t="s">
        <v>2711</v>
      </c>
      <c r="B2617" s="3">
        <v>960314</v>
      </c>
      <c r="C2617" s="3" t="s">
        <v>2712</v>
      </c>
      <c r="D2617" s="6">
        <v>26.1</v>
      </c>
    </row>
    <row r="2618" spans="1:4">
      <c r="A2618" s="3" t="s">
        <v>2711</v>
      </c>
      <c r="B2618" s="3">
        <v>960316</v>
      </c>
      <c r="C2618" s="3" t="s">
        <v>2461</v>
      </c>
      <c r="D2618" s="6">
        <v>23.9</v>
      </c>
    </row>
    <row r="2619" spans="1:4">
      <c r="A2619" s="3" t="s">
        <v>2711</v>
      </c>
      <c r="B2619" s="3">
        <v>960318</v>
      </c>
      <c r="C2619" s="3" t="s">
        <v>2713</v>
      </c>
      <c r="D2619" s="6">
        <v>17.8</v>
      </c>
    </row>
    <row r="2620" spans="1:4">
      <c r="A2620" s="3" t="s">
        <v>2711</v>
      </c>
      <c r="B2620" s="3">
        <v>960324</v>
      </c>
      <c r="C2620" s="3" t="s">
        <v>2714</v>
      </c>
      <c r="D2620" s="6">
        <v>35.299999999999997</v>
      </c>
    </row>
    <row r="2621" spans="1:4">
      <c r="A2621" s="3" t="s">
        <v>2711</v>
      </c>
      <c r="B2621" s="3">
        <v>960326</v>
      </c>
      <c r="C2621" s="3" t="s">
        <v>2715</v>
      </c>
      <c r="D2621" s="6">
        <v>13.6</v>
      </c>
    </row>
    <row r="2622" spans="1:4">
      <c r="A2622" s="3" t="s">
        <v>2711</v>
      </c>
      <c r="B2622" s="3">
        <v>960329</v>
      </c>
      <c r="C2622" s="3" t="s">
        <v>2716</v>
      </c>
      <c r="D2622" s="6">
        <v>20.9</v>
      </c>
    </row>
    <row r="2623" spans="1:4">
      <c r="A2623" s="3" t="s">
        <v>2711</v>
      </c>
      <c r="B2623" s="3">
        <v>960330</v>
      </c>
      <c r="C2623" s="3" t="s">
        <v>2717</v>
      </c>
      <c r="D2623" s="6">
        <v>28.2</v>
      </c>
    </row>
    <row r="2624" spans="1:4">
      <c r="A2624" s="3" t="s">
        <v>2711</v>
      </c>
      <c r="B2624" s="3">
        <v>960331</v>
      </c>
      <c r="C2624" s="3" t="s">
        <v>2718</v>
      </c>
      <c r="D2624" s="6">
        <v>35.1</v>
      </c>
    </row>
    <row r="2625" spans="1:4">
      <c r="A2625" s="3" t="s">
        <v>2711</v>
      </c>
      <c r="B2625" s="3">
        <v>960332</v>
      </c>
      <c r="C2625" s="3" t="s">
        <v>2719</v>
      </c>
      <c r="D2625" s="6">
        <v>48.6</v>
      </c>
    </row>
    <row r="2626" spans="1:4">
      <c r="A2626" s="3" t="s">
        <v>2711</v>
      </c>
      <c r="B2626" s="3">
        <v>960334</v>
      </c>
      <c r="C2626" s="3" t="s">
        <v>2720</v>
      </c>
      <c r="D2626" s="6">
        <v>50.7</v>
      </c>
    </row>
    <row r="2627" spans="1:4">
      <c r="A2627" s="3" t="s">
        <v>2711</v>
      </c>
      <c r="B2627" s="3">
        <v>960335</v>
      </c>
      <c r="C2627" s="3" t="s">
        <v>2721</v>
      </c>
      <c r="D2627" s="6">
        <v>10.3</v>
      </c>
    </row>
    <row r="2628" spans="1:4">
      <c r="A2628" s="3" t="s">
        <v>2711</v>
      </c>
      <c r="B2628" s="3">
        <v>960336</v>
      </c>
      <c r="C2628" s="3" t="s">
        <v>2722</v>
      </c>
      <c r="D2628" s="6">
        <v>48.7</v>
      </c>
    </row>
    <row r="2629" spans="1:4">
      <c r="A2629" s="3" t="s">
        <v>2711</v>
      </c>
      <c r="B2629" s="3">
        <v>960338</v>
      </c>
      <c r="C2629" s="3" t="s">
        <v>2723</v>
      </c>
      <c r="D2629" s="6">
        <v>26.3</v>
      </c>
    </row>
    <row r="2630" spans="1:4">
      <c r="A2630" s="3" t="s">
        <v>2711</v>
      </c>
      <c r="B2630" s="3">
        <v>960340</v>
      </c>
      <c r="C2630" s="3" t="s">
        <v>2724</v>
      </c>
      <c r="D2630" s="6">
        <v>40.299999999999997</v>
      </c>
    </row>
    <row r="2631" spans="1:4">
      <c r="A2631" s="3" t="s">
        <v>2711</v>
      </c>
      <c r="B2631" s="3">
        <v>960344</v>
      </c>
      <c r="C2631" s="3" t="s">
        <v>2725</v>
      </c>
      <c r="D2631" s="6">
        <v>49.2</v>
      </c>
    </row>
    <row r="2632" spans="1:4">
      <c r="A2632" s="3" t="s">
        <v>2711</v>
      </c>
      <c r="B2632" s="3">
        <v>960348</v>
      </c>
      <c r="C2632" s="3" t="s">
        <v>2726</v>
      </c>
      <c r="D2632" s="6">
        <v>32.9</v>
      </c>
    </row>
    <row r="2633" spans="1:4">
      <c r="A2633" s="3" t="s">
        <v>2711</v>
      </c>
      <c r="B2633" s="3">
        <v>960360</v>
      </c>
      <c r="C2633" s="3" t="s">
        <v>2727</v>
      </c>
      <c r="D2633" s="6">
        <v>48.3</v>
      </c>
    </row>
    <row r="2634" spans="1:4">
      <c r="A2634" s="3" t="s">
        <v>2711</v>
      </c>
      <c r="B2634" s="3">
        <v>960370</v>
      </c>
      <c r="C2634" s="3" t="s">
        <v>2728</v>
      </c>
      <c r="D2634" s="6">
        <v>37.200000000000003</v>
      </c>
    </row>
    <row r="2635" spans="1:4">
      <c r="A2635" s="3" t="s">
        <v>2711</v>
      </c>
      <c r="B2635" s="3">
        <v>960372</v>
      </c>
      <c r="C2635" s="3" t="s">
        <v>2729</v>
      </c>
      <c r="D2635" s="6">
        <v>34.799999999999997</v>
      </c>
    </row>
    <row r="2636" spans="1:4">
      <c r="A2636" s="3" t="s">
        <v>2711</v>
      </c>
      <c r="B2636" s="3">
        <v>960374</v>
      </c>
      <c r="C2636" s="3" t="s">
        <v>2730</v>
      </c>
      <c r="D2636" s="6">
        <v>46.9</v>
      </c>
    </row>
    <row r="2637" spans="1:4">
      <c r="A2637" s="3" t="s">
        <v>2711</v>
      </c>
      <c r="B2637" s="3">
        <v>960380</v>
      </c>
      <c r="C2637" s="3" t="s">
        <v>2731</v>
      </c>
      <c r="D2637" s="6">
        <v>23.8</v>
      </c>
    </row>
    <row r="2638" spans="1:4">
      <c r="A2638" s="3" t="s">
        <v>2711</v>
      </c>
      <c r="B2638" s="3">
        <v>960382</v>
      </c>
      <c r="C2638" s="3" t="s">
        <v>2732</v>
      </c>
      <c r="D2638" s="6">
        <v>31.4</v>
      </c>
    </row>
    <row r="2639" spans="1:4">
      <c r="A2639" s="3" t="s">
        <v>2711</v>
      </c>
      <c r="B2639" s="3">
        <v>960386</v>
      </c>
      <c r="C2639" s="3" t="s">
        <v>2733</v>
      </c>
      <c r="D2639" s="6">
        <v>30.7</v>
      </c>
    </row>
    <row r="2640" spans="1:4">
      <c r="A2640" s="3" t="s">
        <v>2711</v>
      </c>
      <c r="B2640" s="3">
        <v>960387</v>
      </c>
      <c r="C2640" s="3" t="s">
        <v>2734</v>
      </c>
      <c r="D2640" s="6">
        <v>40.799999999999997</v>
      </c>
    </row>
    <row r="2641" spans="1:4">
      <c r="A2641" s="3" t="s">
        <v>2711</v>
      </c>
      <c r="B2641" s="3">
        <v>960388</v>
      </c>
      <c r="C2641" s="3" t="s">
        <v>2735</v>
      </c>
      <c r="D2641" s="6">
        <v>31.8</v>
      </c>
    </row>
    <row r="2642" spans="1:4">
      <c r="A2642" s="3" t="s">
        <v>2711</v>
      </c>
      <c r="B2642" s="3">
        <v>960450</v>
      </c>
      <c r="C2642" s="3" t="s">
        <v>167</v>
      </c>
      <c r="D2642" s="6">
        <v>54.9</v>
      </c>
    </row>
    <row r="2643" spans="1:4">
      <c r="A2643" s="3" t="s">
        <v>2711</v>
      </c>
      <c r="B2643" s="3">
        <v>960454</v>
      </c>
      <c r="C2643" s="3" t="s">
        <v>712</v>
      </c>
      <c r="D2643" s="6">
        <v>45.6</v>
      </c>
    </row>
    <row r="2644" spans="1:4">
      <c r="A2644" s="3" t="s">
        <v>2711</v>
      </c>
      <c r="B2644" s="3">
        <v>960488</v>
      </c>
      <c r="C2644" s="3" t="s">
        <v>2736</v>
      </c>
      <c r="D2644" s="6">
        <v>10.3</v>
      </c>
    </row>
    <row r="2645" spans="1:4">
      <c r="A2645" s="3" t="s">
        <v>2711</v>
      </c>
      <c r="B2645" s="3">
        <v>960490</v>
      </c>
      <c r="C2645" s="3" t="s">
        <v>2737</v>
      </c>
      <c r="D2645" s="6">
        <v>82.6</v>
      </c>
    </row>
    <row r="2646" spans="1:4">
      <c r="A2646" s="3" t="s">
        <v>2711</v>
      </c>
      <c r="B2646" s="3">
        <v>960700</v>
      </c>
      <c r="C2646" s="3" t="s">
        <v>2738</v>
      </c>
      <c r="D2646" s="6">
        <v>75.599999999999994</v>
      </c>
    </row>
    <row r="2647" spans="1:4">
      <c r="A2647" s="25" t="s">
        <v>1249</v>
      </c>
      <c r="B2647" s="25">
        <v>422</v>
      </c>
      <c r="C2647" s="25" t="s">
        <v>1249</v>
      </c>
      <c r="D2647" s="27">
        <v>16.3</v>
      </c>
    </row>
    <row r="2648" spans="1:4">
      <c r="A2648" s="3" t="s">
        <v>1249</v>
      </c>
      <c r="B2648" s="3">
        <v>422310</v>
      </c>
      <c r="C2648" s="3" t="s">
        <v>1250</v>
      </c>
      <c r="D2648" s="6">
        <v>36.4</v>
      </c>
    </row>
    <row r="2649" spans="1:4">
      <c r="A2649" s="3" t="s">
        <v>1249</v>
      </c>
      <c r="B2649" s="3">
        <v>422314</v>
      </c>
      <c r="C2649" s="3" t="s">
        <v>1255</v>
      </c>
      <c r="D2649" s="6">
        <v>12.3</v>
      </c>
    </row>
    <row r="2650" spans="1:4">
      <c r="A2650" s="3" t="s">
        <v>1249</v>
      </c>
      <c r="B2650" s="3">
        <v>422315</v>
      </c>
      <c r="C2650" s="3" t="s">
        <v>1256</v>
      </c>
      <c r="D2650" s="5">
        <v>5</v>
      </c>
    </row>
    <row r="2651" spans="1:4">
      <c r="A2651" s="3" t="s">
        <v>1249</v>
      </c>
      <c r="B2651" s="3">
        <v>422318</v>
      </c>
      <c r="C2651" s="3" t="s">
        <v>1257</v>
      </c>
      <c r="D2651" s="6">
        <v>15.7</v>
      </c>
    </row>
    <row r="2652" spans="1:4">
      <c r="A2652" s="25" t="s">
        <v>564</v>
      </c>
      <c r="B2652" s="25">
        <v>241</v>
      </c>
      <c r="C2652" s="25" t="s">
        <v>564</v>
      </c>
      <c r="D2652" s="27">
        <v>47</v>
      </c>
    </row>
    <row r="2653" spans="1:4">
      <c r="A2653" s="3" t="s">
        <v>564</v>
      </c>
      <c r="B2653" s="3">
        <v>241304</v>
      </c>
      <c r="C2653" s="3" t="s">
        <v>565</v>
      </c>
      <c r="D2653" s="6">
        <v>48.8</v>
      </c>
    </row>
    <row r="2654" spans="1:4">
      <c r="A2654" s="3" t="s">
        <v>564</v>
      </c>
      <c r="B2654" s="3">
        <v>241308</v>
      </c>
      <c r="C2654" s="3" t="s">
        <v>566</v>
      </c>
      <c r="D2654" s="6">
        <v>46.4</v>
      </c>
    </row>
    <row r="2655" spans="1:4">
      <c r="A2655" s="3" t="s">
        <v>564</v>
      </c>
      <c r="B2655" s="3">
        <v>241312</v>
      </c>
      <c r="C2655" s="3" t="s">
        <v>571</v>
      </c>
      <c r="D2655" s="6">
        <v>14</v>
      </c>
    </row>
    <row r="2656" spans="1:4">
      <c r="A2656" s="3" t="s">
        <v>564</v>
      </c>
      <c r="B2656" s="3">
        <v>241316</v>
      </c>
      <c r="C2656" s="3" t="s">
        <v>572</v>
      </c>
      <c r="D2656" s="6">
        <v>46.8</v>
      </c>
    </row>
    <row r="2657" spans="1:4">
      <c r="A2657" s="25" t="s">
        <v>2739</v>
      </c>
      <c r="B2657" s="25">
        <v>970</v>
      </c>
      <c r="C2657" s="25" t="s">
        <v>2739</v>
      </c>
      <c r="D2657" s="27">
        <v>53.6</v>
      </c>
    </row>
    <row r="2658" spans="1:4">
      <c r="A2658" s="3" t="s">
        <v>2739</v>
      </c>
      <c r="B2658" s="3">
        <v>970308</v>
      </c>
      <c r="C2658" s="3" t="s">
        <v>2740</v>
      </c>
      <c r="D2658" s="6">
        <v>50.4</v>
      </c>
    </row>
    <row r="2659" spans="1:4">
      <c r="A2659" s="3" t="s">
        <v>2739</v>
      </c>
      <c r="B2659" s="3">
        <v>970310</v>
      </c>
      <c r="C2659" s="3" t="s">
        <v>2741</v>
      </c>
      <c r="D2659" s="6">
        <v>62.4</v>
      </c>
    </row>
    <row r="2660" spans="1:4">
      <c r="A2660" s="3" t="s">
        <v>2739</v>
      </c>
      <c r="B2660" s="3">
        <v>970312</v>
      </c>
      <c r="C2660" s="3" t="s">
        <v>2742</v>
      </c>
      <c r="D2660" s="6">
        <v>54.1</v>
      </c>
    </row>
    <row r="2661" spans="1:4">
      <c r="A2661" s="3" t="s">
        <v>2739</v>
      </c>
      <c r="B2661" s="3">
        <v>970315</v>
      </c>
      <c r="C2661" s="3" t="s">
        <v>2743</v>
      </c>
      <c r="D2661" s="6">
        <v>46.6</v>
      </c>
    </row>
    <row r="2662" spans="1:4">
      <c r="A2662" s="3" t="s">
        <v>2739</v>
      </c>
      <c r="B2662" s="3">
        <v>970320</v>
      </c>
      <c r="C2662" s="3" t="s">
        <v>2744</v>
      </c>
      <c r="D2662" s="6">
        <v>53.3</v>
      </c>
    </row>
    <row r="2663" spans="1:4">
      <c r="A2663" s="3" t="s">
        <v>2739</v>
      </c>
      <c r="B2663" s="3">
        <v>970322</v>
      </c>
      <c r="C2663" s="3" t="s">
        <v>2745</v>
      </c>
      <c r="D2663" s="6">
        <v>62.9</v>
      </c>
    </row>
    <row r="2664" spans="1:4">
      <c r="A2664" s="3" t="s">
        <v>2739</v>
      </c>
      <c r="B2664" s="3">
        <v>970337</v>
      </c>
      <c r="C2664" s="3" t="s">
        <v>2746</v>
      </c>
      <c r="D2664" s="6">
        <v>56.6</v>
      </c>
    </row>
    <row r="2665" spans="1:4">
      <c r="A2665" s="3" t="s">
        <v>2739</v>
      </c>
      <c r="B2665" s="3">
        <v>970340</v>
      </c>
      <c r="C2665" s="3" t="s">
        <v>2747</v>
      </c>
      <c r="D2665" s="6">
        <v>77.3</v>
      </c>
    </row>
    <row r="2666" spans="1:4">
      <c r="A2666" s="3" t="s">
        <v>2739</v>
      </c>
      <c r="B2666" s="3">
        <v>970344</v>
      </c>
      <c r="C2666" s="3" t="s">
        <v>2748</v>
      </c>
      <c r="D2666" s="6">
        <v>58.2</v>
      </c>
    </row>
    <row r="2667" spans="1:4">
      <c r="A2667" s="3" t="s">
        <v>2739</v>
      </c>
      <c r="B2667" s="3">
        <v>970348</v>
      </c>
      <c r="C2667" s="3" t="s">
        <v>2749</v>
      </c>
      <c r="D2667" s="6">
        <v>51.4</v>
      </c>
    </row>
    <row r="2668" spans="1:4">
      <c r="A2668" s="3" t="s">
        <v>2739</v>
      </c>
      <c r="B2668" s="3">
        <v>970352</v>
      </c>
      <c r="C2668" s="3" t="s">
        <v>2750</v>
      </c>
      <c r="D2668" s="6">
        <v>58.9</v>
      </c>
    </row>
    <row r="2669" spans="1:4">
      <c r="A2669" s="3" t="s">
        <v>2739</v>
      </c>
      <c r="B2669" s="3">
        <v>970356</v>
      </c>
      <c r="C2669" s="3" t="s">
        <v>2751</v>
      </c>
      <c r="D2669" s="6">
        <v>51</v>
      </c>
    </row>
    <row r="2670" spans="1:4">
      <c r="A2670" s="3" t="s">
        <v>2739</v>
      </c>
      <c r="B2670" s="3">
        <v>970358</v>
      </c>
      <c r="C2670" s="3" t="s">
        <v>2752</v>
      </c>
      <c r="D2670" s="6">
        <v>50.3</v>
      </c>
    </row>
    <row r="2671" spans="1:4">
      <c r="A2671" s="3" t="s">
        <v>2739</v>
      </c>
      <c r="B2671" s="3">
        <v>970360</v>
      </c>
      <c r="C2671" s="3" t="s">
        <v>2753</v>
      </c>
      <c r="D2671" s="6">
        <v>56.9</v>
      </c>
    </row>
    <row r="2672" spans="1:4">
      <c r="A2672" s="3" t="s">
        <v>2739</v>
      </c>
      <c r="B2672" s="3">
        <v>970368</v>
      </c>
      <c r="C2672" s="3" t="s">
        <v>2754</v>
      </c>
      <c r="D2672" s="6">
        <v>51.7</v>
      </c>
    </row>
    <row r="2673" spans="1:4">
      <c r="A2673" s="3" t="s">
        <v>2739</v>
      </c>
      <c r="B2673" s="3">
        <v>970370</v>
      </c>
      <c r="C2673" s="3" t="s">
        <v>2755</v>
      </c>
      <c r="D2673" s="6">
        <v>58.6</v>
      </c>
    </row>
    <row r="2674" spans="1:4">
      <c r="A2674" s="3" t="s">
        <v>2739</v>
      </c>
      <c r="B2674" s="3">
        <v>970376</v>
      </c>
      <c r="C2674" s="3" t="s">
        <v>2756</v>
      </c>
      <c r="D2674" s="6">
        <v>38.6</v>
      </c>
    </row>
    <row r="2675" spans="1:4">
      <c r="A2675" s="3" t="s">
        <v>2739</v>
      </c>
      <c r="B2675" s="3">
        <v>970388</v>
      </c>
      <c r="C2675" s="3" t="s">
        <v>2757</v>
      </c>
      <c r="D2675" s="6">
        <v>51.4</v>
      </c>
    </row>
    <row r="2676" spans="1:4">
      <c r="A2676" s="3" t="s">
        <v>2739</v>
      </c>
      <c r="B2676" s="3">
        <v>970389</v>
      </c>
      <c r="C2676" s="3" t="s">
        <v>2758</v>
      </c>
      <c r="D2676" s="6">
        <v>50.4</v>
      </c>
    </row>
    <row r="2677" spans="1:4">
      <c r="A2677" s="3" t="s">
        <v>2739</v>
      </c>
      <c r="B2677" s="3">
        <v>970390</v>
      </c>
      <c r="C2677" s="3" t="s">
        <v>2759</v>
      </c>
      <c r="D2677" s="6">
        <v>42.6</v>
      </c>
    </row>
    <row r="2678" spans="1:4">
      <c r="A2678" s="3" t="s">
        <v>2739</v>
      </c>
      <c r="B2678" s="3">
        <v>970392</v>
      </c>
      <c r="C2678" s="3" t="s">
        <v>2760</v>
      </c>
      <c r="D2678" s="6">
        <v>52</v>
      </c>
    </row>
    <row r="2679" spans="1:4">
      <c r="A2679" s="3" t="s">
        <v>2739</v>
      </c>
      <c r="B2679" s="3">
        <v>970393</v>
      </c>
      <c r="C2679" s="3" t="s">
        <v>2761</v>
      </c>
      <c r="D2679" s="6">
        <v>88</v>
      </c>
    </row>
    <row r="2680" spans="1:4">
      <c r="A2680" s="25" t="s">
        <v>2762</v>
      </c>
      <c r="B2680" s="25">
        <v>980</v>
      </c>
      <c r="C2680" s="25" t="s">
        <v>2762</v>
      </c>
      <c r="D2680" s="27">
        <v>40</v>
      </c>
    </row>
    <row r="2681" spans="1:4">
      <c r="A2681" s="3" t="s">
        <v>2762</v>
      </c>
      <c r="B2681" s="3">
        <v>980306</v>
      </c>
      <c r="C2681" s="3" t="s">
        <v>2763</v>
      </c>
      <c r="D2681" s="6">
        <v>9</v>
      </c>
    </row>
    <row r="2682" spans="1:4">
      <c r="A2682" s="3" t="s">
        <v>2762</v>
      </c>
      <c r="B2682" s="3">
        <v>980308</v>
      </c>
      <c r="C2682" s="3" t="s">
        <v>2764</v>
      </c>
      <c r="D2682" s="6">
        <v>16.600000000000001</v>
      </c>
    </row>
    <row r="2683" spans="1:4">
      <c r="A2683" s="3" t="s">
        <v>2762</v>
      </c>
      <c r="B2683" s="3">
        <v>980317</v>
      </c>
      <c r="C2683" s="3" t="s">
        <v>2765</v>
      </c>
      <c r="D2683" s="6">
        <v>25.8</v>
      </c>
    </row>
    <row r="2684" spans="1:4">
      <c r="A2684" s="3" t="s">
        <v>2762</v>
      </c>
      <c r="B2684" s="3">
        <v>980318</v>
      </c>
      <c r="C2684" s="3" t="s">
        <v>2766</v>
      </c>
      <c r="D2684" s="6">
        <v>19.5</v>
      </c>
    </row>
    <row r="2685" spans="1:4">
      <c r="A2685" s="3" t="s">
        <v>2762</v>
      </c>
      <c r="B2685" s="3">
        <v>980320</v>
      </c>
      <c r="C2685" s="3" t="s">
        <v>2767</v>
      </c>
      <c r="D2685" s="6">
        <v>45.4</v>
      </c>
    </row>
    <row r="2686" spans="1:4">
      <c r="A2686" s="3" t="s">
        <v>2762</v>
      </c>
      <c r="B2686" s="3">
        <v>980324</v>
      </c>
      <c r="C2686" s="3" t="s">
        <v>2768</v>
      </c>
      <c r="D2686" s="6">
        <v>48.6</v>
      </c>
    </row>
    <row r="2687" spans="1:4">
      <c r="A2687" s="3" t="s">
        <v>2762</v>
      </c>
      <c r="B2687" s="3">
        <v>980336</v>
      </c>
      <c r="C2687" s="3" t="s">
        <v>2769</v>
      </c>
      <c r="D2687" s="6">
        <v>31.2</v>
      </c>
    </row>
    <row r="2688" spans="1:4">
      <c r="A2688" s="3" t="s">
        <v>2762</v>
      </c>
      <c r="B2688" s="3">
        <v>980338</v>
      </c>
      <c r="C2688" s="3" t="s">
        <v>2770</v>
      </c>
      <c r="D2688" s="6">
        <v>41.7</v>
      </c>
    </row>
    <row r="2689" spans="1:4">
      <c r="A2689" s="3" t="s">
        <v>2762</v>
      </c>
      <c r="B2689" s="3">
        <v>980340</v>
      </c>
      <c r="C2689" s="3" t="s">
        <v>2771</v>
      </c>
      <c r="D2689" s="6">
        <v>51.5</v>
      </c>
    </row>
    <row r="2690" spans="1:4">
      <c r="A2690" s="3" t="s">
        <v>2762</v>
      </c>
      <c r="B2690" s="3">
        <v>980342</v>
      </c>
      <c r="C2690" s="3" t="s">
        <v>2772</v>
      </c>
      <c r="D2690" s="6">
        <v>38.200000000000003</v>
      </c>
    </row>
    <row r="2691" spans="1:4">
      <c r="A2691" s="3" t="s">
        <v>2762</v>
      </c>
      <c r="B2691" s="3">
        <v>980344</v>
      </c>
      <c r="C2691" s="3" t="s">
        <v>2773</v>
      </c>
      <c r="D2691" s="6">
        <v>27.7</v>
      </c>
    </row>
    <row r="2692" spans="1:4">
      <c r="A2692" s="3" t="s">
        <v>2762</v>
      </c>
      <c r="B2692" s="3">
        <v>980348</v>
      </c>
      <c r="C2692" s="3" t="s">
        <v>2774</v>
      </c>
      <c r="D2692" s="6">
        <v>36.9</v>
      </c>
    </row>
    <row r="2693" spans="1:4">
      <c r="A2693" s="3" t="s">
        <v>2762</v>
      </c>
      <c r="B2693" s="3">
        <v>980352</v>
      </c>
      <c r="C2693" s="3" t="s">
        <v>2775</v>
      </c>
      <c r="D2693" s="6">
        <v>61.7</v>
      </c>
    </row>
    <row r="2694" spans="1:4">
      <c r="A2694" s="3" t="s">
        <v>2762</v>
      </c>
      <c r="B2694" s="3">
        <v>980356</v>
      </c>
      <c r="C2694" s="3" t="s">
        <v>2776</v>
      </c>
      <c r="D2694" s="6">
        <v>17</v>
      </c>
    </row>
    <row r="2695" spans="1:4">
      <c r="A2695" s="3" t="s">
        <v>2762</v>
      </c>
      <c r="B2695" s="3">
        <v>980357</v>
      </c>
      <c r="C2695" s="3" t="s">
        <v>2777</v>
      </c>
      <c r="D2695" s="6">
        <v>16.7</v>
      </c>
    </row>
    <row r="2696" spans="1:4">
      <c r="A2696" s="3" t="s">
        <v>2762</v>
      </c>
      <c r="B2696" s="3">
        <v>980360</v>
      </c>
      <c r="C2696" s="3" t="s">
        <v>1031</v>
      </c>
      <c r="D2696" s="6">
        <v>70.2</v>
      </c>
    </row>
    <row r="2697" spans="1:4">
      <c r="A2697" s="3" t="s">
        <v>2762</v>
      </c>
      <c r="B2697" s="3">
        <v>980364</v>
      </c>
      <c r="C2697" s="3" t="s">
        <v>2778</v>
      </c>
      <c r="D2697" s="6">
        <v>69.900000000000006</v>
      </c>
    </row>
    <row r="2698" spans="1:4">
      <c r="A2698" s="3" t="s">
        <v>2762</v>
      </c>
      <c r="B2698" s="3">
        <v>980380</v>
      </c>
      <c r="C2698" s="3" t="s">
        <v>2779</v>
      </c>
      <c r="D2698" s="6">
        <v>33.5</v>
      </c>
    </row>
    <row r="2699" spans="1:4">
      <c r="A2699" s="3" t="s">
        <v>2762</v>
      </c>
      <c r="B2699" s="3">
        <v>980384</v>
      </c>
      <c r="C2699" s="3" t="s">
        <v>2780</v>
      </c>
      <c r="D2699" s="6">
        <v>57.3</v>
      </c>
    </row>
    <row r="2700" spans="1:4">
      <c r="A2700" s="3" t="s">
        <v>2762</v>
      </c>
      <c r="B2700" s="3">
        <v>980388</v>
      </c>
      <c r="C2700" s="3" t="s">
        <v>2781</v>
      </c>
      <c r="D2700" s="6">
        <v>31.3</v>
      </c>
    </row>
    <row r="2701" spans="1:4">
      <c r="A2701" s="3" t="s">
        <v>2762</v>
      </c>
      <c r="B2701" s="3">
        <v>980390</v>
      </c>
      <c r="C2701" s="3" t="s">
        <v>2782</v>
      </c>
      <c r="D2701" s="6">
        <v>33.200000000000003</v>
      </c>
    </row>
    <row r="2702" spans="1:4">
      <c r="A2702" s="3" t="s">
        <v>2762</v>
      </c>
      <c r="B2702" s="3">
        <v>980392</v>
      </c>
      <c r="C2702" s="3" t="s">
        <v>2783</v>
      </c>
      <c r="D2702" s="6">
        <v>37.1</v>
      </c>
    </row>
    <row r="2703" spans="1:4">
      <c r="A2703" s="3" t="s">
        <v>2762</v>
      </c>
      <c r="B2703" s="3">
        <v>980396</v>
      </c>
      <c r="C2703" s="3" t="s">
        <v>2784</v>
      </c>
      <c r="D2703" s="6">
        <v>35.4</v>
      </c>
    </row>
    <row r="2704" spans="1:4">
      <c r="A2704" s="3" t="s">
        <v>2762</v>
      </c>
      <c r="B2704" s="3">
        <v>980397</v>
      </c>
      <c r="C2704" s="3" t="s">
        <v>2785</v>
      </c>
      <c r="D2704" s="6">
        <v>69.7</v>
      </c>
    </row>
    <row r="2705" spans="1:4">
      <c r="A2705" s="3" t="s">
        <v>2762</v>
      </c>
      <c r="B2705" s="3">
        <v>980398</v>
      </c>
      <c r="C2705" s="3" t="s">
        <v>2786</v>
      </c>
      <c r="D2705" s="6">
        <v>82.3</v>
      </c>
    </row>
    <row r="2706" spans="1:4">
      <c r="A2706" s="3" t="s">
        <v>2762</v>
      </c>
      <c r="B2706" s="3">
        <v>980400</v>
      </c>
      <c r="C2706" s="3" t="s">
        <v>2787</v>
      </c>
      <c r="D2706" s="6">
        <v>29</v>
      </c>
    </row>
    <row r="2707" spans="1:4">
      <c r="A2707" s="25" t="s">
        <v>2788</v>
      </c>
      <c r="B2707" s="25">
        <v>990</v>
      </c>
      <c r="C2707" s="25" t="s">
        <v>2788</v>
      </c>
      <c r="D2707" s="27">
        <v>47.3</v>
      </c>
    </row>
    <row r="2708" spans="1:4">
      <c r="A2708" s="3" t="s">
        <v>2788</v>
      </c>
      <c r="B2708" s="3">
        <v>990304</v>
      </c>
      <c r="C2708" s="3" t="s">
        <v>2789</v>
      </c>
      <c r="D2708" s="6">
        <v>46.7</v>
      </c>
    </row>
    <row r="2709" spans="1:4">
      <c r="A2709" s="3" t="s">
        <v>2788</v>
      </c>
      <c r="B2709" s="3">
        <v>990308</v>
      </c>
      <c r="C2709" s="3" t="s">
        <v>2790</v>
      </c>
      <c r="D2709" s="6">
        <v>44.6</v>
      </c>
    </row>
    <row r="2710" spans="1:4">
      <c r="A2710" s="3" t="s">
        <v>2788</v>
      </c>
      <c r="B2710" s="3">
        <v>990312</v>
      </c>
      <c r="C2710" s="3" t="s">
        <v>2791</v>
      </c>
      <c r="D2710" s="6">
        <v>47.4</v>
      </c>
    </row>
    <row r="2711" spans="1:4">
      <c r="A2711" s="3" t="s">
        <v>2788</v>
      </c>
      <c r="B2711" s="3">
        <v>990316</v>
      </c>
      <c r="C2711" s="3" t="s">
        <v>2792</v>
      </c>
      <c r="D2711" s="6">
        <v>61.9</v>
      </c>
    </row>
    <row r="2712" spans="1:4">
      <c r="A2712" s="3" t="s">
        <v>2788</v>
      </c>
      <c r="B2712" s="3">
        <v>990320</v>
      </c>
      <c r="C2712" s="3" t="s">
        <v>2793</v>
      </c>
      <c r="D2712" s="6">
        <v>54.2</v>
      </c>
    </row>
    <row r="2713" spans="1:4">
      <c r="A2713" s="3" t="s">
        <v>2788</v>
      </c>
      <c r="B2713" s="3">
        <v>990321</v>
      </c>
      <c r="C2713" s="3" t="s">
        <v>2794</v>
      </c>
      <c r="D2713" s="6">
        <v>50.4</v>
      </c>
    </row>
    <row r="2714" spans="1:4">
      <c r="A2714" s="3" t="s">
        <v>2788</v>
      </c>
      <c r="B2714" s="3">
        <v>990322</v>
      </c>
      <c r="C2714" s="3" t="s">
        <v>2795</v>
      </c>
      <c r="D2714" s="6">
        <v>48</v>
      </c>
    </row>
    <row r="2715" spans="1:4">
      <c r="A2715" s="3" t="s">
        <v>2788</v>
      </c>
      <c r="B2715" s="3">
        <v>990324</v>
      </c>
      <c r="C2715" s="3" t="s">
        <v>2796</v>
      </c>
      <c r="D2715" s="6">
        <v>39.200000000000003</v>
      </c>
    </row>
    <row r="2716" spans="1:4">
      <c r="A2716" s="3" t="s">
        <v>2788</v>
      </c>
      <c r="B2716" s="3">
        <v>990325</v>
      </c>
      <c r="C2716" s="3" t="s">
        <v>2797</v>
      </c>
      <c r="D2716" s="6">
        <v>43.4</v>
      </c>
    </row>
    <row r="2717" spans="1:4">
      <c r="A2717" s="3" t="s">
        <v>2788</v>
      </c>
      <c r="B2717" s="3">
        <v>990326</v>
      </c>
      <c r="C2717" s="3" t="s">
        <v>2798</v>
      </c>
      <c r="D2717" s="6">
        <v>47.2</v>
      </c>
    </row>
    <row r="2718" spans="1:4">
      <c r="A2718" s="3" t="s">
        <v>2788</v>
      </c>
      <c r="B2718" s="3">
        <v>990328</v>
      </c>
      <c r="C2718" s="3" t="s">
        <v>2799</v>
      </c>
      <c r="D2718" s="6">
        <v>43.8</v>
      </c>
    </row>
    <row r="2719" spans="1:4">
      <c r="A2719" s="3" t="s">
        <v>2788</v>
      </c>
      <c r="B2719" s="3">
        <v>990332</v>
      </c>
      <c r="C2719" s="3" t="s">
        <v>2800</v>
      </c>
      <c r="D2719" s="6">
        <v>88.2</v>
      </c>
    </row>
    <row r="2720" spans="1:4">
      <c r="A2720" s="3" t="s">
        <v>2788</v>
      </c>
      <c r="B2720" s="3">
        <v>990336</v>
      </c>
      <c r="C2720" s="3" t="s">
        <v>2801</v>
      </c>
      <c r="D2720" s="6">
        <v>39.4</v>
      </c>
    </row>
    <row r="2721" spans="1:4">
      <c r="A2721" s="3" t="s">
        <v>2788</v>
      </c>
      <c r="B2721" s="3">
        <v>990340</v>
      </c>
      <c r="C2721" s="3" t="s">
        <v>2802</v>
      </c>
      <c r="D2721" s="6">
        <v>10.5</v>
      </c>
    </row>
    <row r="2722" spans="1:4">
      <c r="A2722" s="25" t="s">
        <v>57</v>
      </c>
      <c r="B2722" s="25">
        <v>995</v>
      </c>
      <c r="C2722" s="25" t="s">
        <v>57</v>
      </c>
      <c r="D2722" s="27">
        <v>56.5</v>
      </c>
    </row>
    <row r="2723" spans="1:4">
      <c r="A2723" s="3" t="s">
        <v>57</v>
      </c>
      <c r="B2723" s="3">
        <v>995316</v>
      </c>
      <c r="C2723" s="3" t="s">
        <v>2804</v>
      </c>
      <c r="D2723" s="6">
        <v>56.6</v>
      </c>
    </row>
    <row r="2724" spans="1:4">
      <c r="A2724" s="3" t="s">
        <v>57</v>
      </c>
      <c r="B2724" s="3">
        <v>995310</v>
      </c>
      <c r="C2724" s="3" t="s">
        <v>145</v>
      </c>
      <c r="D2724" s="6">
        <v>68.3</v>
      </c>
    </row>
    <row r="2725" spans="1:4">
      <c r="A2725" s="3" t="s">
        <v>57</v>
      </c>
      <c r="B2725" s="3">
        <v>995312</v>
      </c>
      <c r="C2725" s="3" t="s">
        <v>2803</v>
      </c>
      <c r="D2725" s="6">
        <v>47.1</v>
      </c>
    </row>
    <row r="2726" spans="1:4">
      <c r="A2726" s="3" t="s">
        <v>57</v>
      </c>
      <c r="B2726" s="3">
        <v>995324</v>
      </c>
      <c r="C2726" s="3" t="s">
        <v>2805</v>
      </c>
      <c r="D2726" s="6">
        <v>58.8</v>
      </c>
    </row>
    <row r="2727" spans="1:4">
      <c r="A2727" s="3" t="s">
        <v>57</v>
      </c>
      <c r="B2727" s="3">
        <v>995328</v>
      </c>
      <c r="C2727" s="3" t="s">
        <v>2806</v>
      </c>
      <c r="D2727" s="6">
        <v>40.1</v>
      </c>
    </row>
    <row r="2728" spans="1:4">
      <c r="A2728" s="3" t="s">
        <v>57</v>
      </c>
      <c r="B2728" s="3">
        <v>995330</v>
      </c>
      <c r="C2728" s="3" t="s">
        <v>2807</v>
      </c>
      <c r="D2728" s="6">
        <v>57.6</v>
      </c>
    </row>
    <row r="2729" spans="1:4">
      <c r="A2729" s="3" t="s">
        <v>57</v>
      </c>
      <c r="B2729" s="3">
        <v>995336</v>
      </c>
      <c r="C2729" s="3" t="s">
        <v>2808</v>
      </c>
      <c r="D2729" s="6">
        <v>59.7</v>
      </c>
    </row>
  </sheetData>
  <sortState ref="A2:D2730">
    <sortCondition ref="A92"/>
  </sortState>
  <conditionalFormatting sqref="D2367">
    <cfRule type="containsText" dxfId="3" priority="1" operator="containsText" text="&gt;">
      <formula>NOT(ISERROR(SEARCH("&gt;",D2367)))</formula>
    </cfRule>
    <cfRule type="containsText" dxfId="2" priority="2" operator="containsText" text="&lt;">
      <formula>NOT(ISERROR(SEARCH("&lt;",D2367)))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1252-D353-7044-9702-538D73326A0C}">
  <dimension ref="A1:E2673"/>
  <sheetViews>
    <sheetView topLeftCell="A710" workbookViewId="0">
      <selection activeCell="E3" sqref="E3"/>
    </sheetView>
  </sheetViews>
  <sheetFormatPr baseColWidth="10" defaultRowHeight="16"/>
  <cols>
    <col min="3" max="3" width="21.83203125" customWidth="1"/>
  </cols>
  <sheetData>
    <row r="1" spans="1:5" ht="60">
      <c r="A1" s="1" t="s">
        <v>0</v>
      </c>
      <c r="B1" s="2" t="s">
        <v>1</v>
      </c>
      <c r="C1" s="19" t="s">
        <v>2</v>
      </c>
      <c r="D1" s="21" t="s">
        <v>3005</v>
      </c>
      <c r="E1" s="21" t="s">
        <v>3006</v>
      </c>
    </row>
    <row r="2" spans="1:5">
      <c r="A2" s="3" t="s">
        <v>60</v>
      </c>
      <c r="B2" s="4" t="s">
        <v>69</v>
      </c>
      <c r="C2" s="20" t="s">
        <v>70</v>
      </c>
      <c r="D2" s="3" t="str">
        <f>_xlfn.IFNA(IF(VLOOKUP($B2,'2020-21'!$B$2:$D$2729,3,FALSE)-VLOOKUP($B2,'2018-19'!$B$2:$D$2713,3,FALSE)&gt;0,"Yes","No"), "No Comparison")</f>
        <v>No</v>
      </c>
      <c r="E2" s="12">
        <f>_xlfn.IFNA(VLOOKUP($B2,'2020-21'!$B$2:$D$2729,3,FALSE)-VLOOKUP($B2,'2018-19'!$B$2:$D$2713,3,FALSE), "No Comparison")</f>
        <v>-5.4000000000000057</v>
      </c>
    </row>
    <row r="3" spans="1:5">
      <c r="A3" s="3" t="s">
        <v>60</v>
      </c>
      <c r="B3" s="4" t="s">
        <v>71</v>
      </c>
      <c r="C3" s="20" t="s">
        <v>72</v>
      </c>
      <c r="D3" s="3" t="str">
        <f>_xlfn.IFNA(IF(VLOOKUP($B3,'2020-21'!$B$2:$D$2729,3,FALSE)-VLOOKUP($B3,'2018-19'!$B$2:$D$2713,3,FALSE)&gt;0,"Yes","No"), "No Comparison")</f>
        <v>No</v>
      </c>
      <c r="E3" s="12">
        <f>_xlfn.IFNA(VLOOKUP($B3,'2020-21'!$B$2:$D$2729,3,FALSE)-VLOOKUP($B3,'2018-19'!$B$2:$D$2713,3,FALSE), "No Comparison")</f>
        <v>-4.1000000000000014</v>
      </c>
    </row>
    <row r="4" spans="1:5">
      <c r="A4" s="3" t="s">
        <v>73</v>
      </c>
      <c r="B4" s="4">
        <v>10</v>
      </c>
      <c r="C4" s="20" t="s">
        <v>73</v>
      </c>
      <c r="D4" s="3" t="str">
        <f>_xlfn.IFNA(IF(VLOOKUP($B4,'2020-21'!$B$2:$D$2729,3,FALSE)-VLOOKUP($B4,'2018-19'!$B$2:$D$2713,3,FALSE)&gt;0,"Yes","No"), "No Comparison")</f>
        <v>No</v>
      </c>
      <c r="E4" s="12">
        <f>_xlfn.IFNA(VLOOKUP($B4,'2020-21'!$B$2:$D$2729,3,FALSE)-VLOOKUP($B4,'2018-19'!$B$2:$D$2713,3,FALSE), "No Comparison")</f>
        <v>-15.799999999999997</v>
      </c>
    </row>
    <row r="5" spans="1:5">
      <c r="A5" s="3" t="s">
        <v>73</v>
      </c>
      <c r="B5" s="4">
        <v>10303</v>
      </c>
      <c r="C5" s="20" t="s">
        <v>74</v>
      </c>
      <c r="D5" s="3" t="str">
        <f>_xlfn.IFNA(IF(VLOOKUP($B5,'2020-21'!$B$2:$D$2729,3,FALSE)-VLOOKUP($B5,'2018-19'!$B$2:$D$2713,3,FALSE)&gt;0,"Yes","No"), "No Comparison")</f>
        <v>No</v>
      </c>
      <c r="E5" s="12">
        <f>_xlfn.IFNA(VLOOKUP($B5,'2020-21'!$B$2:$D$2729,3,FALSE)-VLOOKUP($B5,'2018-19'!$B$2:$D$2713,3,FALSE), "No Comparison")</f>
        <v>-9</v>
      </c>
    </row>
    <row r="6" spans="1:5">
      <c r="A6" s="3" t="s">
        <v>73</v>
      </c>
      <c r="B6" s="4">
        <v>10304</v>
      </c>
      <c r="C6" s="20" t="s">
        <v>75</v>
      </c>
      <c r="D6" s="3" t="str">
        <f>_xlfn.IFNA(IF(VLOOKUP($B6,'2020-21'!$B$2:$D$2729,3,FALSE)-VLOOKUP($B6,'2018-19'!$B$2:$D$2713,3,FALSE)&gt;0,"Yes","No"), "No Comparison")</f>
        <v>No</v>
      </c>
      <c r="E6" s="12">
        <f>_xlfn.IFNA(VLOOKUP($B6,'2020-21'!$B$2:$D$2729,3,FALSE)-VLOOKUP($B6,'2018-19'!$B$2:$D$2713,3,FALSE), "No Comparison")</f>
        <v>-22.299999999999997</v>
      </c>
    </row>
    <row r="7" spans="1:5">
      <c r="A7" s="3" t="s">
        <v>73</v>
      </c>
      <c r="B7" s="4">
        <v>10308</v>
      </c>
      <c r="C7" s="20" t="s">
        <v>76</v>
      </c>
      <c r="D7" s="3" t="str">
        <f>_xlfn.IFNA(IF(VLOOKUP($B7,'2020-21'!$B$2:$D$2729,3,FALSE)-VLOOKUP($B7,'2018-19'!$B$2:$D$2713,3,FALSE)&gt;0,"Yes","No"), "No Comparison")</f>
        <v>No</v>
      </c>
      <c r="E7" s="12">
        <f>_xlfn.IFNA(VLOOKUP($B7,'2020-21'!$B$2:$D$2729,3,FALSE)-VLOOKUP($B7,'2018-19'!$B$2:$D$2713,3,FALSE), "No Comparison")</f>
        <v>-18</v>
      </c>
    </row>
    <row r="8" spans="1:5">
      <c r="A8" s="3" t="s">
        <v>73</v>
      </c>
      <c r="B8" s="4">
        <v>10310</v>
      </c>
      <c r="C8" s="20" t="s">
        <v>77</v>
      </c>
      <c r="D8" s="3" t="str">
        <f>_xlfn.IFNA(IF(VLOOKUP($B8,'2020-21'!$B$2:$D$2729,3,FALSE)-VLOOKUP($B8,'2018-19'!$B$2:$D$2713,3,FALSE)&gt;0,"Yes","No"), "No Comparison")</f>
        <v>No</v>
      </c>
      <c r="E8" s="12">
        <f>_xlfn.IFNA(VLOOKUP($B8,'2020-21'!$B$2:$D$2729,3,FALSE)-VLOOKUP($B8,'2018-19'!$B$2:$D$2713,3,FALSE), "No Comparison")</f>
        <v>-8.3999999999999986</v>
      </c>
    </row>
    <row r="9" spans="1:5">
      <c r="A9" s="3" t="s">
        <v>73</v>
      </c>
      <c r="B9" s="4">
        <v>10312</v>
      </c>
      <c r="C9" s="20" t="s">
        <v>78</v>
      </c>
      <c r="D9" s="3" t="str">
        <f>_xlfn.IFNA(IF(VLOOKUP($B9,'2020-21'!$B$2:$D$2729,3,FALSE)-VLOOKUP($B9,'2018-19'!$B$2:$D$2713,3,FALSE)&gt;0,"Yes","No"), "No Comparison")</f>
        <v>No</v>
      </c>
      <c r="E9" s="12">
        <f>_xlfn.IFNA(VLOOKUP($B9,'2020-21'!$B$2:$D$2729,3,FALSE)-VLOOKUP($B9,'2018-19'!$B$2:$D$2713,3,FALSE), "No Comparison")</f>
        <v>-19.400000000000006</v>
      </c>
    </row>
    <row r="10" spans="1:5">
      <c r="A10" s="3" t="s">
        <v>73</v>
      </c>
      <c r="B10" s="4">
        <v>10320</v>
      </c>
      <c r="C10" s="20" t="s">
        <v>79</v>
      </c>
      <c r="D10" s="3" t="str">
        <f>_xlfn.IFNA(IF(VLOOKUP($B10,'2020-21'!$B$2:$D$2729,3,FALSE)-VLOOKUP($B10,'2018-19'!$B$2:$D$2713,3,FALSE)&gt;0,"Yes","No"), "No Comparison")</f>
        <v>No</v>
      </c>
      <c r="E10" s="12">
        <f>_xlfn.IFNA(VLOOKUP($B10,'2020-21'!$B$2:$D$2729,3,FALSE)-VLOOKUP($B10,'2018-19'!$B$2:$D$2713,3,FALSE), "No Comparison")</f>
        <v>-18.900000000000006</v>
      </c>
    </row>
    <row r="11" spans="1:5">
      <c r="A11" s="3" t="s">
        <v>73</v>
      </c>
      <c r="B11" s="4">
        <v>10324</v>
      </c>
      <c r="C11" s="20" t="s">
        <v>80</v>
      </c>
      <c r="D11" s="3" t="str">
        <f>_xlfn.IFNA(IF(VLOOKUP($B11,'2020-21'!$B$2:$D$2729,3,FALSE)-VLOOKUP($B11,'2018-19'!$B$2:$D$2713,3,FALSE)&gt;0,"Yes","No"), "No Comparison")</f>
        <v>No</v>
      </c>
      <c r="E11" s="12">
        <f>_xlfn.IFNA(VLOOKUP($B11,'2020-21'!$B$2:$D$2729,3,FALSE)-VLOOKUP($B11,'2018-19'!$B$2:$D$2713,3,FALSE), "No Comparison")</f>
        <v>-12.800000000000004</v>
      </c>
    </row>
    <row r="12" spans="1:5">
      <c r="A12" s="3" t="s">
        <v>73</v>
      </c>
      <c r="B12" s="4">
        <v>10326</v>
      </c>
      <c r="C12" s="20" t="s">
        <v>81</v>
      </c>
      <c r="D12" s="3" t="str">
        <f>_xlfn.IFNA(IF(VLOOKUP($B12,'2020-21'!$B$2:$D$2729,3,FALSE)-VLOOKUP($B12,'2018-19'!$B$2:$D$2713,3,FALSE)&gt;0,"Yes","No"), "No Comparison")</f>
        <v>No</v>
      </c>
      <c r="E12" s="12">
        <f>_xlfn.IFNA(VLOOKUP($B12,'2020-21'!$B$2:$D$2729,3,FALSE)-VLOOKUP($B12,'2018-19'!$B$2:$D$2713,3,FALSE), "No Comparison")</f>
        <v>-16.299999999999997</v>
      </c>
    </row>
    <row r="13" spans="1:5">
      <c r="A13" s="3" t="s">
        <v>73</v>
      </c>
      <c r="B13" s="4">
        <v>10328</v>
      </c>
      <c r="C13" s="20" t="s">
        <v>82</v>
      </c>
      <c r="D13" s="3" t="str">
        <f>_xlfn.IFNA(IF(VLOOKUP($B13,'2020-21'!$B$2:$D$2729,3,FALSE)-VLOOKUP($B13,'2018-19'!$B$2:$D$2713,3,FALSE)&gt;0,"Yes","No"), "No Comparison")</f>
        <v>No</v>
      </c>
      <c r="E13" s="12">
        <f>_xlfn.IFNA(VLOOKUP($B13,'2020-21'!$B$2:$D$2729,3,FALSE)-VLOOKUP($B13,'2018-19'!$B$2:$D$2713,3,FALSE), "No Comparison")</f>
        <v>-19.099999999999994</v>
      </c>
    </row>
    <row r="14" spans="1:5">
      <c r="A14" s="3" t="s">
        <v>73</v>
      </c>
      <c r="B14" s="4">
        <v>10340</v>
      </c>
      <c r="C14" s="20" t="s">
        <v>83</v>
      </c>
      <c r="D14" s="3" t="str">
        <f>_xlfn.IFNA(IF(VLOOKUP($B14,'2020-21'!$B$2:$D$2729,3,FALSE)-VLOOKUP($B14,'2018-19'!$B$2:$D$2713,3,FALSE)&gt;0,"Yes","No"), "No Comparison")</f>
        <v>No</v>
      </c>
      <c r="E14" s="12">
        <f>_xlfn.IFNA(VLOOKUP($B14,'2020-21'!$B$2:$D$2729,3,FALSE)-VLOOKUP($B14,'2018-19'!$B$2:$D$2713,3,FALSE), "No Comparison")</f>
        <v>-20.399999999999999</v>
      </c>
    </row>
    <row r="15" spans="1:5">
      <c r="A15" s="3" t="s">
        <v>73</v>
      </c>
      <c r="B15" s="4">
        <v>10346</v>
      </c>
      <c r="C15" s="20" t="s">
        <v>84</v>
      </c>
      <c r="D15" s="3" t="str">
        <f>_xlfn.IFNA(IF(VLOOKUP($B15,'2020-21'!$B$2:$D$2729,3,FALSE)-VLOOKUP($B15,'2018-19'!$B$2:$D$2713,3,FALSE)&gt;0,"Yes","No"), "No Comparison")</f>
        <v>No</v>
      </c>
      <c r="E15" s="12">
        <f>_xlfn.IFNA(VLOOKUP($B15,'2020-21'!$B$2:$D$2729,3,FALSE)-VLOOKUP($B15,'2018-19'!$B$2:$D$2713,3,FALSE), "No Comparison")</f>
        <v>-13.300000000000004</v>
      </c>
    </row>
    <row r="16" spans="1:5">
      <c r="A16" s="3" t="s">
        <v>73</v>
      </c>
      <c r="B16" s="4">
        <v>10347</v>
      </c>
      <c r="C16" s="20" t="s">
        <v>85</v>
      </c>
      <c r="D16" s="3" t="str">
        <f>_xlfn.IFNA(IF(VLOOKUP($B16,'2020-21'!$B$2:$D$2729,3,FALSE)-VLOOKUP($B16,'2018-19'!$B$2:$D$2713,3,FALSE)&gt;0,"Yes","No"), "No Comparison")</f>
        <v>No</v>
      </c>
      <c r="E16" s="12">
        <f>_xlfn.IFNA(VLOOKUP($B16,'2020-21'!$B$2:$D$2729,3,FALSE)-VLOOKUP($B16,'2018-19'!$B$2:$D$2713,3,FALSE), "No Comparison")</f>
        <v>-10.699999999999996</v>
      </c>
    </row>
    <row r="17" spans="1:5">
      <c r="A17" s="3" t="s">
        <v>73</v>
      </c>
      <c r="B17" s="4">
        <v>10348</v>
      </c>
      <c r="C17" s="20" t="s">
        <v>86</v>
      </c>
      <c r="D17" s="3" t="str">
        <f>_xlfn.IFNA(IF(VLOOKUP($B17,'2020-21'!$B$2:$D$2729,3,FALSE)-VLOOKUP($B17,'2018-19'!$B$2:$D$2713,3,FALSE)&gt;0,"Yes","No"), "No Comparison")</f>
        <v>No</v>
      </c>
      <c r="E17" s="12">
        <f>_xlfn.IFNA(VLOOKUP($B17,'2020-21'!$B$2:$D$2729,3,FALSE)-VLOOKUP($B17,'2018-19'!$B$2:$D$2713,3,FALSE), "No Comparison")</f>
        <v>-8.6000000000000014</v>
      </c>
    </row>
    <row r="18" spans="1:5">
      <c r="A18" s="3" t="s">
        <v>73</v>
      </c>
      <c r="B18" s="4">
        <v>10350</v>
      </c>
      <c r="C18" s="20" t="s">
        <v>87</v>
      </c>
      <c r="D18" s="3" t="str">
        <f>_xlfn.IFNA(IF(VLOOKUP($B18,'2020-21'!$B$2:$D$2729,3,FALSE)-VLOOKUP($B18,'2018-19'!$B$2:$D$2713,3,FALSE)&gt;0,"Yes","No"), "No Comparison")</f>
        <v>No</v>
      </c>
      <c r="E18" s="12">
        <f>_xlfn.IFNA(VLOOKUP($B18,'2020-21'!$B$2:$D$2729,3,FALSE)-VLOOKUP($B18,'2018-19'!$B$2:$D$2713,3,FALSE), "No Comparison")</f>
        <v>-13.600000000000001</v>
      </c>
    </row>
    <row r="19" spans="1:5">
      <c r="A19" s="3" t="s">
        <v>73</v>
      </c>
      <c r="B19" s="4">
        <v>10351</v>
      </c>
      <c r="C19" s="20" t="s">
        <v>88</v>
      </c>
      <c r="D19" s="3" t="str">
        <f>_xlfn.IFNA(IF(VLOOKUP($B19,'2020-21'!$B$2:$D$2729,3,FALSE)-VLOOKUP($B19,'2018-19'!$B$2:$D$2713,3,FALSE)&gt;0,"Yes","No"), "No Comparison")</f>
        <v>No</v>
      </c>
      <c r="E19" s="12">
        <f>_xlfn.IFNA(VLOOKUP($B19,'2020-21'!$B$2:$D$2729,3,FALSE)-VLOOKUP($B19,'2018-19'!$B$2:$D$2713,3,FALSE), "No Comparison")</f>
        <v>-18.099999999999998</v>
      </c>
    </row>
    <row r="20" spans="1:5">
      <c r="A20" s="3" t="s">
        <v>73</v>
      </c>
      <c r="B20" s="4">
        <v>10353</v>
      </c>
      <c r="C20" s="20" t="s">
        <v>89</v>
      </c>
      <c r="D20" s="3" t="str">
        <f>_xlfn.IFNA(IF(VLOOKUP($B20,'2020-21'!$B$2:$D$2729,3,FALSE)-VLOOKUP($B20,'2018-19'!$B$2:$D$2713,3,FALSE)&gt;0,"Yes","No"), "No Comparison")</f>
        <v>No</v>
      </c>
      <c r="E20" s="12">
        <f>_xlfn.IFNA(VLOOKUP($B20,'2020-21'!$B$2:$D$2729,3,FALSE)-VLOOKUP($B20,'2018-19'!$B$2:$D$2713,3,FALSE), "No Comparison")</f>
        <v>-20.200000000000003</v>
      </c>
    </row>
    <row r="21" spans="1:5">
      <c r="A21" s="3" t="s">
        <v>73</v>
      </c>
      <c r="B21" s="4">
        <v>10354</v>
      </c>
      <c r="C21" s="20" t="s">
        <v>90</v>
      </c>
      <c r="D21" s="3" t="str">
        <f>_xlfn.IFNA(IF(VLOOKUP($B21,'2020-21'!$B$2:$D$2729,3,FALSE)-VLOOKUP($B21,'2018-19'!$B$2:$D$2713,3,FALSE)&gt;0,"Yes","No"), "No Comparison")</f>
        <v>No</v>
      </c>
      <c r="E21" s="12">
        <f>_xlfn.IFNA(VLOOKUP($B21,'2020-21'!$B$2:$D$2729,3,FALSE)-VLOOKUP($B21,'2018-19'!$B$2:$D$2713,3,FALSE), "No Comparison")</f>
        <v>-17.899999999999999</v>
      </c>
    </row>
    <row r="22" spans="1:5">
      <c r="A22" s="3" t="s">
        <v>73</v>
      </c>
      <c r="B22" s="4">
        <v>10357</v>
      </c>
      <c r="C22" s="20" t="s">
        <v>91</v>
      </c>
      <c r="D22" s="3" t="str">
        <f>_xlfn.IFNA(IF(VLOOKUP($B22,'2020-21'!$B$2:$D$2729,3,FALSE)-VLOOKUP($B22,'2018-19'!$B$2:$D$2713,3,FALSE)&gt;0,"Yes","No"), "No Comparison")</f>
        <v>No</v>
      </c>
      <c r="E22" s="12">
        <f>_xlfn.IFNA(VLOOKUP($B22,'2020-21'!$B$2:$D$2729,3,FALSE)-VLOOKUP($B22,'2018-19'!$B$2:$D$2713,3,FALSE), "No Comparison")</f>
        <v>-19.5</v>
      </c>
    </row>
    <row r="23" spans="1:5">
      <c r="A23" s="3" t="s">
        <v>73</v>
      </c>
      <c r="B23" s="4">
        <v>10358</v>
      </c>
      <c r="C23" s="20" t="s">
        <v>92</v>
      </c>
      <c r="D23" s="3" t="str">
        <f>_xlfn.IFNA(IF(VLOOKUP($B23,'2020-21'!$B$2:$D$2729,3,FALSE)-VLOOKUP($B23,'2018-19'!$B$2:$D$2713,3,FALSE)&gt;0,"Yes","No"), "No Comparison")</f>
        <v>No</v>
      </c>
      <c r="E23" s="12">
        <f>_xlfn.IFNA(VLOOKUP($B23,'2020-21'!$B$2:$D$2729,3,FALSE)-VLOOKUP($B23,'2018-19'!$B$2:$D$2713,3,FALSE), "No Comparison")</f>
        <v>-16.699999999999996</v>
      </c>
    </row>
    <row r="24" spans="1:5">
      <c r="A24" s="3" t="s">
        <v>73</v>
      </c>
      <c r="B24" s="4">
        <v>10360</v>
      </c>
      <c r="C24" s="20" t="s">
        <v>93</v>
      </c>
      <c r="D24" s="3" t="str">
        <f>_xlfn.IFNA(IF(VLOOKUP($B24,'2020-21'!$B$2:$D$2729,3,FALSE)-VLOOKUP($B24,'2018-19'!$B$2:$D$2713,3,FALSE)&gt;0,"Yes","No"), "No Comparison")</f>
        <v>No</v>
      </c>
      <c r="E24" s="12">
        <f>_xlfn.IFNA(VLOOKUP($B24,'2020-21'!$B$2:$D$2729,3,FALSE)-VLOOKUP($B24,'2018-19'!$B$2:$D$2713,3,FALSE), "No Comparison")</f>
        <v>-18.799999999999997</v>
      </c>
    </row>
    <row r="25" spans="1:5">
      <c r="A25" s="3" t="s">
        <v>73</v>
      </c>
      <c r="B25" s="4">
        <v>10362</v>
      </c>
      <c r="C25" s="20" t="s">
        <v>94</v>
      </c>
      <c r="D25" s="3" t="str">
        <f>_xlfn.IFNA(IF(VLOOKUP($B25,'2020-21'!$B$2:$D$2729,3,FALSE)-VLOOKUP($B25,'2018-19'!$B$2:$D$2713,3,FALSE)&gt;0,"Yes","No"), "No Comparison")</f>
        <v>No</v>
      </c>
      <c r="E25" s="12">
        <f>_xlfn.IFNA(VLOOKUP($B25,'2020-21'!$B$2:$D$2729,3,FALSE)-VLOOKUP($B25,'2018-19'!$B$2:$D$2713,3,FALSE), "No Comparison")</f>
        <v>-14.299999999999997</v>
      </c>
    </row>
    <row r="26" spans="1:5">
      <c r="A26" s="3" t="s">
        <v>73</v>
      </c>
      <c r="B26" s="4">
        <v>10364</v>
      </c>
      <c r="C26" s="20" t="s">
        <v>95</v>
      </c>
      <c r="D26" s="3" t="str">
        <f>_xlfn.IFNA(IF(VLOOKUP($B26,'2020-21'!$B$2:$D$2729,3,FALSE)-VLOOKUP($B26,'2018-19'!$B$2:$D$2713,3,FALSE)&gt;0,"Yes","No"), "No Comparison")</f>
        <v>No</v>
      </c>
      <c r="E26" s="12">
        <f>_xlfn.IFNA(VLOOKUP($B26,'2020-21'!$B$2:$D$2729,3,FALSE)-VLOOKUP($B26,'2018-19'!$B$2:$D$2713,3,FALSE), "No Comparison")</f>
        <v>-22.299999999999997</v>
      </c>
    </row>
    <row r="27" spans="1:5">
      <c r="A27" s="3" t="s">
        <v>73</v>
      </c>
      <c r="B27" s="4">
        <v>10372</v>
      </c>
      <c r="C27" s="20" t="s">
        <v>96</v>
      </c>
      <c r="D27" s="3" t="str">
        <f>_xlfn.IFNA(IF(VLOOKUP($B27,'2020-21'!$B$2:$D$2729,3,FALSE)-VLOOKUP($B27,'2018-19'!$B$2:$D$2713,3,FALSE)&gt;0,"Yes","No"), "No Comparison")</f>
        <v>No</v>
      </c>
      <c r="E27" s="12">
        <f>_xlfn.IFNA(VLOOKUP($B27,'2020-21'!$B$2:$D$2729,3,FALSE)-VLOOKUP($B27,'2018-19'!$B$2:$D$2713,3,FALSE), "No Comparison")</f>
        <v>-21.000000000000004</v>
      </c>
    </row>
    <row r="28" spans="1:5">
      <c r="A28" s="3" t="s">
        <v>73</v>
      </c>
      <c r="B28" s="4">
        <v>10374</v>
      </c>
      <c r="C28" s="20" t="s">
        <v>97</v>
      </c>
      <c r="D28" s="3" t="str">
        <f>_xlfn.IFNA(IF(VLOOKUP($B28,'2020-21'!$B$2:$D$2729,3,FALSE)-VLOOKUP($B28,'2018-19'!$B$2:$D$2713,3,FALSE)&gt;0,"Yes","No"), "No Comparison")</f>
        <v>No</v>
      </c>
      <c r="E28" s="12">
        <f>_xlfn.IFNA(VLOOKUP($B28,'2020-21'!$B$2:$D$2729,3,FALSE)-VLOOKUP($B28,'2018-19'!$B$2:$D$2713,3,FALSE), "No Comparison")</f>
        <v>-21.200000000000003</v>
      </c>
    </row>
    <row r="29" spans="1:5">
      <c r="A29" s="3" t="s">
        <v>73</v>
      </c>
      <c r="B29" s="4">
        <v>10378</v>
      </c>
      <c r="C29" s="20" t="s">
        <v>98</v>
      </c>
      <c r="D29" s="3" t="str">
        <f>_xlfn.IFNA(IF(VLOOKUP($B29,'2020-21'!$B$2:$D$2729,3,FALSE)-VLOOKUP($B29,'2018-19'!$B$2:$D$2713,3,FALSE)&gt;0,"Yes","No"), "No Comparison")</f>
        <v>Yes</v>
      </c>
      <c r="E29" s="12">
        <f>_xlfn.IFNA(VLOOKUP($B29,'2020-21'!$B$2:$D$2729,3,FALSE)-VLOOKUP($B29,'2018-19'!$B$2:$D$2713,3,FALSE), "No Comparison")</f>
        <v>6.2000000000000011</v>
      </c>
    </row>
    <row r="30" spans="1:5">
      <c r="A30" s="3" t="s">
        <v>73</v>
      </c>
      <c r="B30" s="4">
        <v>10380</v>
      </c>
      <c r="C30" s="20" t="s">
        <v>99</v>
      </c>
      <c r="D30" s="3" t="str">
        <f>_xlfn.IFNA(IF(VLOOKUP($B30,'2020-21'!$B$2:$D$2729,3,FALSE)-VLOOKUP($B30,'2018-19'!$B$2:$D$2713,3,FALSE)&gt;0,"Yes","No"), "No Comparison")</f>
        <v>No</v>
      </c>
      <c r="E30" s="12">
        <f>_xlfn.IFNA(VLOOKUP($B30,'2020-21'!$B$2:$D$2729,3,FALSE)-VLOOKUP($B30,'2018-19'!$B$2:$D$2713,3,FALSE), "No Comparison")</f>
        <v>-18.8</v>
      </c>
    </row>
    <row r="31" spans="1:5">
      <c r="A31" s="3" t="s">
        <v>73</v>
      </c>
      <c r="B31" s="4">
        <v>10384</v>
      </c>
      <c r="C31" s="20" t="s">
        <v>100</v>
      </c>
      <c r="D31" s="3" t="str">
        <f>_xlfn.IFNA(IF(VLOOKUP($B31,'2020-21'!$B$2:$D$2729,3,FALSE)-VLOOKUP($B31,'2018-19'!$B$2:$D$2713,3,FALSE)&gt;0,"Yes","No"), "No Comparison")</f>
        <v>No</v>
      </c>
      <c r="E31" s="12">
        <f>_xlfn.IFNA(VLOOKUP($B31,'2020-21'!$B$2:$D$2729,3,FALSE)-VLOOKUP($B31,'2018-19'!$B$2:$D$2713,3,FALSE), "No Comparison")</f>
        <v>-20.400000000000006</v>
      </c>
    </row>
    <row r="32" spans="1:5">
      <c r="A32" s="3" t="s">
        <v>73</v>
      </c>
      <c r="B32" s="4">
        <v>10388</v>
      </c>
      <c r="C32" s="20" t="s">
        <v>101</v>
      </c>
      <c r="D32" s="3" t="str">
        <f>_xlfn.IFNA(IF(VLOOKUP($B32,'2020-21'!$B$2:$D$2729,3,FALSE)-VLOOKUP($B32,'2018-19'!$B$2:$D$2713,3,FALSE)&gt;0,"Yes","No"), "No Comparison")</f>
        <v>No</v>
      </c>
      <c r="E32" s="12">
        <f>_xlfn.IFNA(VLOOKUP($B32,'2020-21'!$B$2:$D$2729,3,FALSE)-VLOOKUP($B32,'2018-19'!$B$2:$D$2713,3,FALSE), "No Comparison")</f>
        <v>-12.299999999999997</v>
      </c>
    </row>
    <row r="33" spans="1:5">
      <c r="A33" s="3" t="s">
        <v>73</v>
      </c>
      <c r="B33" s="4">
        <v>10390</v>
      </c>
      <c r="C33" s="20" t="s">
        <v>102</v>
      </c>
      <c r="D33" s="3" t="str">
        <f>_xlfn.IFNA(IF(VLOOKUP($B33,'2020-21'!$B$2:$D$2729,3,FALSE)-VLOOKUP($B33,'2018-19'!$B$2:$D$2713,3,FALSE)&gt;0,"Yes","No"), "No Comparison")</f>
        <v>No</v>
      </c>
      <c r="E33" s="12">
        <f>_xlfn.IFNA(VLOOKUP($B33,'2020-21'!$B$2:$D$2729,3,FALSE)-VLOOKUP($B33,'2018-19'!$B$2:$D$2713,3,FALSE), "No Comparison")</f>
        <v>-19.899999999999999</v>
      </c>
    </row>
    <row r="34" spans="1:5">
      <c r="A34" s="3" t="s">
        <v>73</v>
      </c>
      <c r="B34" s="4">
        <v>10392</v>
      </c>
      <c r="C34" s="20" t="s">
        <v>103</v>
      </c>
      <c r="D34" s="3" t="str">
        <f>_xlfn.IFNA(IF(VLOOKUP($B34,'2020-21'!$B$2:$D$2729,3,FALSE)-VLOOKUP($B34,'2018-19'!$B$2:$D$2713,3,FALSE)&gt;0,"Yes","No"), "No Comparison")</f>
        <v>No</v>
      </c>
      <c r="E34" s="12">
        <f>_xlfn.IFNA(VLOOKUP($B34,'2020-21'!$B$2:$D$2729,3,FALSE)-VLOOKUP($B34,'2018-19'!$B$2:$D$2713,3,FALSE), "No Comparison")</f>
        <v>-6.7000000000000028</v>
      </c>
    </row>
    <row r="35" spans="1:5">
      <c r="A35" s="3" t="s">
        <v>73</v>
      </c>
      <c r="B35" s="4">
        <v>10394</v>
      </c>
      <c r="C35" s="20" t="s">
        <v>104</v>
      </c>
      <c r="D35" s="3" t="str">
        <f>_xlfn.IFNA(IF(VLOOKUP($B35,'2020-21'!$B$2:$D$2729,3,FALSE)-VLOOKUP($B35,'2018-19'!$B$2:$D$2713,3,FALSE)&gt;0,"Yes","No"), "No Comparison")</f>
        <v>No</v>
      </c>
      <c r="E35" s="12">
        <f>_xlfn.IFNA(VLOOKUP($B35,'2020-21'!$B$2:$D$2729,3,FALSE)-VLOOKUP($B35,'2018-19'!$B$2:$D$2713,3,FALSE), "No Comparison")</f>
        <v>-10.100000000000001</v>
      </c>
    </row>
    <row r="36" spans="1:5">
      <c r="A36" s="3" t="s">
        <v>73</v>
      </c>
      <c r="B36" s="4">
        <v>10396</v>
      </c>
      <c r="C36" s="20" t="s">
        <v>105</v>
      </c>
      <c r="D36" s="3" t="str">
        <f>_xlfn.IFNA(IF(VLOOKUP($B36,'2020-21'!$B$2:$D$2729,3,FALSE)-VLOOKUP($B36,'2018-19'!$B$2:$D$2713,3,FALSE)&gt;0,"Yes","No"), "No Comparison")</f>
        <v>No</v>
      </c>
      <c r="E36" s="12">
        <f>_xlfn.IFNA(VLOOKUP($B36,'2020-21'!$B$2:$D$2729,3,FALSE)-VLOOKUP($B36,'2018-19'!$B$2:$D$2713,3,FALSE), "No Comparison")</f>
        <v>-12.700000000000003</v>
      </c>
    </row>
    <row r="37" spans="1:5">
      <c r="A37" s="3" t="s">
        <v>73</v>
      </c>
      <c r="B37" s="4">
        <v>10400</v>
      </c>
      <c r="C37" s="20" t="s">
        <v>106</v>
      </c>
      <c r="D37" s="3" t="str">
        <f>_xlfn.IFNA(IF(VLOOKUP($B37,'2020-21'!$B$2:$D$2729,3,FALSE)-VLOOKUP($B37,'2018-19'!$B$2:$D$2713,3,FALSE)&gt;0,"Yes","No"), "No Comparison")</f>
        <v>No</v>
      </c>
      <c r="E37" s="12">
        <f>_xlfn.IFNA(VLOOKUP($B37,'2020-21'!$B$2:$D$2729,3,FALSE)-VLOOKUP($B37,'2018-19'!$B$2:$D$2713,3,FALSE), "No Comparison")</f>
        <v>-16.599999999999994</v>
      </c>
    </row>
    <row r="38" spans="1:5">
      <c r="A38" s="3" t="s">
        <v>73</v>
      </c>
      <c r="B38" s="4">
        <v>10403</v>
      </c>
      <c r="C38" s="20" t="s">
        <v>107</v>
      </c>
      <c r="D38" s="3" t="str">
        <f>_xlfn.IFNA(IF(VLOOKUP($B38,'2020-21'!$B$2:$D$2729,3,FALSE)-VLOOKUP($B38,'2018-19'!$B$2:$D$2713,3,FALSE)&gt;0,"Yes","No"), "No Comparison")</f>
        <v>No</v>
      </c>
      <c r="E38" s="12">
        <f>_xlfn.IFNA(VLOOKUP($B38,'2020-21'!$B$2:$D$2729,3,FALSE)-VLOOKUP($B38,'2018-19'!$B$2:$D$2713,3,FALSE), "No Comparison")</f>
        <v>-18.099999999999994</v>
      </c>
    </row>
    <row r="39" spans="1:5">
      <c r="A39" s="3" t="s">
        <v>73</v>
      </c>
      <c r="B39" s="4">
        <v>10406</v>
      </c>
      <c r="C39" s="20" t="s">
        <v>108</v>
      </c>
      <c r="D39" s="3" t="str">
        <f>_xlfn.IFNA(IF(VLOOKUP($B39,'2020-21'!$B$2:$D$2729,3,FALSE)-VLOOKUP($B39,'2018-19'!$B$2:$D$2713,3,FALSE)&gt;0,"Yes","No"), "No Comparison")</f>
        <v>No</v>
      </c>
      <c r="E39" s="12">
        <f>_xlfn.IFNA(VLOOKUP($B39,'2020-21'!$B$2:$D$2729,3,FALSE)-VLOOKUP($B39,'2018-19'!$B$2:$D$2713,3,FALSE), "No Comparison")</f>
        <v>-22.799999999999997</v>
      </c>
    </row>
    <row r="40" spans="1:5">
      <c r="A40" s="3" t="s">
        <v>60</v>
      </c>
      <c r="B40" s="4" t="s">
        <v>109</v>
      </c>
      <c r="C40" s="20" t="s">
        <v>110</v>
      </c>
      <c r="D40" s="3" t="str">
        <f>_xlfn.IFNA(IF(VLOOKUP($B40,'2020-21'!$B$2:$D$2729,3,FALSE)-VLOOKUP($B40,'2018-19'!$B$2:$D$2713,3,FALSE)&gt;0,"Yes","No"), "No Comparison")</f>
        <v>No</v>
      </c>
      <c r="E40" s="12">
        <f>_xlfn.IFNA(VLOOKUP($B40,'2020-21'!$B$2:$D$2729,3,FALSE)-VLOOKUP($B40,'2018-19'!$B$2:$D$2713,3,FALSE), "No Comparison")</f>
        <v>-12.800000000000004</v>
      </c>
    </row>
    <row r="41" spans="1:5">
      <c r="A41" s="3" t="s">
        <v>60</v>
      </c>
      <c r="B41" s="4" t="s">
        <v>111</v>
      </c>
      <c r="C41" s="20" t="s">
        <v>112</v>
      </c>
      <c r="D41" s="3" t="str">
        <f>_xlfn.IFNA(IF(VLOOKUP($B41,'2020-21'!$B$2:$D$2729,3,FALSE)-VLOOKUP($B41,'2018-19'!$B$2:$D$2713,3,FALSE)&gt;0,"Yes","No"), "No Comparison")</f>
        <v>No</v>
      </c>
      <c r="E41" s="12">
        <f>_xlfn.IFNA(VLOOKUP($B41,'2020-21'!$B$2:$D$2729,3,FALSE)-VLOOKUP($B41,'2018-19'!$B$2:$D$2713,3,FALSE), "No Comparison")</f>
        <v>-12.299999999999997</v>
      </c>
    </row>
    <row r="42" spans="1:5">
      <c r="A42" s="3" t="s">
        <v>60</v>
      </c>
      <c r="B42" s="4" t="s">
        <v>113</v>
      </c>
      <c r="C42" s="20" t="s">
        <v>114</v>
      </c>
      <c r="D42" s="3" t="str">
        <f>_xlfn.IFNA(IF(VLOOKUP($B42,'2020-21'!$B$2:$D$2729,3,FALSE)-VLOOKUP($B42,'2018-19'!$B$2:$D$2713,3,FALSE)&gt;0,"Yes","No"), "No Comparison")</f>
        <v>No</v>
      </c>
      <c r="E42" s="12">
        <f>_xlfn.IFNA(VLOOKUP($B42,'2020-21'!$B$2:$D$2729,3,FALSE)-VLOOKUP($B42,'2018-19'!$B$2:$D$2713,3,FALSE), "No Comparison")</f>
        <v>-10.5</v>
      </c>
    </row>
    <row r="43" spans="1:5">
      <c r="A43" s="3" t="s">
        <v>115</v>
      </c>
      <c r="B43" s="4">
        <v>20</v>
      </c>
      <c r="C43" s="20" t="s">
        <v>115</v>
      </c>
      <c r="D43" s="3" t="str">
        <f>_xlfn.IFNA(IF(VLOOKUP($B43,'2020-21'!$B$2:$D$2729,3,FALSE)-VLOOKUP($B43,'2018-19'!$B$2:$D$2713,3,FALSE)&gt;0,"Yes","No"), "No Comparison")</f>
        <v>No</v>
      </c>
      <c r="E43" s="12">
        <f>_xlfn.IFNA(VLOOKUP($B43,'2020-21'!$B$2:$D$2729,3,FALSE)-VLOOKUP($B43,'2018-19'!$B$2:$D$2713,3,FALSE), "No Comparison")</f>
        <v>-8.5</v>
      </c>
    </row>
    <row r="44" spans="1:5">
      <c r="A44" s="3" t="s">
        <v>115</v>
      </c>
      <c r="B44" s="4">
        <v>20302</v>
      </c>
      <c r="C44" s="20" t="s">
        <v>116</v>
      </c>
      <c r="D44" s="3" t="str">
        <f>_xlfn.IFNA(IF(VLOOKUP($B44,'2020-21'!$B$2:$D$2729,3,FALSE)-VLOOKUP($B44,'2018-19'!$B$2:$D$2713,3,FALSE)&gt;0,"Yes","No"), "No Comparison")</f>
        <v>No</v>
      </c>
      <c r="E44" s="12">
        <f>_xlfn.IFNA(VLOOKUP($B44,'2020-21'!$B$2:$D$2729,3,FALSE)-VLOOKUP($B44,'2018-19'!$B$2:$D$2713,3,FALSE), "No Comparison")</f>
        <v>-0.39999999999999858</v>
      </c>
    </row>
    <row r="45" spans="1:5">
      <c r="A45" s="3" t="s">
        <v>115</v>
      </c>
      <c r="B45" s="4">
        <v>20303</v>
      </c>
      <c r="C45" s="20" t="s">
        <v>117</v>
      </c>
      <c r="D45" s="3" t="str">
        <f>_xlfn.IFNA(IF(VLOOKUP($B45,'2020-21'!$B$2:$D$2729,3,FALSE)-VLOOKUP($B45,'2018-19'!$B$2:$D$2713,3,FALSE)&gt;0,"Yes","No"), "No Comparison")</f>
        <v>Yes</v>
      </c>
      <c r="E45" s="12">
        <f>_xlfn.IFNA(VLOOKUP($B45,'2020-21'!$B$2:$D$2729,3,FALSE)-VLOOKUP($B45,'2018-19'!$B$2:$D$2713,3,FALSE), "No Comparison")</f>
        <v>9.9999999999994316E-2</v>
      </c>
    </row>
    <row r="46" spans="1:5">
      <c r="A46" s="3" t="s">
        <v>115</v>
      </c>
      <c r="B46" s="4">
        <v>20304</v>
      </c>
      <c r="C46" s="20" t="s">
        <v>118</v>
      </c>
      <c r="D46" s="3" t="str">
        <f>_xlfn.IFNA(IF(VLOOKUP($B46,'2020-21'!$B$2:$D$2729,3,FALSE)-VLOOKUP($B46,'2018-19'!$B$2:$D$2713,3,FALSE)&gt;0,"Yes","No"), "No Comparison")</f>
        <v>No</v>
      </c>
      <c r="E46" s="12">
        <f>_xlfn.IFNA(VLOOKUP($B46,'2020-21'!$B$2:$D$2729,3,FALSE)-VLOOKUP($B46,'2018-19'!$B$2:$D$2713,3,FALSE), "No Comparison")</f>
        <v>-10.799999999999997</v>
      </c>
    </row>
    <row r="47" spans="1:5">
      <c r="A47" s="3" t="s">
        <v>115</v>
      </c>
      <c r="B47" s="4">
        <v>20306</v>
      </c>
      <c r="C47" s="20" t="s">
        <v>119</v>
      </c>
      <c r="D47" s="3" t="str">
        <f>_xlfn.IFNA(IF(VLOOKUP($B47,'2020-21'!$B$2:$D$2729,3,FALSE)-VLOOKUP($B47,'2018-19'!$B$2:$D$2713,3,FALSE)&gt;0,"Yes","No"), "No Comparison")</f>
        <v>No</v>
      </c>
      <c r="E47" s="12">
        <f>_xlfn.IFNA(VLOOKUP($B47,'2020-21'!$B$2:$D$2729,3,FALSE)-VLOOKUP($B47,'2018-19'!$B$2:$D$2713,3,FALSE), "No Comparison")</f>
        <v>-9.2000000000000028</v>
      </c>
    </row>
    <row r="48" spans="1:5">
      <c r="A48" s="3" t="s">
        <v>115</v>
      </c>
      <c r="B48" s="4">
        <v>20308</v>
      </c>
      <c r="C48" s="20" t="s">
        <v>120</v>
      </c>
      <c r="D48" s="3" t="str">
        <f>_xlfn.IFNA(IF(VLOOKUP($B48,'2020-21'!$B$2:$D$2729,3,FALSE)-VLOOKUP($B48,'2018-19'!$B$2:$D$2713,3,FALSE)&gt;0,"Yes","No"), "No Comparison")</f>
        <v>No</v>
      </c>
      <c r="E48" s="12">
        <f>_xlfn.IFNA(VLOOKUP($B48,'2020-21'!$B$2:$D$2729,3,FALSE)-VLOOKUP($B48,'2018-19'!$B$2:$D$2713,3,FALSE), "No Comparison")</f>
        <v>-4.5</v>
      </c>
    </row>
    <row r="49" spans="1:5">
      <c r="A49" s="3" t="s">
        <v>115</v>
      </c>
      <c r="B49" s="4">
        <v>20316</v>
      </c>
      <c r="C49" s="20" t="s">
        <v>121</v>
      </c>
      <c r="D49" s="3" t="str">
        <f>_xlfn.IFNA(IF(VLOOKUP($B49,'2020-21'!$B$2:$D$2729,3,FALSE)-VLOOKUP($B49,'2018-19'!$B$2:$D$2713,3,FALSE)&gt;0,"Yes","No"), "No Comparison")</f>
        <v>No</v>
      </c>
      <c r="E49" s="12">
        <f>_xlfn.IFNA(VLOOKUP($B49,'2020-21'!$B$2:$D$2729,3,FALSE)-VLOOKUP($B49,'2018-19'!$B$2:$D$2713,3,FALSE), "No Comparison")</f>
        <v>-6</v>
      </c>
    </row>
    <row r="50" spans="1:5">
      <c r="A50" s="3" t="s">
        <v>115</v>
      </c>
      <c r="B50" s="4">
        <v>20320</v>
      </c>
      <c r="C50" s="20" t="s">
        <v>122</v>
      </c>
      <c r="D50" s="3" t="str">
        <f>_xlfn.IFNA(IF(VLOOKUP($B50,'2020-21'!$B$2:$D$2729,3,FALSE)-VLOOKUP($B50,'2018-19'!$B$2:$D$2713,3,FALSE)&gt;0,"Yes","No"), "No Comparison")</f>
        <v>No</v>
      </c>
      <c r="E50" s="12">
        <f>_xlfn.IFNA(VLOOKUP($B50,'2020-21'!$B$2:$D$2729,3,FALSE)-VLOOKUP($B50,'2018-19'!$B$2:$D$2713,3,FALSE), "No Comparison")</f>
        <v>-9.6000000000000014</v>
      </c>
    </row>
    <row r="51" spans="1:5">
      <c r="A51" s="3" t="s">
        <v>115</v>
      </c>
      <c r="B51" s="4">
        <v>20324</v>
      </c>
      <c r="C51" s="20" t="s">
        <v>123</v>
      </c>
      <c r="D51" s="3" t="str">
        <f>_xlfn.IFNA(IF(VLOOKUP($B51,'2020-21'!$B$2:$D$2729,3,FALSE)-VLOOKUP($B51,'2018-19'!$B$2:$D$2713,3,FALSE)&gt;0,"Yes","No"), "No Comparison")</f>
        <v>No</v>
      </c>
      <c r="E51" s="12">
        <f>_xlfn.IFNA(VLOOKUP($B51,'2020-21'!$B$2:$D$2729,3,FALSE)-VLOOKUP($B51,'2018-19'!$B$2:$D$2713,3,FALSE), "No Comparison")</f>
        <v>-17.800000000000004</v>
      </c>
    </row>
    <row r="52" spans="1:5">
      <c r="A52" s="3" t="s">
        <v>115</v>
      </c>
      <c r="B52" s="4">
        <v>20328</v>
      </c>
      <c r="C52" s="20" t="s">
        <v>124</v>
      </c>
      <c r="D52" s="3" t="str">
        <f>_xlfn.IFNA(IF(VLOOKUP($B52,'2020-21'!$B$2:$D$2729,3,FALSE)-VLOOKUP($B52,'2018-19'!$B$2:$D$2713,3,FALSE)&gt;0,"Yes","No"), "No Comparison")</f>
        <v>No</v>
      </c>
      <c r="E52" s="12">
        <f>_xlfn.IFNA(VLOOKUP($B52,'2020-21'!$B$2:$D$2729,3,FALSE)-VLOOKUP($B52,'2018-19'!$B$2:$D$2713,3,FALSE), "No Comparison")</f>
        <v>-16.799999999999997</v>
      </c>
    </row>
    <row r="53" spans="1:5">
      <c r="A53" s="3" t="s">
        <v>115</v>
      </c>
      <c r="B53" s="4">
        <v>20330</v>
      </c>
      <c r="C53" s="20" t="s">
        <v>125</v>
      </c>
      <c r="D53" s="3" t="str">
        <f>_xlfn.IFNA(IF(VLOOKUP($B53,'2020-21'!$B$2:$D$2729,3,FALSE)-VLOOKUP($B53,'2018-19'!$B$2:$D$2713,3,FALSE)&gt;0,"Yes","No"), "No Comparison")</f>
        <v>No</v>
      </c>
      <c r="E53" s="12">
        <f>_xlfn.IFNA(VLOOKUP($B53,'2020-21'!$B$2:$D$2729,3,FALSE)-VLOOKUP($B53,'2018-19'!$B$2:$D$2713,3,FALSE), "No Comparison")</f>
        <v>-9.7000000000000028</v>
      </c>
    </row>
    <row r="54" spans="1:5">
      <c r="A54" s="3" t="s">
        <v>115</v>
      </c>
      <c r="B54" s="4">
        <v>20332</v>
      </c>
      <c r="C54" s="20" t="s">
        <v>126</v>
      </c>
      <c r="D54" s="3" t="str">
        <f>_xlfn.IFNA(IF(VLOOKUP($B54,'2020-21'!$B$2:$D$2729,3,FALSE)-VLOOKUP($B54,'2018-19'!$B$2:$D$2713,3,FALSE)&gt;0,"Yes","No"), "No Comparison")</f>
        <v>No</v>
      </c>
      <c r="E54" s="12">
        <f>_xlfn.IFNA(VLOOKUP($B54,'2020-21'!$B$2:$D$2729,3,FALSE)-VLOOKUP($B54,'2018-19'!$B$2:$D$2713,3,FALSE), "No Comparison")</f>
        <v>-17.100000000000001</v>
      </c>
    </row>
    <row r="55" spans="1:5">
      <c r="A55" s="3" t="s">
        <v>127</v>
      </c>
      <c r="B55" s="4">
        <v>30</v>
      </c>
      <c r="C55" s="20" t="s">
        <v>127</v>
      </c>
      <c r="D55" s="3" t="str">
        <f>_xlfn.IFNA(IF(VLOOKUP($B55,'2020-21'!$B$2:$D$2729,3,FALSE)-VLOOKUP($B55,'2018-19'!$B$2:$D$2713,3,FALSE)&gt;0,"Yes","No"), "No Comparison")</f>
        <v>No</v>
      </c>
      <c r="E55" s="12">
        <f>_xlfn.IFNA(VLOOKUP($B55,'2020-21'!$B$2:$D$2729,3,FALSE)-VLOOKUP($B55,'2018-19'!$B$2:$D$2713,3,FALSE), "No Comparison")</f>
        <v>-16.299999999999997</v>
      </c>
    </row>
    <row r="56" spans="1:5">
      <c r="A56" s="3" t="s">
        <v>127</v>
      </c>
      <c r="B56" s="4">
        <v>30304</v>
      </c>
      <c r="C56" s="20" t="s">
        <v>128</v>
      </c>
      <c r="D56" s="3" t="str">
        <f>_xlfn.IFNA(IF(VLOOKUP($B56,'2020-21'!$B$2:$D$2729,3,FALSE)-VLOOKUP($B56,'2018-19'!$B$2:$D$2713,3,FALSE)&gt;0,"Yes","No"), "No Comparison")</f>
        <v>No</v>
      </c>
      <c r="E56" s="12">
        <f>_xlfn.IFNA(VLOOKUP($B56,'2020-21'!$B$2:$D$2729,3,FALSE)-VLOOKUP($B56,'2018-19'!$B$2:$D$2713,3,FALSE), "No Comparison")</f>
        <v>-2</v>
      </c>
    </row>
    <row r="57" spans="1:5">
      <c r="A57" s="3" t="s">
        <v>127</v>
      </c>
      <c r="B57" s="4">
        <v>30308</v>
      </c>
      <c r="C57" s="20" t="s">
        <v>129</v>
      </c>
      <c r="D57" s="3" t="str">
        <f>_xlfn.IFNA(IF(VLOOKUP($B57,'2020-21'!$B$2:$D$2729,3,FALSE)-VLOOKUP($B57,'2018-19'!$B$2:$D$2713,3,FALSE)&gt;0,"Yes","No"), "No Comparison")</f>
        <v>No</v>
      </c>
      <c r="E57" s="12">
        <f>_xlfn.IFNA(VLOOKUP($B57,'2020-21'!$B$2:$D$2729,3,FALSE)-VLOOKUP($B57,'2018-19'!$B$2:$D$2713,3,FALSE), "No Comparison")</f>
        <v>-18.899999999999991</v>
      </c>
    </row>
    <row r="58" spans="1:5">
      <c r="A58" s="3" t="s">
        <v>127</v>
      </c>
      <c r="B58" s="4">
        <v>30316</v>
      </c>
      <c r="C58" s="20" t="s">
        <v>130</v>
      </c>
      <c r="D58" s="3" t="str">
        <f>_xlfn.IFNA(IF(VLOOKUP($B58,'2020-21'!$B$2:$D$2729,3,FALSE)-VLOOKUP($B58,'2018-19'!$B$2:$D$2713,3,FALSE)&gt;0,"Yes","No"), "No Comparison")</f>
        <v>No</v>
      </c>
      <c r="E58" s="12">
        <f>_xlfn.IFNA(VLOOKUP($B58,'2020-21'!$B$2:$D$2729,3,FALSE)-VLOOKUP($B58,'2018-19'!$B$2:$D$2713,3,FALSE), "No Comparison")</f>
        <v>-26.400000000000006</v>
      </c>
    </row>
    <row r="59" spans="1:5">
      <c r="A59" s="3" t="s">
        <v>127</v>
      </c>
      <c r="B59" s="4">
        <v>30320</v>
      </c>
      <c r="C59" s="20" t="s">
        <v>131</v>
      </c>
      <c r="D59" s="3" t="str">
        <f>_xlfn.IFNA(IF(VLOOKUP($B59,'2020-21'!$B$2:$D$2729,3,FALSE)-VLOOKUP($B59,'2018-19'!$B$2:$D$2713,3,FALSE)&gt;0,"Yes","No"), "No Comparison")</f>
        <v>No</v>
      </c>
      <c r="E59" s="12">
        <f>_xlfn.IFNA(VLOOKUP($B59,'2020-21'!$B$2:$D$2729,3,FALSE)-VLOOKUP($B59,'2018-19'!$B$2:$D$2713,3,FALSE), "No Comparison")</f>
        <v>-19.5</v>
      </c>
    </row>
    <row r="60" spans="1:5">
      <c r="A60" s="3" t="s">
        <v>4</v>
      </c>
      <c r="B60" s="4">
        <v>40</v>
      </c>
      <c r="C60" s="20" t="s">
        <v>4</v>
      </c>
      <c r="D60" s="3" t="str">
        <f>_xlfn.IFNA(IF(VLOOKUP($B60,'2020-21'!$B$2:$D$2729,3,FALSE)-VLOOKUP($B60,'2018-19'!$B$2:$D$2713,3,FALSE)&gt;0,"Yes","No"), "No Comparison")</f>
        <v>No</v>
      </c>
      <c r="E60" s="12">
        <f>_xlfn.IFNA(VLOOKUP($B60,'2020-21'!$B$2:$D$2729,3,FALSE)-VLOOKUP($B60,'2018-19'!$B$2:$D$2713,3,FALSE), "No Comparison")</f>
        <v>-17.599999999999998</v>
      </c>
    </row>
    <row r="61" spans="1:5">
      <c r="A61" s="3" t="s">
        <v>4</v>
      </c>
      <c r="B61" s="4">
        <v>40304</v>
      </c>
      <c r="C61" s="20" t="s">
        <v>132</v>
      </c>
      <c r="D61" s="3" t="str">
        <f>_xlfn.IFNA(IF(VLOOKUP($B61,'2020-21'!$B$2:$D$2729,3,FALSE)-VLOOKUP($B61,'2018-19'!$B$2:$D$2713,3,FALSE)&gt;0,"Yes","No"), "No Comparison")</f>
        <v>No</v>
      </c>
      <c r="E61" s="12">
        <f>_xlfn.IFNA(VLOOKUP($B61,'2020-21'!$B$2:$D$2729,3,FALSE)-VLOOKUP($B61,'2018-19'!$B$2:$D$2713,3,FALSE), "No Comparison")</f>
        <v>-9.7000000000000028</v>
      </c>
    </row>
    <row r="62" spans="1:5">
      <c r="A62" s="3" t="s">
        <v>4</v>
      </c>
      <c r="B62" s="4">
        <v>40306</v>
      </c>
      <c r="C62" s="20" t="s">
        <v>133</v>
      </c>
      <c r="D62" s="3" t="str">
        <f>_xlfn.IFNA(IF(VLOOKUP($B62,'2020-21'!$B$2:$D$2729,3,FALSE)-VLOOKUP($B62,'2018-19'!$B$2:$D$2713,3,FALSE)&gt;0,"Yes","No"), "No Comparison")</f>
        <v>No</v>
      </c>
      <c r="E62" s="12">
        <f>_xlfn.IFNA(VLOOKUP($B62,'2020-21'!$B$2:$D$2729,3,FALSE)-VLOOKUP($B62,'2018-19'!$B$2:$D$2713,3,FALSE), "No Comparison")</f>
        <v>-12.700000000000001</v>
      </c>
    </row>
    <row r="63" spans="1:5">
      <c r="A63" s="3" t="s">
        <v>4</v>
      </c>
      <c r="B63" s="4">
        <v>40308</v>
      </c>
      <c r="C63" s="20" t="s">
        <v>134</v>
      </c>
      <c r="D63" s="3" t="str">
        <f>_xlfn.IFNA(IF(VLOOKUP($B63,'2020-21'!$B$2:$D$2729,3,FALSE)-VLOOKUP($B63,'2018-19'!$B$2:$D$2713,3,FALSE)&gt;0,"Yes","No"), "No Comparison")</f>
        <v>No</v>
      </c>
      <c r="E63" s="12">
        <f>_xlfn.IFNA(VLOOKUP($B63,'2020-21'!$B$2:$D$2729,3,FALSE)-VLOOKUP($B63,'2018-19'!$B$2:$D$2713,3,FALSE), "No Comparison")</f>
        <v>-21.099999999999994</v>
      </c>
    </row>
    <row r="64" spans="1:5">
      <c r="A64" s="3" t="s">
        <v>4</v>
      </c>
      <c r="B64" s="4">
        <v>40309</v>
      </c>
      <c r="C64" s="20" t="s">
        <v>135</v>
      </c>
      <c r="D64" s="3" t="str">
        <f>_xlfn.IFNA(IF(VLOOKUP($B64,'2020-21'!$B$2:$D$2729,3,FALSE)-VLOOKUP($B64,'2018-19'!$B$2:$D$2713,3,FALSE)&gt;0,"Yes","No"), "No Comparison")</f>
        <v>No</v>
      </c>
      <c r="E64" s="12">
        <f>_xlfn.IFNA(VLOOKUP($B64,'2020-21'!$B$2:$D$2729,3,FALSE)-VLOOKUP($B64,'2018-19'!$B$2:$D$2713,3,FALSE), "No Comparison")</f>
        <v>-14.8</v>
      </c>
    </row>
    <row r="65" spans="1:5">
      <c r="A65" s="3" t="s">
        <v>4</v>
      </c>
      <c r="B65" s="4">
        <v>40311</v>
      </c>
      <c r="C65" s="20" t="s">
        <v>136</v>
      </c>
      <c r="D65" s="3" t="str">
        <f>_xlfn.IFNA(IF(VLOOKUP($B65,'2020-21'!$B$2:$D$2729,3,FALSE)-VLOOKUP($B65,'2018-19'!$B$2:$D$2713,3,FALSE)&gt;0,"Yes","No"), "No Comparison")</f>
        <v>No</v>
      </c>
      <c r="E65" s="12">
        <f>_xlfn.IFNA(VLOOKUP($B65,'2020-21'!$B$2:$D$2729,3,FALSE)-VLOOKUP($B65,'2018-19'!$B$2:$D$2713,3,FALSE), "No Comparison")</f>
        <v>-17.700000000000003</v>
      </c>
    </row>
    <row r="66" spans="1:5">
      <c r="A66" s="3" t="s">
        <v>4</v>
      </c>
      <c r="B66" s="4">
        <v>40316</v>
      </c>
      <c r="C66" s="20" t="s">
        <v>137</v>
      </c>
      <c r="D66" s="3" t="str">
        <f>_xlfn.IFNA(IF(VLOOKUP($B66,'2020-21'!$B$2:$D$2729,3,FALSE)-VLOOKUP($B66,'2018-19'!$B$2:$D$2713,3,FALSE)&gt;0,"Yes","No"), "No Comparison")</f>
        <v>No</v>
      </c>
      <c r="E66" s="12">
        <f>_xlfn.IFNA(VLOOKUP($B66,'2020-21'!$B$2:$D$2729,3,FALSE)-VLOOKUP($B66,'2018-19'!$B$2:$D$2713,3,FALSE), "No Comparison")</f>
        <v>-30.5</v>
      </c>
    </row>
    <row r="67" spans="1:5">
      <c r="A67" s="3" t="s">
        <v>4</v>
      </c>
      <c r="B67" s="4">
        <v>40324</v>
      </c>
      <c r="C67" s="20" t="s">
        <v>138</v>
      </c>
      <c r="D67" s="3" t="str">
        <f>_xlfn.IFNA(IF(VLOOKUP($B67,'2020-21'!$B$2:$D$2729,3,FALSE)-VLOOKUP($B67,'2018-19'!$B$2:$D$2713,3,FALSE)&gt;0,"Yes","No"), "No Comparison")</f>
        <v>No</v>
      </c>
      <c r="E67" s="12">
        <f>_xlfn.IFNA(VLOOKUP($B67,'2020-21'!$B$2:$D$2729,3,FALSE)-VLOOKUP($B67,'2018-19'!$B$2:$D$2713,3,FALSE), "No Comparison")</f>
        <v>-22.299999999999997</v>
      </c>
    </row>
    <row r="68" spans="1:5">
      <c r="A68" s="3" t="s">
        <v>4</v>
      </c>
      <c r="B68" s="4">
        <v>40328</v>
      </c>
      <c r="C68" s="20" t="s">
        <v>139</v>
      </c>
      <c r="D68" s="3" t="str">
        <f>_xlfn.IFNA(IF(VLOOKUP($B68,'2020-21'!$B$2:$D$2729,3,FALSE)-VLOOKUP($B68,'2018-19'!$B$2:$D$2713,3,FALSE)&gt;0,"Yes","No"), "No Comparison")</f>
        <v>No</v>
      </c>
      <c r="E68" s="12">
        <f>_xlfn.IFNA(VLOOKUP($B68,'2020-21'!$B$2:$D$2729,3,FALSE)-VLOOKUP($B68,'2018-19'!$B$2:$D$2713,3,FALSE), "No Comparison")</f>
        <v>-32.1</v>
      </c>
    </row>
    <row r="69" spans="1:5">
      <c r="A69" s="3" t="s">
        <v>4</v>
      </c>
      <c r="B69" s="4">
        <v>40330</v>
      </c>
      <c r="C69" s="20" t="s">
        <v>140</v>
      </c>
      <c r="D69" s="3" t="str">
        <f>_xlfn.IFNA(IF(VLOOKUP($B69,'2020-21'!$B$2:$D$2729,3,FALSE)-VLOOKUP($B69,'2018-19'!$B$2:$D$2713,3,FALSE)&gt;0,"Yes","No"), "No Comparison")</f>
        <v>No</v>
      </c>
      <c r="E69" s="12">
        <f>_xlfn.IFNA(VLOOKUP($B69,'2020-21'!$B$2:$D$2729,3,FALSE)-VLOOKUP($B69,'2018-19'!$B$2:$D$2713,3,FALSE), "No Comparison")</f>
        <v>-23</v>
      </c>
    </row>
    <row r="70" spans="1:5">
      <c r="A70" s="3" t="s">
        <v>141</v>
      </c>
      <c r="B70" s="4">
        <v>50</v>
      </c>
      <c r="C70" s="20" t="s">
        <v>141</v>
      </c>
      <c r="D70" s="3" t="str">
        <f>_xlfn.IFNA(IF(VLOOKUP($B70,'2020-21'!$B$2:$D$2729,3,FALSE)-VLOOKUP($B70,'2018-19'!$B$2:$D$2713,3,FALSE)&gt;0,"Yes","No"), "No Comparison")</f>
        <v>No</v>
      </c>
      <c r="E70" s="12">
        <f>_xlfn.IFNA(VLOOKUP($B70,'2020-21'!$B$2:$D$2729,3,FALSE)-VLOOKUP($B70,'2018-19'!$B$2:$D$2713,3,FALSE), "No Comparison")</f>
        <v>-14.300000000000004</v>
      </c>
    </row>
    <row r="71" spans="1:5">
      <c r="A71" s="3" t="s">
        <v>141</v>
      </c>
      <c r="B71" s="4">
        <v>50302</v>
      </c>
      <c r="C71" s="20" t="s">
        <v>142</v>
      </c>
      <c r="D71" s="3" t="str">
        <f>_xlfn.IFNA(IF(VLOOKUP($B71,'2020-21'!$B$2:$D$2729,3,FALSE)-VLOOKUP($B71,'2018-19'!$B$2:$D$2713,3,FALSE)&gt;0,"Yes","No"), "No Comparison")</f>
        <v>No</v>
      </c>
      <c r="E71" s="12">
        <f>_xlfn.IFNA(VLOOKUP($B71,'2020-21'!$B$2:$D$2729,3,FALSE)-VLOOKUP($B71,'2018-19'!$B$2:$D$2713,3,FALSE), "No Comparison")</f>
        <v>-5.7999999999999972</v>
      </c>
    </row>
    <row r="72" spans="1:5">
      <c r="A72" s="3" t="s">
        <v>141</v>
      </c>
      <c r="B72" s="4">
        <v>50303</v>
      </c>
      <c r="C72" s="20" t="s">
        <v>143</v>
      </c>
      <c r="D72" s="3" t="str">
        <f>_xlfn.IFNA(IF(VLOOKUP($B72,'2020-21'!$B$2:$D$2729,3,FALSE)-VLOOKUP($B72,'2018-19'!$B$2:$D$2713,3,FALSE)&gt;0,"Yes","No"), "No Comparison")</f>
        <v>No</v>
      </c>
      <c r="E72" s="12">
        <f>_xlfn.IFNA(VLOOKUP($B72,'2020-21'!$B$2:$D$2729,3,FALSE)-VLOOKUP($B72,'2018-19'!$B$2:$D$2713,3,FALSE), "No Comparison")</f>
        <v>-9.2999999999999972</v>
      </c>
    </row>
    <row r="73" spans="1:5">
      <c r="A73" s="3" t="s">
        <v>141</v>
      </c>
      <c r="B73" s="4">
        <v>50305</v>
      </c>
      <c r="C73" s="20" t="s">
        <v>144</v>
      </c>
      <c r="D73" s="3" t="str">
        <f>_xlfn.IFNA(IF(VLOOKUP($B73,'2020-21'!$B$2:$D$2729,3,FALSE)-VLOOKUP($B73,'2018-19'!$B$2:$D$2713,3,FALSE)&gt;0,"Yes","No"), "No Comparison")</f>
        <v>No</v>
      </c>
      <c r="E73" s="12">
        <f>_xlfn.IFNA(VLOOKUP($B73,'2020-21'!$B$2:$D$2729,3,FALSE)-VLOOKUP($B73,'2018-19'!$B$2:$D$2713,3,FALSE), "No Comparison")</f>
        <v>-12.400000000000006</v>
      </c>
    </row>
    <row r="74" spans="1:5">
      <c r="A74" s="3" t="s">
        <v>141</v>
      </c>
      <c r="B74" s="4">
        <v>50310</v>
      </c>
      <c r="C74" s="20" t="s">
        <v>145</v>
      </c>
      <c r="D74" s="3" t="str">
        <f>_xlfn.IFNA(IF(VLOOKUP($B74,'2020-21'!$B$2:$D$2729,3,FALSE)-VLOOKUP($B74,'2018-19'!$B$2:$D$2713,3,FALSE)&gt;0,"Yes","No"), "No Comparison")</f>
        <v>No</v>
      </c>
      <c r="E74" s="12">
        <f>_xlfn.IFNA(VLOOKUP($B74,'2020-21'!$B$2:$D$2729,3,FALSE)-VLOOKUP($B74,'2018-19'!$B$2:$D$2713,3,FALSE), "No Comparison")</f>
        <v>-21.599999999999994</v>
      </c>
    </row>
    <row r="75" spans="1:5">
      <c r="A75" s="3" t="s">
        <v>141</v>
      </c>
      <c r="B75" s="4">
        <v>50330</v>
      </c>
      <c r="C75" s="20" t="s">
        <v>146</v>
      </c>
      <c r="D75" s="3" t="str">
        <f>_xlfn.IFNA(IF(VLOOKUP($B75,'2020-21'!$B$2:$D$2729,3,FALSE)-VLOOKUP($B75,'2018-19'!$B$2:$D$2713,3,FALSE)&gt;0,"Yes","No"), "No Comparison")</f>
        <v>No</v>
      </c>
      <c r="E75" s="12">
        <f>_xlfn.IFNA(VLOOKUP($B75,'2020-21'!$B$2:$D$2729,3,FALSE)-VLOOKUP($B75,'2018-19'!$B$2:$D$2713,3,FALSE), "No Comparison")</f>
        <v>-19.600000000000001</v>
      </c>
    </row>
    <row r="76" spans="1:5">
      <c r="A76" s="3" t="s">
        <v>141</v>
      </c>
      <c r="B76" s="4">
        <v>50335</v>
      </c>
      <c r="C76" s="20" t="s">
        <v>147</v>
      </c>
      <c r="D76" s="3" t="str">
        <f>_xlfn.IFNA(IF(VLOOKUP($B76,'2020-21'!$B$2:$D$2729,3,FALSE)-VLOOKUP($B76,'2018-19'!$B$2:$D$2713,3,FALSE)&gt;0,"Yes","No"), "No Comparison")</f>
        <v>No</v>
      </c>
      <c r="E76" s="12">
        <f>_xlfn.IFNA(VLOOKUP($B76,'2020-21'!$B$2:$D$2729,3,FALSE)-VLOOKUP($B76,'2018-19'!$B$2:$D$2713,3,FALSE), "No Comparison")</f>
        <v>-20</v>
      </c>
    </row>
    <row r="77" spans="1:5">
      <c r="A77" s="3" t="s">
        <v>6</v>
      </c>
      <c r="B77" s="4">
        <v>60</v>
      </c>
      <c r="C77" s="20" t="s">
        <v>6</v>
      </c>
      <c r="D77" s="3" t="str">
        <f>_xlfn.IFNA(IF(VLOOKUP($B77,'2020-21'!$B$2:$D$2729,3,FALSE)-VLOOKUP($B77,'2018-19'!$B$2:$D$2713,3,FALSE)&gt;0,"Yes","No"), "No Comparison")</f>
        <v>No</v>
      </c>
      <c r="E77" s="12">
        <f>_xlfn.IFNA(VLOOKUP($B77,'2020-21'!$B$2:$D$2729,3,FALSE)-VLOOKUP($B77,'2018-19'!$B$2:$D$2713,3,FALSE), "No Comparison")</f>
        <v>-14.299999999999997</v>
      </c>
    </row>
    <row r="78" spans="1:5">
      <c r="A78" s="3" t="s">
        <v>6</v>
      </c>
      <c r="B78" s="4">
        <v>60302</v>
      </c>
      <c r="C78" s="20" t="s">
        <v>148</v>
      </c>
      <c r="D78" s="3" t="str">
        <f>_xlfn.IFNA(IF(VLOOKUP($B78,'2020-21'!$B$2:$D$2729,3,FALSE)-VLOOKUP($B78,'2018-19'!$B$2:$D$2713,3,FALSE)&gt;0,"Yes","No"), "No Comparison")</f>
        <v>No</v>
      </c>
      <c r="E78" s="12">
        <f>_xlfn.IFNA(VLOOKUP($B78,'2020-21'!$B$2:$D$2729,3,FALSE)-VLOOKUP($B78,'2018-19'!$B$2:$D$2713,3,FALSE), "No Comparison")</f>
        <v>-5.2999999999999972</v>
      </c>
    </row>
    <row r="79" spans="1:5">
      <c r="A79" s="3" t="s">
        <v>6</v>
      </c>
      <c r="B79" s="4">
        <v>60304</v>
      </c>
      <c r="C79" s="20" t="s">
        <v>149</v>
      </c>
      <c r="D79" s="3" t="str">
        <f>_xlfn.IFNA(IF(VLOOKUP($B79,'2020-21'!$B$2:$D$2729,3,FALSE)-VLOOKUP($B79,'2018-19'!$B$2:$D$2713,3,FALSE)&gt;0,"Yes","No"), "No Comparison")</f>
        <v>No</v>
      </c>
      <c r="E79" s="12">
        <f>_xlfn.IFNA(VLOOKUP($B79,'2020-21'!$B$2:$D$2729,3,FALSE)-VLOOKUP($B79,'2018-19'!$B$2:$D$2713,3,FALSE), "No Comparison")</f>
        <v>-6.0999999999999943</v>
      </c>
    </row>
    <row r="80" spans="1:5">
      <c r="A80" s="3" t="s">
        <v>6</v>
      </c>
      <c r="B80" s="4">
        <v>60310</v>
      </c>
      <c r="C80" s="20" t="s">
        <v>150</v>
      </c>
      <c r="D80" s="3" t="str">
        <f>_xlfn.IFNA(IF(VLOOKUP($B80,'2020-21'!$B$2:$D$2729,3,FALSE)-VLOOKUP($B80,'2018-19'!$B$2:$D$2713,3,FALSE)&gt;0,"Yes","No"), "No Comparison")</f>
        <v>No</v>
      </c>
      <c r="E80" s="12">
        <f>_xlfn.IFNA(VLOOKUP($B80,'2020-21'!$B$2:$D$2729,3,FALSE)-VLOOKUP($B80,'2018-19'!$B$2:$D$2713,3,FALSE), "No Comparison")</f>
        <v>-17.700000000000003</v>
      </c>
    </row>
    <row r="81" spans="1:5">
      <c r="A81" s="3" t="s">
        <v>6</v>
      </c>
      <c r="B81" s="4">
        <v>60316</v>
      </c>
      <c r="C81" s="20" t="s">
        <v>151</v>
      </c>
      <c r="D81" s="3" t="str">
        <f>_xlfn.IFNA(IF(VLOOKUP($B81,'2020-21'!$B$2:$D$2729,3,FALSE)-VLOOKUP($B81,'2018-19'!$B$2:$D$2713,3,FALSE)&gt;0,"Yes","No"), "No Comparison")</f>
        <v>No</v>
      </c>
      <c r="E81" s="12">
        <f>_xlfn.IFNA(VLOOKUP($B81,'2020-21'!$B$2:$D$2729,3,FALSE)-VLOOKUP($B81,'2018-19'!$B$2:$D$2713,3,FALSE), "No Comparison")</f>
        <v>-16.5</v>
      </c>
    </row>
    <row r="82" spans="1:5">
      <c r="A82" s="3" t="s">
        <v>6</v>
      </c>
      <c r="B82" s="4">
        <v>60318</v>
      </c>
      <c r="C82" s="20" t="s">
        <v>152</v>
      </c>
      <c r="D82" s="3" t="str">
        <f>_xlfn.IFNA(IF(VLOOKUP($B82,'2020-21'!$B$2:$D$2729,3,FALSE)-VLOOKUP($B82,'2018-19'!$B$2:$D$2713,3,FALSE)&gt;0,"Yes","No"), "No Comparison")</f>
        <v>No</v>
      </c>
      <c r="E82" s="12">
        <f>_xlfn.IFNA(VLOOKUP($B82,'2020-21'!$B$2:$D$2729,3,FALSE)-VLOOKUP($B82,'2018-19'!$B$2:$D$2713,3,FALSE), "No Comparison")</f>
        <v>-22.199999999999996</v>
      </c>
    </row>
    <row r="83" spans="1:5">
      <c r="A83" s="3" t="s">
        <v>6</v>
      </c>
      <c r="B83" s="4">
        <v>60322</v>
      </c>
      <c r="C83" s="20" t="s">
        <v>153</v>
      </c>
      <c r="D83" s="3" t="str">
        <f>_xlfn.IFNA(IF(VLOOKUP($B83,'2020-21'!$B$2:$D$2729,3,FALSE)-VLOOKUP($B83,'2018-19'!$B$2:$D$2713,3,FALSE)&gt;0,"Yes","No"), "No Comparison")</f>
        <v>No</v>
      </c>
      <c r="E83" s="12">
        <f>_xlfn.IFNA(VLOOKUP($B83,'2020-21'!$B$2:$D$2729,3,FALSE)-VLOOKUP($B83,'2018-19'!$B$2:$D$2713,3,FALSE), "No Comparison")</f>
        <v>-10.699999999999996</v>
      </c>
    </row>
    <row r="84" spans="1:5">
      <c r="A84" s="3" t="s">
        <v>6</v>
      </c>
      <c r="B84" s="4">
        <v>60328</v>
      </c>
      <c r="C84" s="20" t="s">
        <v>154</v>
      </c>
      <c r="D84" s="3" t="str">
        <f>_xlfn.IFNA(IF(VLOOKUP($B84,'2020-21'!$B$2:$D$2729,3,FALSE)-VLOOKUP($B84,'2018-19'!$B$2:$D$2713,3,FALSE)&gt;0,"Yes","No"), "No Comparison")</f>
        <v>No</v>
      </c>
      <c r="E84" s="12">
        <f>_xlfn.IFNA(VLOOKUP($B84,'2020-21'!$B$2:$D$2729,3,FALSE)-VLOOKUP($B84,'2018-19'!$B$2:$D$2713,3,FALSE), "No Comparison")</f>
        <v>-24</v>
      </c>
    </row>
    <row r="85" spans="1:5">
      <c r="A85" s="3" t="s">
        <v>6</v>
      </c>
      <c r="B85" s="4">
        <v>60332</v>
      </c>
      <c r="C85" s="20" t="s">
        <v>155</v>
      </c>
      <c r="D85" s="3" t="str">
        <f>_xlfn.IFNA(IF(VLOOKUP($B85,'2020-21'!$B$2:$D$2729,3,FALSE)-VLOOKUP($B85,'2018-19'!$B$2:$D$2713,3,FALSE)&gt;0,"Yes","No"), "No Comparison")</f>
        <v>No</v>
      </c>
      <c r="E85" s="12">
        <f>_xlfn.IFNA(VLOOKUP($B85,'2020-21'!$B$2:$D$2729,3,FALSE)-VLOOKUP($B85,'2018-19'!$B$2:$D$2713,3,FALSE), "No Comparison")</f>
        <v>-13.299999999999997</v>
      </c>
    </row>
    <row r="86" spans="1:5">
      <c r="A86" s="3" t="s">
        <v>60</v>
      </c>
      <c r="B86" s="4" t="s">
        <v>156</v>
      </c>
      <c r="C86" s="20" t="s">
        <v>157</v>
      </c>
      <c r="D86" s="3" t="str">
        <f>_xlfn.IFNA(IF(VLOOKUP($B86,'2020-21'!$B$2:$D$2729,3,FALSE)-VLOOKUP($B86,'2018-19'!$B$2:$D$2713,3,FALSE)&gt;0,"Yes","No"), "No Comparison")</f>
        <v>No</v>
      </c>
      <c r="E86" s="12">
        <f>_xlfn.IFNA(VLOOKUP($B86,'2020-21'!$B$2:$D$2729,3,FALSE)-VLOOKUP($B86,'2018-19'!$B$2:$D$2713,3,FALSE), "No Comparison")</f>
        <v>-14.799999999999997</v>
      </c>
    </row>
    <row r="87" spans="1:5">
      <c r="A87" s="3" t="s">
        <v>6</v>
      </c>
      <c r="B87" s="4">
        <v>60334</v>
      </c>
      <c r="C87" s="20" t="s">
        <v>158</v>
      </c>
      <c r="D87" s="3" t="str">
        <f>_xlfn.IFNA(IF(VLOOKUP($B87,'2020-21'!$B$2:$D$2729,3,FALSE)-VLOOKUP($B87,'2018-19'!$B$2:$D$2713,3,FALSE)&gt;0,"Yes","No"), "No Comparison")</f>
        <v>No</v>
      </c>
      <c r="E87" s="12">
        <f>_xlfn.IFNA(VLOOKUP($B87,'2020-21'!$B$2:$D$2729,3,FALSE)-VLOOKUP($B87,'2018-19'!$B$2:$D$2713,3,FALSE), "No Comparison")</f>
        <v>0</v>
      </c>
    </row>
    <row r="88" spans="1:5">
      <c r="A88" s="3" t="s">
        <v>159</v>
      </c>
      <c r="B88" s="4">
        <v>70</v>
      </c>
      <c r="C88" s="20" t="s">
        <v>159</v>
      </c>
      <c r="D88" s="3" t="str">
        <f>_xlfn.IFNA(IF(VLOOKUP($B88,'2020-21'!$B$2:$D$2729,3,FALSE)-VLOOKUP($B88,'2018-19'!$B$2:$D$2713,3,FALSE)&gt;0,"Yes","No"), "No Comparison")</f>
        <v>No</v>
      </c>
      <c r="E88" s="12">
        <f>_xlfn.IFNA(VLOOKUP($B88,'2020-21'!$B$2:$D$2729,3,FALSE)-VLOOKUP($B88,'2018-19'!$B$2:$D$2713,3,FALSE), "No Comparison")</f>
        <v>-12.300000000000004</v>
      </c>
    </row>
    <row r="89" spans="1:5">
      <c r="A89" s="3" t="s">
        <v>159</v>
      </c>
      <c r="B89" s="4">
        <v>70308</v>
      </c>
      <c r="C89" s="20" t="s">
        <v>160</v>
      </c>
      <c r="D89" s="3" t="str">
        <f>_xlfn.IFNA(IF(VLOOKUP($B89,'2020-21'!$B$2:$D$2729,3,FALSE)-VLOOKUP($B89,'2018-19'!$B$2:$D$2713,3,FALSE)&gt;0,"Yes","No"), "No Comparison")</f>
        <v>No</v>
      </c>
      <c r="E89" s="12">
        <f>_xlfn.IFNA(VLOOKUP($B89,'2020-21'!$B$2:$D$2729,3,FALSE)-VLOOKUP($B89,'2018-19'!$B$2:$D$2713,3,FALSE), "No Comparison")</f>
        <v>-9.6000000000000014</v>
      </c>
    </row>
    <row r="90" spans="1:5">
      <c r="A90" s="3" t="s">
        <v>159</v>
      </c>
      <c r="B90" s="4">
        <v>70310</v>
      </c>
      <c r="C90" s="20" t="s">
        <v>161</v>
      </c>
      <c r="D90" s="3" t="str">
        <f>_xlfn.IFNA(IF(VLOOKUP($B90,'2020-21'!$B$2:$D$2729,3,FALSE)-VLOOKUP($B90,'2018-19'!$B$2:$D$2713,3,FALSE)&gt;0,"Yes","No"), "No Comparison")</f>
        <v>Yes</v>
      </c>
      <c r="E90" s="12">
        <f>_xlfn.IFNA(VLOOKUP($B90,'2020-21'!$B$2:$D$2729,3,FALSE)-VLOOKUP($B90,'2018-19'!$B$2:$D$2713,3,FALSE), "No Comparison")</f>
        <v>1.0999999999999996</v>
      </c>
    </row>
    <row r="91" spans="1:5">
      <c r="A91" s="3" t="s">
        <v>159</v>
      </c>
      <c r="B91" s="4">
        <v>70311</v>
      </c>
      <c r="C91" s="20" t="s">
        <v>162</v>
      </c>
      <c r="D91" s="3" t="str">
        <f>_xlfn.IFNA(IF(VLOOKUP($B91,'2020-21'!$B$2:$D$2729,3,FALSE)-VLOOKUP($B91,'2018-19'!$B$2:$D$2713,3,FALSE)&gt;0,"Yes","No"), "No Comparison")</f>
        <v>No</v>
      </c>
      <c r="E91" s="12">
        <f>_xlfn.IFNA(VLOOKUP($B91,'2020-21'!$B$2:$D$2729,3,FALSE)-VLOOKUP($B91,'2018-19'!$B$2:$D$2713,3,FALSE), "No Comparison")</f>
        <v>-5.4000000000000057</v>
      </c>
    </row>
    <row r="92" spans="1:5">
      <c r="A92" s="3" t="s">
        <v>159</v>
      </c>
      <c r="B92" s="4">
        <v>70325</v>
      </c>
      <c r="C92" s="20" t="s">
        <v>163</v>
      </c>
      <c r="D92" s="3" t="str">
        <f>_xlfn.IFNA(IF(VLOOKUP($B92,'2020-21'!$B$2:$D$2729,3,FALSE)-VLOOKUP($B92,'2018-19'!$B$2:$D$2713,3,FALSE)&gt;0,"Yes","No"), "No Comparison")</f>
        <v>No</v>
      </c>
      <c r="E92" s="12">
        <f>_xlfn.IFNA(VLOOKUP($B92,'2020-21'!$B$2:$D$2729,3,FALSE)-VLOOKUP($B92,'2018-19'!$B$2:$D$2713,3,FALSE), "No Comparison")</f>
        <v>-16.399999999999999</v>
      </c>
    </row>
    <row r="93" spans="1:5">
      <c r="A93" s="3" t="s">
        <v>159</v>
      </c>
      <c r="B93" s="4">
        <v>70326</v>
      </c>
      <c r="C93" s="20" t="s">
        <v>164</v>
      </c>
      <c r="D93" s="3" t="str">
        <f>_xlfn.IFNA(IF(VLOOKUP($B93,'2020-21'!$B$2:$D$2729,3,FALSE)-VLOOKUP($B93,'2018-19'!$B$2:$D$2713,3,FALSE)&gt;0,"Yes","No"), "No Comparison")</f>
        <v>No</v>
      </c>
      <c r="E93" s="12">
        <f>_xlfn.IFNA(VLOOKUP($B93,'2020-21'!$B$2:$D$2729,3,FALSE)-VLOOKUP($B93,'2018-19'!$B$2:$D$2713,3,FALSE), "No Comparison")</f>
        <v>-5.0999999999999943</v>
      </c>
    </row>
    <row r="94" spans="1:5">
      <c r="A94" s="3" t="s">
        <v>159</v>
      </c>
      <c r="B94" s="4">
        <v>70327</v>
      </c>
      <c r="C94" s="20" t="s">
        <v>165</v>
      </c>
      <c r="D94" s="3" t="str">
        <f>_xlfn.IFNA(IF(VLOOKUP($B94,'2020-21'!$B$2:$D$2729,3,FALSE)-VLOOKUP($B94,'2018-19'!$B$2:$D$2713,3,FALSE)&gt;0,"Yes","No"), "No Comparison")</f>
        <v>No</v>
      </c>
      <c r="E94" s="12">
        <f>_xlfn.IFNA(VLOOKUP($B94,'2020-21'!$B$2:$D$2729,3,FALSE)-VLOOKUP($B94,'2018-19'!$B$2:$D$2713,3,FALSE), "No Comparison")</f>
        <v>-11.099999999999994</v>
      </c>
    </row>
    <row r="95" spans="1:5">
      <c r="A95" s="3" t="s">
        <v>159</v>
      </c>
      <c r="B95" s="4">
        <v>70328</v>
      </c>
      <c r="C95" s="20" t="s">
        <v>166</v>
      </c>
      <c r="D95" s="3" t="str">
        <f>_xlfn.IFNA(IF(VLOOKUP($B95,'2020-21'!$B$2:$D$2729,3,FALSE)-VLOOKUP($B95,'2018-19'!$B$2:$D$2713,3,FALSE)&gt;0,"Yes","No"), "No Comparison")</f>
        <v>No</v>
      </c>
      <c r="E95" s="12">
        <f>_xlfn.IFNA(VLOOKUP($B95,'2020-21'!$B$2:$D$2729,3,FALSE)-VLOOKUP($B95,'2018-19'!$B$2:$D$2713,3,FALSE), "No Comparison")</f>
        <v>-19.600000000000001</v>
      </c>
    </row>
    <row r="96" spans="1:5">
      <c r="A96" s="3" t="s">
        <v>159</v>
      </c>
      <c r="B96" s="4">
        <v>70329</v>
      </c>
      <c r="C96" s="20" t="s">
        <v>167</v>
      </c>
      <c r="D96" s="3" t="str">
        <f>_xlfn.IFNA(IF(VLOOKUP($B96,'2020-21'!$B$2:$D$2729,3,FALSE)-VLOOKUP($B96,'2018-19'!$B$2:$D$2713,3,FALSE)&gt;0,"Yes","No"), "No Comparison")</f>
        <v>No</v>
      </c>
      <c r="E96" s="12">
        <f>_xlfn.IFNA(VLOOKUP($B96,'2020-21'!$B$2:$D$2729,3,FALSE)-VLOOKUP($B96,'2018-19'!$B$2:$D$2713,3,FALSE), "No Comparison")</f>
        <v>-15.700000000000003</v>
      </c>
    </row>
    <row r="97" spans="1:5">
      <c r="A97" s="3" t="s">
        <v>159</v>
      </c>
      <c r="B97" s="4">
        <v>70330</v>
      </c>
      <c r="C97" s="20" t="s">
        <v>168</v>
      </c>
      <c r="D97" s="3" t="str">
        <f>_xlfn.IFNA(IF(VLOOKUP($B97,'2020-21'!$B$2:$D$2729,3,FALSE)-VLOOKUP($B97,'2018-19'!$B$2:$D$2713,3,FALSE)&gt;0,"Yes","No"), "No Comparison")</f>
        <v>No</v>
      </c>
      <c r="E97" s="12">
        <f>_xlfn.IFNA(VLOOKUP($B97,'2020-21'!$B$2:$D$2729,3,FALSE)-VLOOKUP($B97,'2018-19'!$B$2:$D$2713,3,FALSE), "No Comparison")</f>
        <v>-1.3999999999999986</v>
      </c>
    </row>
    <row r="98" spans="1:5">
      <c r="A98" s="3" t="s">
        <v>159</v>
      </c>
      <c r="B98" s="4">
        <v>70338</v>
      </c>
      <c r="C98" s="20" t="s">
        <v>169</v>
      </c>
      <c r="D98" s="3" t="str">
        <f>_xlfn.IFNA(IF(VLOOKUP($B98,'2020-21'!$B$2:$D$2729,3,FALSE)-VLOOKUP($B98,'2018-19'!$B$2:$D$2713,3,FALSE)&gt;0,"Yes","No"), "No Comparison")</f>
        <v>No</v>
      </c>
      <c r="E98" s="12">
        <f>_xlfn.IFNA(VLOOKUP($B98,'2020-21'!$B$2:$D$2729,3,FALSE)-VLOOKUP($B98,'2018-19'!$B$2:$D$2713,3,FALSE), "No Comparison")</f>
        <v>-11.100000000000001</v>
      </c>
    </row>
    <row r="99" spans="1:5">
      <c r="A99" s="3" t="s">
        <v>60</v>
      </c>
      <c r="B99" s="4" t="s">
        <v>170</v>
      </c>
      <c r="C99" s="20" t="s">
        <v>171</v>
      </c>
      <c r="D99" s="3" t="str">
        <f>_xlfn.IFNA(IF(VLOOKUP($B99,'2020-21'!$B$2:$D$2729,3,FALSE)-VLOOKUP($B99,'2018-19'!$B$2:$D$2713,3,FALSE)&gt;0,"Yes","No"), "No Comparison")</f>
        <v>No</v>
      </c>
      <c r="E99" s="12">
        <f>_xlfn.IFNA(VLOOKUP($B99,'2020-21'!$B$2:$D$2729,3,FALSE)-VLOOKUP($B99,'2018-19'!$B$2:$D$2713,3,FALSE), "No Comparison")</f>
        <v>-3.4000000000000057</v>
      </c>
    </row>
    <row r="100" spans="1:5">
      <c r="A100" s="3" t="s">
        <v>159</v>
      </c>
      <c r="B100" s="4">
        <v>70339</v>
      </c>
      <c r="C100" s="20" t="s">
        <v>172</v>
      </c>
      <c r="D100" s="3" t="str">
        <f>_xlfn.IFNA(IF(VLOOKUP($B100,'2020-21'!$B$2:$D$2729,3,FALSE)-VLOOKUP($B100,'2018-19'!$B$2:$D$2713,3,FALSE)&gt;0,"Yes","No"), "No Comparison")</f>
        <v>No</v>
      </c>
      <c r="E100" s="12">
        <f>_xlfn.IFNA(VLOOKUP($B100,'2020-21'!$B$2:$D$2729,3,FALSE)-VLOOKUP($B100,'2018-19'!$B$2:$D$2713,3,FALSE), "No Comparison")</f>
        <v>-9.0999999999999943</v>
      </c>
    </row>
    <row r="101" spans="1:5">
      <c r="A101" s="3" t="s">
        <v>159</v>
      </c>
      <c r="B101" s="4">
        <v>70340</v>
      </c>
      <c r="C101" s="20" t="s">
        <v>173</v>
      </c>
      <c r="D101" s="3" t="str">
        <f>_xlfn.IFNA(IF(VLOOKUP($B101,'2020-21'!$B$2:$D$2729,3,FALSE)-VLOOKUP($B101,'2018-19'!$B$2:$D$2713,3,FALSE)&gt;0,"Yes","No"), "No Comparison")</f>
        <v>No</v>
      </c>
      <c r="E101" s="12">
        <f>_xlfn.IFNA(VLOOKUP($B101,'2020-21'!$B$2:$D$2729,3,FALSE)-VLOOKUP($B101,'2018-19'!$B$2:$D$2713,3,FALSE), "No Comparison")</f>
        <v>-16.8</v>
      </c>
    </row>
    <row r="102" spans="1:5">
      <c r="A102" s="3" t="s">
        <v>159</v>
      </c>
      <c r="B102" s="4">
        <v>70342</v>
      </c>
      <c r="C102" s="20" t="s">
        <v>174</v>
      </c>
      <c r="D102" s="3" t="str">
        <f>_xlfn.IFNA(IF(VLOOKUP($B102,'2020-21'!$B$2:$D$2729,3,FALSE)-VLOOKUP($B102,'2018-19'!$B$2:$D$2713,3,FALSE)&gt;0,"Yes","No"), "No Comparison")</f>
        <v>No</v>
      </c>
      <c r="E102" s="12">
        <f>_xlfn.IFNA(VLOOKUP($B102,'2020-21'!$B$2:$D$2729,3,FALSE)-VLOOKUP($B102,'2018-19'!$B$2:$D$2713,3,FALSE), "No Comparison")</f>
        <v>-15.200000000000003</v>
      </c>
    </row>
    <row r="103" spans="1:5">
      <c r="A103" s="3" t="s">
        <v>175</v>
      </c>
      <c r="B103" s="4">
        <v>80</v>
      </c>
      <c r="C103" s="20" t="s">
        <v>175</v>
      </c>
      <c r="D103" s="3" t="str">
        <f>_xlfn.IFNA(IF(VLOOKUP($B103,'2020-21'!$B$2:$D$2729,3,FALSE)-VLOOKUP($B103,'2018-19'!$B$2:$D$2713,3,FALSE)&gt;0,"Yes","No"), "No Comparison")</f>
        <v>No</v>
      </c>
      <c r="E103" s="12">
        <f>_xlfn.IFNA(VLOOKUP($B103,'2020-21'!$B$2:$D$2729,3,FALSE)-VLOOKUP($B103,'2018-19'!$B$2:$D$2713,3,FALSE), "No Comparison")</f>
        <v>-22.5</v>
      </c>
    </row>
    <row r="104" spans="1:5">
      <c r="A104" s="3" t="s">
        <v>175</v>
      </c>
      <c r="B104" s="4">
        <v>80311</v>
      </c>
      <c r="C104" s="20" t="s">
        <v>176</v>
      </c>
      <c r="D104" s="3" t="str">
        <f>_xlfn.IFNA(IF(VLOOKUP($B104,'2020-21'!$B$2:$D$2729,3,FALSE)-VLOOKUP($B104,'2018-19'!$B$2:$D$2713,3,FALSE)&gt;0,"Yes","No"), "No Comparison")</f>
        <v>No</v>
      </c>
      <c r="E104" s="12">
        <f>_xlfn.IFNA(VLOOKUP($B104,'2020-21'!$B$2:$D$2729,3,FALSE)-VLOOKUP($B104,'2018-19'!$B$2:$D$2713,3,FALSE), "No Comparison")</f>
        <v>-29.699999999999996</v>
      </c>
    </row>
    <row r="105" spans="1:5">
      <c r="A105" s="3" t="s">
        <v>175</v>
      </c>
      <c r="B105" s="4">
        <v>80312</v>
      </c>
      <c r="C105" s="20" t="s">
        <v>177</v>
      </c>
      <c r="D105" s="3" t="str">
        <f>_xlfn.IFNA(IF(VLOOKUP($B105,'2020-21'!$B$2:$D$2729,3,FALSE)-VLOOKUP($B105,'2018-19'!$B$2:$D$2713,3,FALSE)&gt;0,"Yes","No"), "No Comparison")</f>
        <v>No</v>
      </c>
      <c r="E105" s="12">
        <f>_xlfn.IFNA(VLOOKUP($B105,'2020-21'!$B$2:$D$2729,3,FALSE)-VLOOKUP($B105,'2018-19'!$B$2:$D$2713,3,FALSE), "No Comparison")</f>
        <v>-8.0999999999999979</v>
      </c>
    </row>
    <row r="106" spans="1:5">
      <c r="A106" s="3" t="s">
        <v>175</v>
      </c>
      <c r="B106" s="4">
        <v>80314</v>
      </c>
      <c r="C106" s="20" t="s">
        <v>178</v>
      </c>
      <c r="D106" s="3" t="str">
        <f>_xlfn.IFNA(IF(VLOOKUP($B106,'2020-21'!$B$2:$D$2729,3,FALSE)-VLOOKUP($B106,'2018-19'!$B$2:$D$2713,3,FALSE)&gt;0,"Yes","No"), "No Comparison")</f>
        <v>No</v>
      </c>
      <c r="E106" s="12">
        <f>_xlfn.IFNA(VLOOKUP($B106,'2020-21'!$B$2:$D$2729,3,FALSE)-VLOOKUP($B106,'2018-19'!$B$2:$D$2713,3,FALSE), "No Comparison")</f>
        <v>-22.599999999999998</v>
      </c>
    </row>
    <row r="107" spans="1:5">
      <c r="A107" s="3" t="s">
        <v>175</v>
      </c>
      <c r="B107" s="4">
        <v>80348</v>
      </c>
      <c r="C107" s="20" t="s">
        <v>179</v>
      </c>
      <c r="D107" s="3" t="str">
        <f>_xlfn.IFNA(IF(VLOOKUP($B107,'2020-21'!$B$2:$D$2729,3,FALSE)-VLOOKUP($B107,'2018-19'!$B$2:$D$2713,3,FALSE)&gt;0,"Yes","No"), "No Comparison")</f>
        <v>No</v>
      </c>
      <c r="E107" s="12">
        <f>_xlfn.IFNA(VLOOKUP($B107,'2020-21'!$B$2:$D$2729,3,FALSE)-VLOOKUP($B107,'2018-19'!$B$2:$D$2713,3,FALSE), "No Comparison")</f>
        <v>-34.9</v>
      </c>
    </row>
    <row r="108" spans="1:5">
      <c r="A108" s="3" t="s">
        <v>60</v>
      </c>
      <c r="B108" s="4" t="s">
        <v>180</v>
      </c>
      <c r="C108" s="20" t="s">
        <v>181</v>
      </c>
      <c r="D108" s="3" t="str">
        <f>_xlfn.IFNA(IF(VLOOKUP($B108,'2020-21'!$B$2:$D$2729,3,FALSE)-VLOOKUP($B108,'2018-19'!$B$2:$D$2713,3,FALSE)&gt;0,"Yes","No"), "No Comparison")</f>
        <v>Yes</v>
      </c>
      <c r="E108" s="12">
        <f>_xlfn.IFNA(VLOOKUP($B108,'2020-21'!$B$2:$D$2729,3,FALSE)-VLOOKUP($B108,'2018-19'!$B$2:$D$2713,3,FALSE), "No Comparison")</f>
        <v>2.2000000000000011</v>
      </c>
    </row>
    <row r="109" spans="1:5">
      <c r="A109" s="3" t="s">
        <v>175</v>
      </c>
      <c r="B109" s="4">
        <v>80356</v>
      </c>
      <c r="C109" s="20" t="s">
        <v>182</v>
      </c>
      <c r="D109" s="3" t="str">
        <f>_xlfn.IFNA(IF(VLOOKUP($B109,'2020-21'!$B$2:$D$2729,3,FALSE)-VLOOKUP($B109,'2018-19'!$B$2:$D$2713,3,FALSE)&gt;0,"Yes","No"), "No Comparison")</f>
        <v>No</v>
      </c>
      <c r="E109" s="12">
        <f>_xlfn.IFNA(VLOOKUP($B109,'2020-21'!$B$2:$D$2729,3,FALSE)-VLOOKUP($B109,'2018-19'!$B$2:$D$2713,3,FALSE), "No Comparison")</f>
        <v>-22.4</v>
      </c>
    </row>
    <row r="110" spans="1:5">
      <c r="A110" s="3" t="s">
        <v>175</v>
      </c>
      <c r="B110" s="4">
        <v>80360</v>
      </c>
      <c r="C110" s="20" t="s">
        <v>183</v>
      </c>
      <c r="D110" s="3" t="str">
        <f>_xlfn.IFNA(IF(VLOOKUP($B110,'2020-21'!$B$2:$D$2729,3,FALSE)-VLOOKUP($B110,'2018-19'!$B$2:$D$2713,3,FALSE)&gt;0,"Yes","No"), "No Comparison")</f>
        <v>No</v>
      </c>
      <c r="E110" s="12">
        <f>_xlfn.IFNA(VLOOKUP($B110,'2020-21'!$B$2:$D$2729,3,FALSE)-VLOOKUP($B110,'2018-19'!$B$2:$D$2713,3,FALSE), "No Comparison")</f>
        <v>-32.9</v>
      </c>
    </row>
    <row r="111" spans="1:5">
      <c r="A111" s="3" t="s">
        <v>175</v>
      </c>
      <c r="B111" s="4">
        <v>80362</v>
      </c>
      <c r="C111" s="20" t="s">
        <v>184</v>
      </c>
      <c r="D111" s="3" t="str">
        <f>_xlfn.IFNA(IF(VLOOKUP($B111,'2020-21'!$B$2:$D$2729,3,FALSE)-VLOOKUP($B111,'2018-19'!$B$2:$D$2713,3,FALSE)&gt;0,"Yes","No"), "No Comparison")</f>
        <v>No</v>
      </c>
      <c r="E111" s="12">
        <f>_xlfn.IFNA(VLOOKUP($B111,'2020-21'!$B$2:$D$2729,3,FALSE)-VLOOKUP($B111,'2018-19'!$B$2:$D$2713,3,FALSE), "No Comparison")</f>
        <v>-30.499999999999996</v>
      </c>
    </row>
    <row r="112" spans="1:5">
      <c r="A112" s="3" t="s">
        <v>185</v>
      </c>
      <c r="B112" s="4">
        <v>90</v>
      </c>
      <c r="C112" s="20" t="s">
        <v>185</v>
      </c>
      <c r="D112" s="3" t="str">
        <f>_xlfn.IFNA(IF(VLOOKUP($B112,'2020-21'!$B$2:$D$2729,3,FALSE)-VLOOKUP($B112,'2018-19'!$B$2:$D$2713,3,FALSE)&gt;0,"Yes","No"), "No Comparison")</f>
        <v>No</v>
      </c>
      <c r="E112" s="12">
        <f>_xlfn.IFNA(VLOOKUP($B112,'2020-21'!$B$2:$D$2729,3,FALSE)-VLOOKUP($B112,'2018-19'!$B$2:$D$2713,3,FALSE), "No Comparison")</f>
        <v>-20.2</v>
      </c>
    </row>
    <row r="113" spans="1:5">
      <c r="A113" s="3" t="s">
        <v>185</v>
      </c>
      <c r="B113" s="4">
        <v>90315</v>
      </c>
      <c r="C113" s="20" t="s">
        <v>186</v>
      </c>
      <c r="D113" s="3" t="str">
        <f>_xlfn.IFNA(IF(VLOOKUP($B113,'2020-21'!$B$2:$D$2729,3,FALSE)-VLOOKUP($B113,'2018-19'!$B$2:$D$2713,3,FALSE)&gt;0,"Yes","No"), "No Comparison")</f>
        <v>No</v>
      </c>
      <c r="E113" s="12">
        <f>_xlfn.IFNA(VLOOKUP($B113,'2020-21'!$B$2:$D$2729,3,FALSE)-VLOOKUP($B113,'2018-19'!$B$2:$D$2713,3,FALSE), "No Comparison")</f>
        <v>-23.099999999999998</v>
      </c>
    </row>
    <row r="114" spans="1:5">
      <c r="A114" s="3" t="s">
        <v>185</v>
      </c>
      <c r="B114" s="4">
        <v>90317</v>
      </c>
      <c r="C114" s="20" t="s">
        <v>187</v>
      </c>
      <c r="D114" s="3" t="str">
        <f>_xlfn.IFNA(IF(VLOOKUP($B114,'2020-21'!$B$2:$D$2729,3,FALSE)-VLOOKUP($B114,'2018-19'!$B$2:$D$2713,3,FALSE)&gt;0,"Yes","No"), "No Comparison")</f>
        <v>No</v>
      </c>
      <c r="E114" s="12">
        <f>_xlfn.IFNA(VLOOKUP($B114,'2020-21'!$B$2:$D$2729,3,FALSE)-VLOOKUP($B114,'2018-19'!$B$2:$D$2713,3,FALSE), "No Comparison")</f>
        <v>-28.9</v>
      </c>
    </row>
    <row r="115" spans="1:5">
      <c r="A115" s="3" t="s">
        <v>185</v>
      </c>
      <c r="B115" s="4">
        <v>90318</v>
      </c>
      <c r="C115" s="20" t="s">
        <v>188</v>
      </c>
      <c r="D115" s="3" t="str">
        <f>_xlfn.IFNA(IF(VLOOKUP($B115,'2020-21'!$B$2:$D$2729,3,FALSE)-VLOOKUP($B115,'2018-19'!$B$2:$D$2713,3,FALSE)&gt;0,"Yes","No"), "No Comparison")</f>
        <v>No</v>
      </c>
      <c r="E115" s="12">
        <f>_xlfn.IFNA(VLOOKUP($B115,'2020-21'!$B$2:$D$2729,3,FALSE)-VLOOKUP($B115,'2018-19'!$B$2:$D$2713,3,FALSE), "No Comparison")</f>
        <v>-15.200000000000003</v>
      </c>
    </row>
    <row r="116" spans="1:5">
      <c r="A116" s="3" t="s">
        <v>185</v>
      </c>
      <c r="B116" s="4">
        <v>90320</v>
      </c>
      <c r="C116" s="20" t="s">
        <v>189</v>
      </c>
      <c r="D116" s="3" t="str">
        <f>_xlfn.IFNA(IF(VLOOKUP($B116,'2020-21'!$B$2:$D$2729,3,FALSE)-VLOOKUP($B116,'2018-19'!$B$2:$D$2713,3,FALSE)&gt;0,"Yes","No"), "No Comparison")</f>
        <v>No</v>
      </c>
      <c r="E116" s="12">
        <f>_xlfn.IFNA(VLOOKUP($B116,'2020-21'!$B$2:$D$2729,3,FALSE)-VLOOKUP($B116,'2018-19'!$B$2:$D$2713,3,FALSE), "No Comparison")</f>
        <v>-26.499999999999996</v>
      </c>
    </row>
    <row r="117" spans="1:5">
      <c r="A117" s="3" t="s">
        <v>185</v>
      </c>
      <c r="B117" s="4">
        <v>90324</v>
      </c>
      <c r="C117" s="20" t="s">
        <v>190</v>
      </c>
      <c r="D117" s="3" t="str">
        <f>_xlfn.IFNA(IF(VLOOKUP($B117,'2020-21'!$B$2:$D$2729,3,FALSE)-VLOOKUP($B117,'2018-19'!$B$2:$D$2713,3,FALSE)&gt;0,"Yes","No"), "No Comparison")</f>
        <v>No</v>
      </c>
      <c r="E117" s="12">
        <f>_xlfn.IFNA(VLOOKUP($B117,'2020-21'!$B$2:$D$2729,3,FALSE)-VLOOKUP($B117,'2018-19'!$B$2:$D$2713,3,FALSE), "No Comparison")</f>
        <v>-6.6999999999999957</v>
      </c>
    </row>
    <row r="118" spans="1:5">
      <c r="A118" s="3" t="s">
        <v>185</v>
      </c>
      <c r="B118" s="4">
        <v>90328</v>
      </c>
      <c r="C118" s="20" t="s">
        <v>191</v>
      </c>
      <c r="D118" s="3" t="str">
        <f>_xlfn.IFNA(IF(VLOOKUP($B118,'2020-21'!$B$2:$D$2729,3,FALSE)-VLOOKUP($B118,'2018-19'!$B$2:$D$2713,3,FALSE)&gt;0,"Yes","No"), "No Comparison")</f>
        <v>No</v>
      </c>
      <c r="E118" s="12">
        <f>_xlfn.IFNA(VLOOKUP($B118,'2020-21'!$B$2:$D$2729,3,FALSE)-VLOOKUP($B118,'2018-19'!$B$2:$D$2713,3,FALSE), "No Comparison")</f>
        <v>-25.4</v>
      </c>
    </row>
    <row r="119" spans="1:5">
      <c r="A119" s="3" t="s">
        <v>185</v>
      </c>
      <c r="B119" s="4">
        <v>90330</v>
      </c>
      <c r="C119" s="20" t="s">
        <v>192</v>
      </c>
      <c r="D119" s="3" t="str">
        <f>_xlfn.IFNA(IF(VLOOKUP($B119,'2020-21'!$B$2:$D$2729,3,FALSE)-VLOOKUP($B119,'2018-19'!$B$2:$D$2713,3,FALSE)&gt;0,"Yes","No"), "No Comparison")</f>
        <v>No</v>
      </c>
      <c r="E119" s="12">
        <f>_xlfn.IFNA(VLOOKUP($B119,'2020-21'!$B$2:$D$2729,3,FALSE)-VLOOKUP($B119,'2018-19'!$B$2:$D$2713,3,FALSE), "No Comparison")</f>
        <v>-14.600000000000001</v>
      </c>
    </row>
    <row r="120" spans="1:5">
      <c r="A120" s="3" t="s">
        <v>185</v>
      </c>
      <c r="B120" s="4">
        <v>90332</v>
      </c>
      <c r="C120" s="20" t="s">
        <v>193</v>
      </c>
      <c r="D120" s="3" t="str">
        <f>_xlfn.IFNA(IF(VLOOKUP($B120,'2020-21'!$B$2:$D$2729,3,FALSE)-VLOOKUP($B120,'2018-19'!$B$2:$D$2713,3,FALSE)&gt;0,"Yes","No"), "No Comparison")</f>
        <v>No</v>
      </c>
      <c r="E120" s="12">
        <f>_xlfn.IFNA(VLOOKUP($B120,'2020-21'!$B$2:$D$2729,3,FALSE)-VLOOKUP($B120,'2018-19'!$B$2:$D$2713,3,FALSE), "No Comparison")</f>
        <v>-28.199999999999996</v>
      </c>
    </row>
    <row r="121" spans="1:5">
      <c r="A121" s="3" t="s">
        <v>185</v>
      </c>
      <c r="B121" s="4">
        <v>90333</v>
      </c>
      <c r="C121" s="20" t="s">
        <v>194</v>
      </c>
      <c r="D121" s="3" t="str">
        <f>_xlfn.IFNA(IF(VLOOKUP($B121,'2020-21'!$B$2:$D$2729,3,FALSE)-VLOOKUP($B121,'2018-19'!$B$2:$D$2713,3,FALSE)&gt;0,"Yes","No"), "No Comparison")</f>
        <v>No</v>
      </c>
      <c r="E121" s="12">
        <f>_xlfn.IFNA(VLOOKUP($B121,'2020-21'!$B$2:$D$2729,3,FALSE)-VLOOKUP($B121,'2018-19'!$B$2:$D$2713,3,FALSE), "No Comparison")</f>
        <v>-22</v>
      </c>
    </row>
    <row r="122" spans="1:5">
      <c r="A122" s="3" t="s">
        <v>185</v>
      </c>
      <c r="B122" s="4">
        <v>90352</v>
      </c>
      <c r="C122" s="20" t="s">
        <v>195</v>
      </c>
      <c r="D122" s="3" t="str">
        <f>_xlfn.IFNA(IF(VLOOKUP($B122,'2020-21'!$B$2:$D$2729,3,FALSE)-VLOOKUP($B122,'2018-19'!$B$2:$D$2713,3,FALSE)&gt;0,"Yes","No"), "No Comparison")</f>
        <v>No</v>
      </c>
      <c r="E122" s="12">
        <f>_xlfn.IFNA(VLOOKUP($B122,'2020-21'!$B$2:$D$2729,3,FALSE)-VLOOKUP($B122,'2018-19'!$B$2:$D$2713,3,FALSE), "No Comparison")</f>
        <v>-3.6999999999999957</v>
      </c>
    </row>
    <row r="123" spans="1:5">
      <c r="A123" s="3" t="s">
        <v>60</v>
      </c>
      <c r="B123" s="4" t="s">
        <v>196</v>
      </c>
      <c r="C123" s="20" t="s">
        <v>197</v>
      </c>
      <c r="D123" s="3" t="str">
        <f>_xlfn.IFNA(IF(VLOOKUP($B123,'2020-21'!$B$2:$D$2729,3,FALSE)-VLOOKUP($B123,'2018-19'!$B$2:$D$2713,3,FALSE)&gt;0,"Yes","No"), "No Comparison")</f>
        <v>No</v>
      </c>
      <c r="E123" s="12">
        <f>_xlfn.IFNA(VLOOKUP($B123,'2020-21'!$B$2:$D$2729,3,FALSE)-VLOOKUP($B123,'2018-19'!$B$2:$D$2713,3,FALSE), "No Comparison")</f>
        <v>-17.700000000000003</v>
      </c>
    </row>
    <row r="124" spans="1:5">
      <c r="A124" s="3" t="s">
        <v>60</v>
      </c>
      <c r="B124" s="4" t="s">
        <v>198</v>
      </c>
      <c r="C124" s="20" t="s">
        <v>199</v>
      </c>
      <c r="D124" s="3" t="str">
        <f>_xlfn.IFNA(IF(VLOOKUP($B124,'2020-21'!$B$2:$D$2729,3,FALSE)-VLOOKUP($B124,'2018-19'!$B$2:$D$2713,3,FALSE)&gt;0,"Yes","No"), "No Comparison")</f>
        <v>No</v>
      </c>
      <c r="E124" s="12">
        <f>_xlfn.IFNA(VLOOKUP($B124,'2020-21'!$B$2:$D$2729,3,FALSE)-VLOOKUP($B124,'2018-19'!$B$2:$D$2713,3,FALSE), "No Comparison")</f>
        <v>-20.700000000000003</v>
      </c>
    </row>
    <row r="125" spans="1:5">
      <c r="A125" s="3" t="s">
        <v>185</v>
      </c>
      <c r="B125" s="4">
        <v>90365</v>
      </c>
      <c r="C125" s="20" t="s">
        <v>200</v>
      </c>
      <c r="D125" s="3" t="str">
        <f>_xlfn.IFNA(IF(VLOOKUP($B125,'2020-21'!$B$2:$D$2729,3,FALSE)-VLOOKUP($B125,'2018-19'!$B$2:$D$2713,3,FALSE)&gt;0,"Yes","No"), "No Comparison")</f>
        <v>No</v>
      </c>
      <c r="E125" s="12">
        <f>_xlfn.IFNA(VLOOKUP($B125,'2020-21'!$B$2:$D$2729,3,FALSE)-VLOOKUP($B125,'2018-19'!$B$2:$D$2713,3,FALSE), "No Comparison")</f>
        <v>-21.3</v>
      </c>
    </row>
    <row r="126" spans="1:5">
      <c r="A126" s="3" t="s">
        <v>185</v>
      </c>
      <c r="B126" s="4">
        <v>90368</v>
      </c>
      <c r="C126" s="20" t="s">
        <v>201</v>
      </c>
      <c r="D126" s="3" t="str">
        <f>_xlfn.IFNA(IF(VLOOKUP($B126,'2020-21'!$B$2:$D$2729,3,FALSE)-VLOOKUP($B126,'2018-19'!$B$2:$D$2713,3,FALSE)&gt;0,"Yes","No"), "No Comparison")</f>
        <v>No</v>
      </c>
      <c r="E126" s="12">
        <f>_xlfn.IFNA(VLOOKUP($B126,'2020-21'!$B$2:$D$2729,3,FALSE)-VLOOKUP($B126,'2018-19'!$B$2:$D$2713,3,FALSE), "No Comparison")</f>
        <v>-10.599999999999998</v>
      </c>
    </row>
    <row r="127" spans="1:5">
      <c r="A127" s="3" t="s">
        <v>185</v>
      </c>
      <c r="B127" s="4">
        <v>90376</v>
      </c>
      <c r="C127" s="20" t="s">
        <v>202</v>
      </c>
      <c r="D127" s="3" t="str">
        <f>_xlfn.IFNA(IF(VLOOKUP($B127,'2020-21'!$B$2:$D$2729,3,FALSE)-VLOOKUP($B127,'2018-19'!$B$2:$D$2713,3,FALSE)&gt;0,"Yes","No"), "No Comparison")</f>
        <v>No</v>
      </c>
      <c r="E127" s="12">
        <f>_xlfn.IFNA(VLOOKUP($B127,'2020-21'!$B$2:$D$2729,3,FALSE)-VLOOKUP($B127,'2018-19'!$B$2:$D$2713,3,FALSE), "No Comparison")</f>
        <v>-12</v>
      </c>
    </row>
    <row r="128" spans="1:5">
      <c r="A128" s="3" t="s">
        <v>9</v>
      </c>
      <c r="B128" s="4">
        <v>100</v>
      </c>
      <c r="C128" s="20" t="s">
        <v>9</v>
      </c>
      <c r="D128" s="3" t="str">
        <f>_xlfn.IFNA(IF(VLOOKUP($B128,'2020-21'!$B$2:$D$2729,3,FALSE)-VLOOKUP($B128,'2018-19'!$B$2:$D$2713,3,FALSE)&gt;0,"Yes","No"), "No Comparison")</f>
        <v>No</v>
      </c>
      <c r="E128" s="12">
        <f>_xlfn.IFNA(VLOOKUP($B128,'2020-21'!$B$2:$D$2729,3,FALSE)-VLOOKUP($B128,'2018-19'!$B$2:$D$2713,3,FALSE), "No Comparison")</f>
        <v>-11.299999999999997</v>
      </c>
    </row>
    <row r="129" spans="1:5">
      <c r="A129" s="3" t="s">
        <v>9</v>
      </c>
      <c r="B129" s="4">
        <v>100302</v>
      </c>
      <c r="C129" s="20" t="s">
        <v>203</v>
      </c>
      <c r="D129" s="3" t="str">
        <f>_xlfn.IFNA(IF(VLOOKUP($B129,'2020-21'!$B$2:$D$2729,3,FALSE)-VLOOKUP($B129,'2018-19'!$B$2:$D$2713,3,FALSE)&gt;0,"Yes","No"), "No Comparison")</f>
        <v>No</v>
      </c>
      <c r="E129" s="12">
        <f>_xlfn.IFNA(VLOOKUP($B129,'2020-21'!$B$2:$D$2729,3,FALSE)-VLOOKUP($B129,'2018-19'!$B$2:$D$2713,3,FALSE), "No Comparison")</f>
        <v>-12.800000000000004</v>
      </c>
    </row>
    <row r="130" spans="1:5">
      <c r="A130" s="3" t="s">
        <v>9</v>
      </c>
      <c r="B130" s="4">
        <v>100304</v>
      </c>
      <c r="C130" s="20" t="s">
        <v>204</v>
      </c>
      <c r="D130" s="3" t="str">
        <f>_xlfn.IFNA(IF(VLOOKUP($B130,'2020-21'!$B$2:$D$2729,3,FALSE)-VLOOKUP($B130,'2018-19'!$B$2:$D$2713,3,FALSE)&gt;0,"Yes","No"), "No Comparison")</f>
        <v>No</v>
      </c>
      <c r="E130" s="12">
        <f>_xlfn.IFNA(VLOOKUP($B130,'2020-21'!$B$2:$D$2729,3,FALSE)-VLOOKUP($B130,'2018-19'!$B$2:$D$2713,3,FALSE), "No Comparison")</f>
        <v>-18.100000000000001</v>
      </c>
    </row>
    <row r="131" spans="1:5">
      <c r="A131" s="3" t="s">
        <v>9</v>
      </c>
      <c r="B131" s="4">
        <v>100307</v>
      </c>
      <c r="C131" s="20" t="s">
        <v>205</v>
      </c>
      <c r="D131" s="3" t="str">
        <f>_xlfn.IFNA(IF(VLOOKUP($B131,'2020-21'!$B$2:$D$2729,3,FALSE)-VLOOKUP($B131,'2018-19'!$B$2:$D$2713,3,FALSE)&gt;0,"Yes","No"), "No Comparison")</f>
        <v>No</v>
      </c>
      <c r="E131" s="12">
        <f>_xlfn.IFNA(VLOOKUP($B131,'2020-21'!$B$2:$D$2729,3,FALSE)-VLOOKUP($B131,'2018-19'!$B$2:$D$2713,3,FALSE), "No Comparison")</f>
        <v>-9.9000000000000057</v>
      </c>
    </row>
    <row r="132" spans="1:5">
      <c r="A132" s="3" t="s">
        <v>9</v>
      </c>
      <c r="B132" s="4">
        <v>100309</v>
      </c>
      <c r="C132" s="20" t="s">
        <v>206</v>
      </c>
      <c r="D132" s="3" t="str">
        <f>_xlfn.IFNA(IF(VLOOKUP($B132,'2020-21'!$B$2:$D$2729,3,FALSE)-VLOOKUP($B132,'2018-19'!$B$2:$D$2713,3,FALSE)&gt;0,"Yes","No"), "No Comparison")</f>
        <v>No</v>
      </c>
      <c r="E132" s="12">
        <f>_xlfn.IFNA(VLOOKUP($B132,'2020-21'!$B$2:$D$2729,3,FALSE)-VLOOKUP($B132,'2018-19'!$B$2:$D$2713,3,FALSE), "No Comparison")</f>
        <v>-14.400000000000006</v>
      </c>
    </row>
    <row r="133" spans="1:5">
      <c r="A133" s="3" t="s">
        <v>9</v>
      </c>
      <c r="B133" s="4">
        <v>100310</v>
      </c>
      <c r="C133" s="20" t="s">
        <v>207</v>
      </c>
      <c r="D133" s="3" t="str">
        <f>_xlfn.IFNA(IF(VLOOKUP($B133,'2020-21'!$B$2:$D$2729,3,FALSE)-VLOOKUP($B133,'2018-19'!$B$2:$D$2713,3,FALSE)&gt;0,"Yes","No"), "No Comparison")</f>
        <v>No</v>
      </c>
      <c r="E133" s="12">
        <f>_xlfn.IFNA(VLOOKUP($B133,'2020-21'!$B$2:$D$2729,3,FALSE)-VLOOKUP($B133,'2018-19'!$B$2:$D$2713,3,FALSE), "No Comparison")</f>
        <v>-9.8999999999999986</v>
      </c>
    </row>
    <row r="134" spans="1:5">
      <c r="A134" s="3" t="s">
        <v>9</v>
      </c>
      <c r="B134" s="4">
        <v>100316</v>
      </c>
      <c r="C134" s="20" t="s">
        <v>208</v>
      </c>
      <c r="D134" s="3" t="str">
        <f>_xlfn.IFNA(IF(VLOOKUP($B134,'2020-21'!$B$2:$D$2729,3,FALSE)-VLOOKUP($B134,'2018-19'!$B$2:$D$2713,3,FALSE)&gt;0,"Yes","No"), "No Comparison")</f>
        <v>No</v>
      </c>
      <c r="E134" s="12">
        <f>_xlfn.IFNA(VLOOKUP($B134,'2020-21'!$B$2:$D$2729,3,FALSE)-VLOOKUP($B134,'2018-19'!$B$2:$D$2713,3,FALSE), "No Comparison")</f>
        <v>-17.399999999999999</v>
      </c>
    </row>
    <row r="135" spans="1:5">
      <c r="A135" s="3" t="s">
        <v>9</v>
      </c>
      <c r="B135" s="4">
        <v>100320</v>
      </c>
      <c r="C135" s="20" t="s">
        <v>209</v>
      </c>
      <c r="D135" s="3" t="str">
        <f>_xlfn.IFNA(IF(VLOOKUP($B135,'2020-21'!$B$2:$D$2729,3,FALSE)-VLOOKUP($B135,'2018-19'!$B$2:$D$2713,3,FALSE)&gt;0,"Yes","No"), "No Comparison")</f>
        <v>No</v>
      </c>
      <c r="E135" s="12">
        <f>_xlfn.IFNA(VLOOKUP($B135,'2020-21'!$B$2:$D$2729,3,FALSE)-VLOOKUP($B135,'2018-19'!$B$2:$D$2713,3,FALSE), "No Comparison")</f>
        <v>-5.1999999999999957</v>
      </c>
    </row>
    <row r="136" spans="1:5">
      <c r="A136" s="3" t="s">
        <v>9</v>
      </c>
      <c r="B136" s="4">
        <v>100326</v>
      </c>
      <c r="C136" s="20" t="s">
        <v>210</v>
      </c>
      <c r="D136" s="3" t="str">
        <f>_xlfn.IFNA(IF(VLOOKUP($B136,'2020-21'!$B$2:$D$2729,3,FALSE)-VLOOKUP($B136,'2018-19'!$B$2:$D$2713,3,FALSE)&gt;0,"Yes","No"), "No Comparison")</f>
        <v>No</v>
      </c>
      <c r="E136" s="12">
        <f>_xlfn.IFNA(VLOOKUP($B136,'2020-21'!$B$2:$D$2729,3,FALSE)-VLOOKUP($B136,'2018-19'!$B$2:$D$2713,3,FALSE), "No Comparison")</f>
        <v>-16.699999999999996</v>
      </c>
    </row>
    <row r="137" spans="1:5">
      <c r="A137" s="3" t="s">
        <v>9</v>
      </c>
      <c r="B137" s="4">
        <v>100332</v>
      </c>
      <c r="C137" s="20" t="s">
        <v>211</v>
      </c>
      <c r="D137" s="3" t="str">
        <f>_xlfn.IFNA(IF(VLOOKUP($B137,'2020-21'!$B$2:$D$2729,3,FALSE)-VLOOKUP($B137,'2018-19'!$B$2:$D$2713,3,FALSE)&gt;0,"Yes","No"), "No Comparison")</f>
        <v>No</v>
      </c>
      <c r="E137" s="12">
        <f>_xlfn.IFNA(VLOOKUP($B137,'2020-21'!$B$2:$D$2729,3,FALSE)-VLOOKUP($B137,'2018-19'!$B$2:$D$2713,3,FALSE), "No Comparison")</f>
        <v>-13.100000000000001</v>
      </c>
    </row>
    <row r="138" spans="1:5">
      <c r="A138" s="3" t="s">
        <v>9</v>
      </c>
      <c r="B138" s="4">
        <v>100334</v>
      </c>
      <c r="C138" s="20" t="s">
        <v>212</v>
      </c>
      <c r="D138" s="3" t="str">
        <f>_xlfn.IFNA(IF(VLOOKUP($B138,'2020-21'!$B$2:$D$2729,3,FALSE)-VLOOKUP($B138,'2018-19'!$B$2:$D$2713,3,FALSE)&gt;0,"Yes","No"), "No Comparison")</f>
        <v>No</v>
      </c>
      <c r="E138" s="12">
        <f>_xlfn.IFNA(VLOOKUP($B138,'2020-21'!$B$2:$D$2729,3,FALSE)-VLOOKUP($B138,'2018-19'!$B$2:$D$2713,3,FALSE), "No Comparison")</f>
        <v>-13</v>
      </c>
    </row>
    <row r="139" spans="1:5">
      <c r="A139" s="3" t="s">
        <v>9</v>
      </c>
      <c r="B139" s="4">
        <v>100335</v>
      </c>
      <c r="C139" s="20" t="s">
        <v>213</v>
      </c>
      <c r="D139" s="3" t="str">
        <f>_xlfn.IFNA(IF(VLOOKUP($B139,'2020-21'!$B$2:$D$2729,3,FALSE)-VLOOKUP($B139,'2018-19'!$B$2:$D$2713,3,FALSE)&gt;0,"Yes","No"), "No Comparison")</f>
        <v>No</v>
      </c>
      <c r="E139" s="12">
        <f>_xlfn.IFNA(VLOOKUP($B139,'2020-21'!$B$2:$D$2729,3,FALSE)-VLOOKUP($B139,'2018-19'!$B$2:$D$2713,3,FALSE), "No Comparison")</f>
        <v>-8.0999999999999943</v>
      </c>
    </row>
    <row r="140" spans="1:5">
      <c r="A140" s="3" t="s">
        <v>9</v>
      </c>
      <c r="B140" s="4">
        <v>100336</v>
      </c>
      <c r="C140" s="20" t="s">
        <v>214</v>
      </c>
      <c r="D140" s="3" t="str">
        <f>_xlfn.IFNA(IF(VLOOKUP($B140,'2020-21'!$B$2:$D$2729,3,FALSE)-VLOOKUP($B140,'2018-19'!$B$2:$D$2713,3,FALSE)&gt;0,"Yes","No"), "No Comparison")</f>
        <v>No</v>
      </c>
      <c r="E140" s="12">
        <f>_xlfn.IFNA(VLOOKUP($B140,'2020-21'!$B$2:$D$2729,3,FALSE)-VLOOKUP($B140,'2018-19'!$B$2:$D$2713,3,FALSE), "No Comparison")</f>
        <v>-3</v>
      </c>
    </row>
    <row r="141" spans="1:5">
      <c r="A141" s="3" t="s">
        <v>9</v>
      </c>
      <c r="B141" s="4">
        <v>100338</v>
      </c>
      <c r="C141" s="20" t="s">
        <v>215</v>
      </c>
      <c r="D141" s="3" t="str">
        <f>_xlfn.IFNA(IF(VLOOKUP($B141,'2020-21'!$B$2:$D$2729,3,FALSE)-VLOOKUP($B141,'2018-19'!$B$2:$D$2713,3,FALSE)&gt;0,"Yes","No"), "No Comparison")</f>
        <v>No</v>
      </c>
      <c r="E141" s="12">
        <f>_xlfn.IFNA(VLOOKUP($B141,'2020-21'!$B$2:$D$2729,3,FALSE)-VLOOKUP($B141,'2018-19'!$B$2:$D$2713,3,FALSE), "No Comparison")</f>
        <v>-3.3000000000000043</v>
      </c>
    </row>
    <row r="142" spans="1:5">
      <c r="A142" s="3" t="s">
        <v>9</v>
      </c>
      <c r="B142" s="4">
        <v>100339</v>
      </c>
      <c r="C142" s="20" t="s">
        <v>216</v>
      </c>
      <c r="D142" s="3" t="str">
        <f>_xlfn.IFNA(IF(VLOOKUP($B142,'2020-21'!$B$2:$D$2729,3,FALSE)-VLOOKUP($B142,'2018-19'!$B$2:$D$2713,3,FALSE)&gt;0,"Yes","No"), "No Comparison")</f>
        <v>No</v>
      </c>
      <c r="E142" s="12">
        <f>_xlfn.IFNA(VLOOKUP($B142,'2020-21'!$B$2:$D$2729,3,FALSE)-VLOOKUP($B142,'2018-19'!$B$2:$D$2713,3,FALSE), "No Comparison")</f>
        <v>-20</v>
      </c>
    </row>
    <row r="143" spans="1:5">
      <c r="A143" s="3" t="s">
        <v>9</v>
      </c>
      <c r="B143" s="4">
        <v>100340</v>
      </c>
      <c r="C143" s="20" t="s">
        <v>46</v>
      </c>
      <c r="D143" s="3" t="str">
        <f>_xlfn.IFNA(IF(VLOOKUP($B143,'2020-21'!$B$2:$D$2729,3,FALSE)-VLOOKUP($B143,'2018-19'!$B$2:$D$2713,3,FALSE)&gt;0,"Yes","No"), "No Comparison")</f>
        <v>No</v>
      </c>
      <c r="E143" s="12">
        <f>_xlfn.IFNA(VLOOKUP($B143,'2020-21'!$B$2:$D$2729,3,FALSE)-VLOOKUP($B143,'2018-19'!$B$2:$D$2713,3,FALSE), "No Comparison")</f>
        <v>-5.1999999999999886</v>
      </c>
    </row>
    <row r="144" spans="1:5">
      <c r="A144" s="3" t="s">
        <v>60</v>
      </c>
      <c r="B144" s="4" t="s">
        <v>217</v>
      </c>
      <c r="C144" s="20" t="s">
        <v>218</v>
      </c>
      <c r="D144" s="3" t="str">
        <f>_xlfn.IFNA(IF(VLOOKUP($B144,'2020-21'!$B$2:$D$2729,3,FALSE)-VLOOKUP($B144,'2018-19'!$B$2:$D$2713,3,FALSE)&gt;0,"Yes","No"), "No Comparison")</f>
        <v>No</v>
      </c>
      <c r="E144" s="12">
        <f>_xlfn.IFNA(VLOOKUP($B144,'2020-21'!$B$2:$D$2729,3,FALSE)-VLOOKUP($B144,'2018-19'!$B$2:$D$2713,3,FALSE), "No Comparison")</f>
        <v>-11.799999999999997</v>
      </c>
    </row>
    <row r="145" spans="1:5">
      <c r="A145" s="3" t="s">
        <v>60</v>
      </c>
      <c r="B145" s="4" t="s">
        <v>219</v>
      </c>
      <c r="C145" s="20" t="s">
        <v>220</v>
      </c>
      <c r="D145" s="3" t="str">
        <f>_xlfn.IFNA(IF(VLOOKUP($B145,'2020-21'!$B$2:$D$2729,3,FALSE)-VLOOKUP($B145,'2018-19'!$B$2:$D$2713,3,FALSE)&gt;0,"Yes","No"), "No Comparison")</f>
        <v>No</v>
      </c>
      <c r="E145" s="12">
        <f>_xlfn.IFNA(VLOOKUP($B145,'2020-21'!$B$2:$D$2729,3,FALSE)-VLOOKUP($B145,'2018-19'!$B$2:$D$2713,3,FALSE), "No Comparison")</f>
        <v>-15.299999999999997</v>
      </c>
    </row>
    <row r="146" spans="1:5">
      <c r="A146" s="3" t="s">
        <v>9</v>
      </c>
      <c r="B146" s="4">
        <v>100342</v>
      </c>
      <c r="C146" s="20" t="s">
        <v>221</v>
      </c>
      <c r="D146" s="3" t="str">
        <f>_xlfn.IFNA(IF(VLOOKUP($B146,'2020-21'!$B$2:$D$2729,3,FALSE)-VLOOKUP($B146,'2018-19'!$B$2:$D$2713,3,FALSE)&gt;0,"Yes","No"), "No Comparison")</f>
        <v>No</v>
      </c>
      <c r="E146" s="12">
        <f>_xlfn.IFNA(VLOOKUP($B146,'2020-21'!$B$2:$D$2729,3,FALSE)-VLOOKUP($B146,'2018-19'!$B$2:$D$2713,3,FALSE), "No Comparison")</f>
        <v>-7</v>
      </c>
    </row>
    <row r="147" spans="1:5">
      <c r="A147" s="3" t="s">
        <v>9</v>
      </c>
      <c r="B147" s="4">
        <v>100344</v>
      </c>
      <c r="C147" s="20" t="s">
        <v>222</v>
      </c>
      <c r="D147" s="3" t="str">
        <f>_xlfn.IFNA(IF(VLOOKUP($B147,'2020-21'!$B$2:$D$2729,3,FALSE)-VLOOKUP($B147,'2018-19'!$B$2:$D$2713,3,FALSE)&gt;0,"Yes","No"), "No Comparison")</f>
        <v>No</v>
      </c>
      <c r="E147" s="12">
        <f>_xlfn.IFNA(VLOOKUP($B147,'2020-21'!$B$2:$D$2729,3,FALSE)-VLOOKUP($B147,'2018-19'!$B$2:$D$2713,3,FALSE), "No Comparison")</f>
        <v>-11.899999999999999</v>
      </c>
    </row>
    <row r="148" spans="1:5">
      <c r="A148" s="3" t="s">
        <v>9</v>
      </c>
      <c r="B148" s="4">
        <v>100348</v>
      </c>
      <c r="C148" s="20" t="s">
        <v>223</v>
      </c>
      <c r="D148" s="3" t="str">
        <f>_xlfn.IFNA(IF(VLOOKUP($B148,'2020-21'!$B$2:$D$2729,3,FALSE)-VLOOKUP($B148,'2018-19'!$B$2:$D$2713,3,FALSE)&gt;0,"Yes","No"), "No Comparison")</f>
        <v>No</v>
      </c>
      <c r="E148" s="12">
        <f>_xlfn.IFNA(VLOOKUP($B148,'2020-21'!$B$2:$D$2729,3,FALSE)-VLOOKUP($B148,'2018-19'!$B$2:$D$2713,3,FALSE), "No Comparison")</f>
        <v>-4.8000000000000043</v>
      </c>
    </row>
    <row r="149" spans="1:5">
      <c r="A149" s="3" t="s">
        <v>224</v>
      </c>
      <c r="B149" s="4">
        <v>110</v>
      </c>
      <c r="C149" s="20" t="s">
        <v>224</v>
      </c>
      <c r="D149" s="3" t="str">
        <f>_xlfn.IFNA(IF(VLOOKUP($B149,'2020-21'!$B$2:$D$2729,3,FALSE)-VLOOKUP($B149,'2018-19'!$B$2:$D$2713,3,FALSE)&gt;0,"Yes","No"), "No Comparison")</f>
        <v>No</v>
      </c>
      <c r="E149" s="12">
        <f>_xlfn.IFNA(VLOOKUP($B149,'2020-21'!$B$2:$D$2729,3,FALSE)-VLOOKUP($B149,'2018-19'!$B$2:$D$2713,3,FALSE), "No Comparison")</f>
        <v>-12.599999999999994</v>
      </c>
    </row>
    <row r="150" spans="1:5">
      <c r="A150" s="3" t="s">
        <v>224</v>
      </c>
      <c r="B150" s="4">
        <v>110303</v>
      </c>
      <c r="C150" s="20" t="s">
        <v>225</v>
      </c>
      <c r="D150" s="3" t="str">
        <f>_xlfn.IFNA(IF(VLOOKUP($B150,'2020-21'!$B$2:$D$2729,3,FALSE)-VLOOKUP($B150,'2018-19'!$B$2:$D$2713,3,FALSE)&gt;0,"Yes","No"), "No Comparison")</f>
        <v>Yes</v>
      </c>
      <c r="E150" s="12">
        <f>_xlfn.IFNA(VLOOKUP($B150,'2020-21'!$B$2:$D$2729,3,FALSE)-VLOOKUP($B150,'2018-19'!$B$2:$D$2713,3,FALSE), "No Comparison")</f>
        <v>7.1000000000000014</v>
      </c>
    </row>
    <row r="151" spans="1:5">
      <c r="A151" s="3" t="s">
        <v>224</v>
      </c>
      <c r="B151" s="4">
        <v>110304</v>
      </c>
      <c r="C151" s="20" t="s">
        <v>226</v>
      </c>
      <c r="D151" s="3" t="str">
        <f>_xlfn.IFNA(IF(VLOOKUP($B151,'2020-21'!$B$2:$D$2729,3,FALSE)-VLOOKUP($B151,'2018-19'!$B$2:$D$2713,3,FALSE)&gt;0,"Yes","No"), "No Comparison")</f>
        <v>No</v>
      </c>
      <c r="E151" s="12">
        <f>_xlfn.IFNA(VLOOKUP($B151,'2020-21'!$B$2:$D$2729,3,FALSE)-VLOOKUP($B151,'2018-19'!$B$2:$D$2713,3,FALSE), "No Comparison")</f>
        <v>-12.299999999999997</v>
      </c>
    </row>
    <row r="152" spans="1:5">
      <c r="A152" s="3" t="s">
        <v>224</v>
      </c>
      <c r="B152" s="4">
        <v>110306</v>
      </c>
      <c r="C152" s="20" t="s">
        <v>227</v>
      </c>
      <c r="D152" s="3" t="str">
        <f>_xlfn.IFNA(IF(VLOOKUP($B152,'2020-21'!$B$2:$D$2729,3,FALSE)-VLOOKUP($B152,'2018-19'!$B$2:$D$2713,3,FALSE)&gt;0,"Yes","No"), "No Comparison")</f>
        <v>No</v>
      </c>
      <c r="E152" s="12">
        <f>_xlfn.IFNA(VLOOKUP($B152,'2020-21'!$B$2:$D$2729,3,FALSE)-VLOOKUP($B152,'2018-19'!$B$2:$D$2713,3,FALSE), "No Comparison")</f>
        <v>-17</v>
      </c>
    </row>
    <row r="153" spans="1:5">
      <c r="A153" s="3" t="s">
        <v>224</v>
      </c>
      <c r="B153" s="4">
        <v>110308</v>
      </c>
      <c r="C153" s="20" t="s">
        <v>228</v>
      </c>
      <c r="D153" s="3" t="str">
        <f>_xlfn.IFNA(IF(VLOOKUP($B153,'2020-21'!$B$2:$D$2729,3,FALSE)-VLOOKUP($B153,'2018-19'!$B$2:$D$2713,3,FALSE)&gt;0,"Yes","No"), "No Comparison")</f>
        <v>No</v>
      </c>
      <c r="E153" s="12">
        <f>_xlfn.IFNA(VLOOKUP($B153,'2020-21'!$B$2:$D$2729,3,FALSE)-VLOOKUP($B153,'2018-19'!$B$2:$D$2713,3,FALSE), "No Comparison")</f>
        <v>-18.600000000000001</v>
      </c>
    </row>
    <row r="154" spans="1:5">
      <c r="A154" s="3" t="s">
        <v>224</v>
      </c>
      <c r="B154" s="4">
        <v>110318</v>
      </c>
      <c r="C154" s="20" t="s">
        <v>229</v>
      </c>
      <c r="D154" s="3" t="str">
        <f>_xlfn.IFNA(IF(VLOOKUP($B154,'2020-21'!$B$2:$D$2729,3,FALSE)-VLOOKUP($B154,'2018-19'!$B$2:$D$2713,3,FALSE)&gt;0,"Yes","No"), "No Comparison")</f>
        <v>No</v>
      </c>
      <c r="E154" s="12">
        <f>_xlfn.IFNA(VLOOKUP($B154,'2020-21'!$B$2:$D$2729,3,FALSE)-VLOOKUP($B154,'2018-19'!$B$2:$D$2713,3,FALSE), "No Comparison")</f>
        <v>-17.300000000000004</v>
      </c>
    </row>
    <row r="155" spans="1:5">
      <c r="A155" s="3" t="s">
        <v>224</v>
      </c>
      <c r="B155" s="4">
        <v>110320</v>
      </c>
      <c r="C155" s="20" t="s">
        <v>230</v>
      </c>
      <c r="D155" s="3" t="str">
        <f>_xlfn.IFNA(IF(VLOOKUP($B155,'2020-21'!$B$2:$D$2729,3,FALSE)-VLOOKUP($B155,'2018-19'!$B$2:$D$2713,3,FALSE)&gt;0,"Yes","No"), "No Comparison")</f>
        <v>No</v>
      </c>
      <c r="E155" s="12">
        <f>_xlfn.IFNA(VLOOKUP($B155,'2020-21'!$B$2:$D$2729,3,FALSE)-VLOOKUP($B155,'2018-19'!$B$2:$D$2713,3,FALSE), "No Comparison")</f>
        <v>-5.1999999999999957</v>
      </c>
    </row>
    <row r="156" spans="1:5">
      <c r="A156" s="3" t="s">
        <v>224</v>
      </c>
      <c r="B156" s="4">
        <v>110322</v>
      </c>
      <c r="C156" s="20" t="s">
        <v>231</v>
      </c>
      <c r="D156" s="3" t="str">
        <f>_xlfn.IFNA(IF(VLOOKUP($B156,'2020-21'!$B$2:$D$2729,3,FALSE)-VLOOKUP($B156,'2018-19'!$B$2:$D$2713,3,FALSE)&gt;0,"Yes","No"), "No Comparison")</f>
        <v>Yes</v>
      </c>
      <c r="E156" s="12">
        <f>_xlfn.IFNA(VLOOKUP($B156,'2020-21'!$B$2:$D$2729,3,FALSE)-VLOOKUP($B156,'2018-19'!$B$2:$D$2713,3,FALSE), "No Comparison")</f>
        <v>5.5999999999999943</v>
      </c>
    </row>
    <row r="157" spans="1:5">
      <c r="A157" s="3" t="s">
        <v>224</v>
      </c>
      <c r="B157" s="4">
        <v>110323</v>
      </c>
      <c r="C157" s="20" t="s">
        <v>232</v>
      </c>
      <c r="D157" s="3" t="str">
        <f>_xlfn.IFNA(IF(VLOOKUP($B157,'2020-21'!$B$2:$D$2729,3,FALSE)-VLOOKUP($B157,'2018-19'!$B$2:$D$2713,3,FALSE)&gt;0,"Yes","No"), "No Comparison")</f>
        <v>Yes</v>
      </c>
      <c r="E157" s="12">
        <f>_xlfn.IFNA(VLOOKUP($B157,'2020-21'!$B$2:$D$2729,3,FALSE)-VLOOKUP($B157,'2018-19'!$B$2:$D$2713,3,FALSE), "No Comparison")</f>
        <v>17.200000000000003</v>
      </c>
    </row>
    <row r="158" spans="1:5">
      <c r="A158" s="3" t="s">
        <v>224</v>
      </c>
      <c r="B158" s="4">
        <v>110324</v>
      </c>
      <c r="C158" s="20" t="s">
        <v>233</v>
      </c>
      <c r="D158" s="3" t="str">
        <f>_xlfn.IFNA(IF(VLOOKUP($B158,'2020-21'!$B$2:$D$2729,3,FALSE)-VLOOKUP($B158,'2018-19'!$B$2:$D$2713,3,FALSE)&gt;0,"Yes","No"), "No Comparison")</f>
        <v>No</v>
      </c>
      <c r="E158" s="12">
        <f>_xlfn.IFNA(VLOOKUP($B158,'2020-21'!$B$2:$D$2729,3,FALSE)-VLOOKUP($B158,'2018-19'!$B$2:$D$2713,3,FALSE), "No Comparison")</f>
        <v>-17.100000000000001</v>
      </c>
    </row>
    <row r="159" spans="1:5">
      <c r="A159" s="3" t="s">
        <v>224</v>
      </c>
      <c r="B159" s="4">
        <v>110326</v>
      </c>
      <c r="C159" s="20" t="s">
        <v>234</v>
      </c>
      <c r="D159" s="3" t="str">
        <f>_xlfn.IFNA(IF(VLOOKUP($B159,'2020-21'!$B$2:$D$2729,3,FALSE)-VLOOKUP($B159,'2018-19'!$B$2:$D$2713,3,FALSE)&gt;0,"Yes","No"), "No Comparison")</f>
        <v>No</v>
      </c>
      <c r="E159" s="12">
        <f>_xlfn.IFNA(VLOOKUP($B159,'2020-21'!$B$2:$D$2729,3,FALSE)-VLOOKUP($B159,'2018-19'!$B$2:$D$2713,3,FALSE), "No Comparison")</f>
        <v>-12.599999999999994</v>
      </c>
    </row>
    <row r="160" spans="1:5">
      <c r="A160" s="3" t="s">
        <v>224</v>
      </c>
      <c r="B160" s="4">
        <v>110332</v>
      </c>
      <c r="C160" s="20" t="s">
        <v>235</v>
      </c>
      <c r="D160" s="3" t="str">
        <f>_xlfn.IFNA(IF(VLOOKUP($B160,'2020-21'!$B$2:$D$2729,3,FALSE)-VLOOKUP($B160,'2018-19'!$B$2:$D$2713,3,FALSE)&gt;0,"Yes","No"), "No Comparison")</f>
        <v>No</v>
      </c>
      <c r="E160" s="12">
        <f>_xlfn.IFNA(VLOOKUP($B160,'2020-21'!$B$2:$D$2729,3,FALSE)-VLOOKUP($B160,'2018-19'!$B$2:$D$2713,3,FALSE), "No Comparison")</f>
        <v>-13.600000000000001</v>
      </c>
    </row>
    <row r="161" spans="1:5">
      <c r="A161" s="3" t="s">
        <v>224</v>
      </c>
      <c r="B161" s="4">
        <v>110336</v>
      </c>
      <c r="C161" s="20" t="s">
        <v>236</v>
      </c>
      <c r="D161" s="3" t="str">
        <f>_xlfn.IFNA(IF(VLOOKUP($B161,'2020-21'!$B$2:$D$2729,3,FALSE)-VLOOKUP($B161,'2018-19'!$B$2:$D$2713,3,FALSE)&gt;0,"Yes","No"), "No Comparison")</f>
        <v>No</v>
      </c>
      <c r="E161" s="12">
        <f>_xlfn.IFNA(VLOOKUP($B161,'2020-21'!$B$2:$D$2729,3,FALSE)-VLOOKUP($B161,'2018-19'!$B$2:$D$2713,3,FALSE), "No Comparison")</f>
        <v>-18.399999999999999</v>
      </c>
    </row>
    <row r="162" spans="1:5">
      <c r="A162" s="3" t="s">
        <v>224</v>
      </c>
      <c r="B162" s="4">
        <v>110338</v>
      </c>
      <c r="C162" s="20" t="s">
        <v>237</v>
      </c>
      <c r="D162" s="3" t="str">
        <f>_xlfn.IFNA(IF(VLOOKUP($B162,'2020-21'!$B$2:$D$2729,3,FALSE)-VLOOKUP($B162,'2018-19'!$B$2:$D$2713,3,FALSE)&gt;0,"Yes","No"), "No Comparison")</f>
        <v>No</v>
      </c>
      <c r="E162" s="12">
        <f>_xlfn.IFNA(VLOOKUP($B162,'2020-21'!$B$2:$D$2729,3,FALSE)-VLOOKUP($B162,'2018-19'!$B$2:$D$2713,3,FALSE), "No Comparison")</f>
        <v>-14.299999999999997</v>
      </c>
    </row>
    <row r="163" spans="1:5">
      <c r="A163" s="3" t="s">
        <v>224</v>
      </c>
      <c r="B163" s="4">
        <v>110340</v>
      </c>
      <c r="C163" s="20" t="s">
        <v>238</v>
      </c>
      <c r="D163" s="3" t="str">
        <f>_xlfn.IFNA(IF(VLOOKUP($B163,'2020-21'!$B$2:$D$2729,3,FALSE)-VLOOKUP($B163,'2018-19'!$B$2:$D$2713,3,FALSE)&gt;0,"Yes","No"), "No Comparison")</f>
        <v>No</v>
      </c>
      <c r="E163" s="12">
        <f>_xlfn.IFNA(VLOOKUP($B163,'2020-21'!$B$2:$D$2729,3,FALSE)-VLOOKUP($B163,'2018-19'!$B$2:$D$2713,3,FALSE), "No Comparison")</f>
        <v>-6</v>
      </c>
    </row>
    <row r="164" spans="1:5">
      <c r="A164" s="3" t="s">
        <v>224</v>
      </c>
      <c r="B164" s="4">
        <v>110342</v>
      </c>
      <c r="C164" s="20" t="s">
        <v>239</v>
      </c>
      <c r="D164" s="3" t="str">
        <f>_xlfn.IFNA(IF(VLOOKUP($B164,'2020-21'!$B$2:$D$2729,3,FALSE)-VLOOKUP($B164,'2018-19'!$B$2:$D$2713,3,FALSE)&gt;0,"Yes","No"), "No Comparison")</f>
        <v>No</v>
      </c>
      <c r="E164" s="12">
        <f>_xlfn.IFNA(VLOOKUP($B164,'2020-21'!$B$2:$D$2729,3,FALSE)-VLOOKUP($B164,'2018-19'!$B$2:$D$2713,3,FALSE), "No Comparison")</f>
        <v>-6.3999999999999986</v>
      </c>
    </row>
    <row r="165" spans="1:5">
      <c r="A165" s="3" t="s">
        <v>224</v>
      </c>
      <c r="B165" s="4">
        <v>110348</v>
      </c>
      <c r="C165" s="20" t="s">
        <v>240</v>
      </c>
      <c r="D165" s="3" t="str">
        <f>_xlfn.IFNA(IF(VLOOKUP($B165,'2020-21'!$B$2:$D$2729,3,FALSE)-VLOOKUP($B165,'2018-19'!$B$2:$D$2713,3,FALSE)&gt;0,"Yes","No"), "No Comparison")</f>
        <v>No</v>
      </c>
      <c r="E165" s="12">
        <f>_xlfn.IFNA(VLOOKUP($B165,'2020-21'!$B$2:$D$2729,3,FALSE)-VLOOKUP($B165,'2018-19'!$B$2:$D$2713,3,FALSE), "No Comparison")</f>
        <v>-21.500000000000004</v>
      </c>
    </row>
    <row r="166" spans="1:5">
      <c r="A166" s="3" t="s">
        <v>224</v>
      </c>
      <c r="B166" s="4">
        <v>110352</v>
      </c>
      <c r="C166" s="20" t="s">
        <v>241</v>
      </c>
      <c r="D166" s="3" t="str">
        <f>_xlfn.IFNA(IF(VLOOKUP($B166,'2020-21'!$B$2:$D$2729,3,FALSE)-VLOOKUP($B166,'2018-19'!$B$2:$D$2713,3,FALSE)&gt;0,"Yes","No"), "No Comparison")</f>
        <v>No</v>
      </c>
      <c r="E166" s="12">
        <f>_xlfn.IFNA(VLOOKUP($B166,'2020-21'!$B$2:$D$2729,3,FALSE)-VLOOKUP($B166,'2018-19'!$B$2:$D$2713,3,FALSE), "No Comparison")</f>
        <v>-13.500000000000007</v>
      </c>
    </row>
    <row r="167" spans="1:5">
      <c r="A167" s="3" t="s">
        <v>224</v>
      </c>
      <c r="B167" s="4">
        <v>110356</v>
      </c>
      <c r="C167" s="20" t="s">
        <v>242</v>
      </c>
      <c r="D167" s="3" t="str">
        <f>_xlfn.IFNA(IF(VLOOKUP($B167,'2020-21'!$B$2:$D$2729,3,FALSE)-VLOOKUP($B167,'2018-19'!$B$2:$D$2713,3,FALSE)&gt;0,"Yes","No"), "No Comparison")</f>
        <v>No</v>
      </c>
      <c r="E167" s="12">
        <f>_xlfn.IFNA(VLOOKUP($B167,'2020-21'!$B$2:$D$2729,3,FALSE)-VLOOKUP($B167,'2018-19'!$B$2:$D$2713,3,FALSE), "No Comparison")</f>
        <v>-8</v>
      </c>
    </row>
    <row r="168" spans="1:5">
      <c r="A168" s="3" t="s">
        <v>224</v>
      </c>
      <c r="B168" s="4">
        <v>110366</v>
      </c>
      <c r="C168" s="20" t="s">
        <v>243</v>
      </c>
      <c r="D168" s="3" t="str">
        <f>_xlfn.IFNA(IF(VLOOKUP($B168,'2020-21'!$B$2:$D$2729,3,FALSE)-VLOOKUP($B168,'2018-19'!$B$2:$D$2713,3,FALSE)&gt;0,"Yes","No"), "No Comparison")</f>
        <v>No</v>
      </c>
      <c r="E168" s="12">
        <f>_xlfn.IFNA(VLOOKUP($B168,'2020-21'!$B$2:$D$2729,3,FALSE)-VLOOKUP($B168,'2018-19'!$B$2:$D$2713,3,FALSE), "No Comparison")</f>
        <v>-22.200000000000003</v>
      </c>
    </row>
    <row r="169" spans="1:5">
      <c r="A169" s="3" t="s">
        <v>224</v>
      </c>
      <c r="B169" s="4">
        <v>110368</v>
      </c>
      <c r="C169" s="20" t="s">
        <v>244</v>
      </c>
      <c r="D169" s="3" t="str">
        <f>_xlfn.IFNA(IF(VLOOKUP($B169,'2020-21'!$B$2:$D$2729,3,FALSE)-VLOOKUP($B169,'2018-19'!$B$2:$D$2713,3,FALSE)&gt;0,"Yes","No"), "No Comparison")</f>
        <v>No</v>
      </c>
      <c r="E169" s="12">
        <f>_xlfn.IFNA(VLOOKUP($B169,'2020-21'!$B$2:$D$2729,3,FALSE)-VLOOKUP($B169,'2018-19'!$B$2:$D$2713,3,FALSE), "No Comparison")</f>
        <v>-17.200000000000003</v>
      </c>
    </row>
    <row r="170" spans="1:5">
      <c r="A170" s="3" t="s">
        <v>224</v>
      </c>
      <c r="B170" s="4">
        <v>110370</v>
      </c>
      <c r="C170" s="20" t="s">
        <v>245</v>
      </c>
      <c r="D170" s="3" t="str">
        <f>_xlfn.IFNA(IF(VLOOKUP($B170,'2020-21'!$B$2:$D$2729,3,FALSE)-VLOOKUP($B170,'2018-19'!$B$2:$D$2713,3,FALSE)&gt;0,"Yes","No"), "No Comparison")</f>
        <v>No</v>
      </c>
      <c r="E170" s="12">
        <f>_xlfn.IFNA(VLOOKUP($B170,'2020-21'!$B$2:$D$2729,3,FALSE)-VLOOKUP($B170,'2018-19'!$B$2:$D$2713,3,FALSE), "No Comparison")</f>
        <v>-20.900000000000006</v>
      </c>
    </row>
    <row r="171" spans="1:5">
      <c r="A171" s="3" t="s">
        <v>224</v>
      </c>
      <c r="B171" s="4">
        <v>110372</v>
      </c>
      <c r="C171" s="20" t="s">
        <v>246</v>
      </c>
      <c r="D171" s="3" t="str">
        <f>_xlfn.IFNA(IF(VLOOKUP($B171,'2020-21'!$B$2:$D$2729,3,FALSE)-VLOOKUP($B171,'2018-19'!$B$2:$D$2713,3,FALSE)&gt;0,"Yes","No"), "No Comparison")</f>
        <v>No</v>
      </c>
      <c r="E171" s="12">
        <f>_xlfn.IFNA(VLOOKUP($B171,'2020-21'!$B$2:$D$2729,3,FALSE)-VLOOKUP($B171,'2018-19'!$B$2:$D$2713,3,FALSE), "No Comparison")</f>
        <v>-14.1</v>
      </c>
    </row>
    <row r="172" spans="1:5">
      <c r="A172" s="3" t="s">
        <v>224</v>
      </c>
      <c r="B172" s="4">
        <v>110376</v>
      </c>
      <c r="C172" s="20" t="s">
        <v>247</v>
      </c>
      <c r="D172" s="3" t="str">
        <f>_xlfn.IFNA(IF(VLOOKUP($B172,'2020-21'!$B$2:$D$2729,3,FALSE)-VLOOKUP($B172,'2018-19'!$B$2:$D$2713,3,FALSE)&gt;0,"Yes","No"), "No Comparison")</f>
        <v>No</v>
      </c>
      <c r="E172" s="12">
        <f>_xlfn.IFNA(VLOOKUP($B172,'2020-21'!$B$2:$D$2729,3,FALSE)-VLOOKUP($B172,'2018-19'!$B$2:$D$2713,3,FALSE), "No Comparison")</f>
        <v>-25.700000000000003</v>
      </c>
    </row>
    <row r="173" spans="1:5">
      <c r="A173" s="3" t="s">
        <v>224</v>
      </c>
      <c r="B173" s="4">
        <v>110379</v>
      </c>
      <c r="C173" s="20" t="s">
        <v>248</v>
      </c>
      <c r="D173" s="3" t="str">
        <f>_xlfn.IFNA(IF(VLOOKUP($B173,'2020-21'!$B$2:$D$2729,3,FALSE)-VLOOKUP($B173,'2018-19'!$B$2:$D$2713,3,FALSE)&gt;0,"Yes","No"), "No Comparison")</f>
        <v>No</v>
      </c>
      <c r="E173" s="12">
        <f>_xlfn.IFNA(VLOOKUP($B173,'2020-21'!$B$2:$D$2729,3,FALSE)-VLOOKUP($B173,'2018-19'!$B$2:$D$2713,3,FALSE), "No Comparison")</f>
        <v>-13.399999999999999</v>
      </c>
    </row>
    <row r="174" spans="1:5">
      <c r="A174" s="3" t="s">
        <v>224</v>
      </c>
      <c r="B174" s="4">
        <v>110380</v>
      </c>
      <c r="C174" s="20" t="s">
        <v>249</v>
      </c>
      <c r="D174" s="3" t="str">
        <f>_xlfn.IFNA(IF(VLOOKUP($B174,'2020-21'!$B$2:$D$2729,3,FALSE)-VLOOKUP($B174,'2018-19'!$B$2:$D$2713,3,FALSE)&gt;0,"Yes","No"), "No Comparison")</f>
        <v>No</v>
      </c>
      <c r="E174" s="12">
        <f>_xlfn.IFNA(VLOOKUP($B174,'2020-21'!$B$2:$D$2729,3,FALSE)-VLOOKUP($B174,'2018-19'!$B$2:$D$2713,3,FALSE), "No Comparison")</f>
        <v>-9.6999999999999957</v>
      </c>
    </row>
    <row r="175" spans="1:5">
      <c r="A175" s="3" t="s">
        <v>224</v>
      </c>
      <c r="B175" s="4">
        <v>110381</v>
      </c>
      <c r="C175" s="20" t="s">
        <v>250</v>
      </c>
      <c r="D175" s="3" t="str">
        <f>_xlfn.IFNA(IF(VLOOKUP($B175,'2020-21'!$B$2:$D$2729,3,FALSE)-VLOOKUP($B175,'2018-19'!$B$2:$D$2713,3,FALSE)&gt;0,"Yes","No"), "No Comparison")</f>
        <v>No</v>
      </c>
      <c r="E175" s="12">
        <f>_xlfn.IFNA(VLOOKUP($B175,'2020-21'!$B$2:$D$2729,3,FALSE)-VLOOKUP($B175,'2018-19'!$B$2:$D$2713,3,FALSE), "No Comparison")</f>
        <v>-4.5</v>
      </c>
    </row>
    <row r="176" spans="1:5">
      <c r="A176" s="3" t="s">
        <v>224</v>
      </c>
      <c r="B176" s="4">
        <v>110382</v>
      </c>
      <c r="C176" s="20" t="s">
        <v>251</v>
      </c>
      <c r="D176" s="3" t="str">
        <f>_xlfn.IFNA(IF(VLOOKUP($B176,'2020-21'!$B$2:$D$2729,3,FALSE)-VLOOKUP($B176,'2018-19'!$B$2:$D$2713,3,FALSE)&gt;0,"Yes","No"), "No Comparison")</f>
        <v>No</v>
      </c>
      <c r="E176" s="12">
        <f>_xlfn.IFNA(VLOOKUP($B176,'2020-21'!$B$2:$D$2729,3,FALSE)-VLOOKUP($B176,'2018-19'!$B$2:$D$2713,3,FALSE), "No Comparison")</f>
        <v>-14.300000000000004</v>
      </c>
    </row>
    <row r="177" spans="1:5">
      <c r="A177" s="3" t="s">
        <v>224</v>
      </c>
      <c r="B177" s="4">
        <v>110384</v>
      </c>
      <c r="C177" s="20" t="s">
        <v>252</v>
      </c>
      <c r="D177" s="3" t="str">
        <f>_xlfn.IFNA(IF(VLOOKUP($B177,'2020-21'!$B$2:$D$2729,3,FALSE)-VLOOKUP($B177,'2018-19'!$B$2:$D$2713,3,FALSE)&gt;0,"Yes","No"), "No Comparison")</f>
        <v>No</v>
      </c>
      <c r="E177" s="12">
        <f>_xlfn.IFNA(VLOOKUP($B177,'2020-21'!$B$2:$D$2729,3,FALSE)-VLOOKUP($B177,'2018-19'!$B$2:$D$2713,3,FALSE), "No Comparison")</f>
        <v>-7.1999999999999957</v>
      </c>
    </row>
    <row r="178" spans="1:5">
      <c r="A178" s="3" t="s">
        <v>224</v>
      </c>
      <c r="B178" s="4">
        <v>110388</v>
      </c>
      <c r="C178" s="20" t="s">
        <v>253</v>
      </c>
      <c r="D178" s="3" t="str">
        <f>_xlfn.IFNA(IF(VLOOKUP($B178,'2020-21'!$B$2:$D$2729,3,FALSE)-VLOOKUP($B178,'2018-19'!$B$2:$D$2713,3,FALSE)&gt;0,"Yes","No"), "No Comparison")</f>
        <v>No</v>
      </c>
      <c r="E178" s="12">
        <f>_xlfn.IFNA(VLOOKUP($B178,'2020-21'!$B$2:$D$2729,3,FALSE)-VLOOKUP($B178,'2018-19'!$B$2:$D$2713,3,FALSE), "No Comparison")</f>
        <v>-31.9</v>
      </c>
    </row>
    <row r="179" spans="1:5">
      <c r="A179" s="3" t="s">
        <v>224</v>
      </c>
      <c r="B179" s="4">
        <v>110401</v>
      </c>
      <c r="C179" s="20" t="s">
        <v>254</v>
      </c>
      <c r="D179" s="3" t="str">
        <f>_xlfn.IFNA(IF(VLOOKUP($B179,'2020-21'!$B$2:$D$2729,3,FALSE)-VLOOKUP($B179,'2018-19'!$B$2:$D$2713,3,FALSE)&gt;0,"Yes","No"), "No Comparison")</f>
        <v>No</v>
      </c>
      <c r="E179" s="12">
        <f>_xlfn.IFNA(VLOOKUP($B179,'2020-21'!$B$2:$D$2729,3,FALSE)-VLOOKUP($B179,'2018-19'!$B$2:$D$2713,3,FALSE), "No Comparison")</f>
        <v>-9.2999999999999972</v>
      </c>
    </row>
    <row r="180" spans="1:5">
      <c r="A180" s="3" t="s">
        <v>224</v>
      </c>
      <c r="B180" s="4">
        <v>110408</v>
      </c>
      <c r="C180" s="20" t="s">
        <v>255</v>
      </c>
      <c r="D180" s="3" t="str">
        <f>_xlfn.IFNA(IF(VLOOKUP($B180,'2020-21'!$B$2:$D$2729,3,FALSE)-VLOOKUP($B180,'2018-19'!$B$2:$D$2713,3,FALSE)&gt;0,"Yes","No"), "No Comparison")</f>
        <v>No</v>
      </c>
      <c r="E180" s="12">
        <f>_xlfn.IFNA(VLOOKUP($B180,'2020-21'!$B$2:$D$2729,3,FALSE)-VLOOKUP($B180,'2018-19'!$B$2:$D$2713,3,FALSE), "No Comparison")</f>
        <v>-16.900000000000006</v>
      </c>
    </row>
    <row r="181" spans="1:5">
      <c r="A181" s="3" t="s">
        <v>224</v>
      </c>
      <c r="B181" s="4">
        <v>110410</v>
      </c>
      <c r="C181" s="20" t="s">
        <v>256</v>
      </c>
      <c r="D181" s="3" t="str">
        <f>_xlfn.IFNA(IF(VLOOKUP($B181,'2020-21'!$B$2:$D$2729,3,FALSE)-VLOOKUP($B181,'2018-19'!$B$2:$D$2713,3,FALSE)&gt;0,"Yes","No"), "No Comparison")</f>
        <v>No</v>
      </c>
      <c r="E181" s="12">
        <f>_xlfn.IFNA(VLOOKUP($B181,'2020-21'!$B$2:$D$2729,3,FALSE)-VLOOKUP($B181,'2018-19'!$B$2:$D$2713,3,FALSE), "No Comparison")</f>
        <v>-12.600000000000001</v>
      </c>
    </row>
    <row r="182" spans="1:5">
      <c r="A182" s="3" t="s">
        <v>224</v>
      </c>
      <c r="B182" s="4">
        <v>110412</v>
      </c>
      <c r="C182" s="20" t="s">
        <v>257</v>
      </c>
      <c r="D182" s="3" t="str">
        <f>_xlfn.IFNA(IF(VLOOKUP($B182,'2020-21'!$B$2:$D$2729,3,FALSE)-VLOOKUP($B182,'2018-19'!$B$2:$D$2713,3,FALSE)&gt;0,"Yes","No"), "No Comparison")</f>
        <v>No</v>
      </c>
      <c r="E182" s="12">
        <f>_xlfn.IFNA(VLOOKUP($B182,'2020-21'!$B$2:$D$2729,3,FALSE)-VLOOKUP($B182,'2018-19'!$B$2:$D$2713,3,FALSE), "No Comparison")</f>
        <v>-21.299999999999997</v>
      </c>
    </row>
    <row r="183" spans="1:5">
      <c r="A183" s="3" t="s">
        <v>224</v>
      </c>
      <c r="B183" s="4">
        <v>110416</v>
      </c>
      <c r="C183" s="20" t="s">
        <v>258</v>
      </c>
      <c r="D183" s="3" t="str">
        <f>_xlfn.IFNA(IF(VLOOKUP($B183,'2020-21'!$B$2:$D$2729,3,FALSE)-VLOOKUP($B183,'2018-19'!$B$2:$D$2713,3,FALSE)&gt;0,"Yes","No"), "No Comparison")</f>
        <v>No</v>
      </c>
      <c r="E183" s="12">
        <f>_xlfn.IFNA(VLOOKUP($B183,'2020-21'!$B$2:$D$2729,3,FALSE)-VLOOKUP($B183,'2018-19'!$B$2:$D$2713,3,FALSE), "No Comparison")</f>
        <v>-1.2000000000000028</v>
      </c>
    </row>
    <row r="184" spans="1:5">
      <c r="A184" s="3" t="s">
        <v>224</v>
      </c>
      <c r="B184" s="4">
        <v>110420</v>
      </c>
      <c r="C184" s="20" t="s">
        <v>259</v>
      </c>
      <c r="D184" s="3" t="str">
        <f>_xlfn.IFNA(IF(VLOOKUP($B184,'2020-21'!$B$2:$D$2729,3,FALSE)-VLOOKUP($B184,'2018-19'!$B$2:$D$2713,3,FALSE)&gt;0,"Yes","No"), "No Comparison")</f>
        <v>No</v>
      </c>
      <c r="E184" s="12">
        <f>_xlfn.IFNA(VLOOKUP($B184,'2020-21'!$B$2:$D$2729,3,FALSE)-VLOOKUP($B184,'2018-19'!$B$2:$D$2713,3,FALSE), "No Comparison")</f>
        <v>-6.6000000000000014</v>
      </c>
    </row>
    <row r="185" spans="1:5">
      <c r="A185" s="3" t="s">
        <v>224</v>
      </c>
      <c r="B185" s="4">
        <v>110422</v>
      </c>
      <c r="C185" s="20" t="s">
        <v>260</v>
      </c>
      <c r="D185" s="3" t="str">
        <f>_xlfn.IFNA(IF(VLOOKUP($B185,'2020-21'!$B$2:$D$2729,3,FALSE)-VLOOKUP($B185,'2018-19'!$B$2:$D$2713,3,FALSE)&gt;0,"Yes","No"), "No Comparison")</f>
        <v>No</v>
      </c>
      <c r="E185" s="12">
        <f>_xlfn.IFNA(VLOOKUP($B185,'2020-21'!$B$2:$D$2729,3,FALSE)-VLOOKUP($B185,'2018-19'!$B$2:$D$2713,3,FALSE), "No Comparison")</f>
        <v>-23.299999999999997</v>
      </c>
    </row>
    <row r="186" spans="1:5">
      <c r="A186" s="3" t="s">
        <v>224</v>
      </c>
      <c r="B186" s="4">
        <v>110425</v>
      </c>
      <c r="C186" s="20" t="s">
        <v>261</v>
      </c>
      <c r="D186" s="3" t="str">
        <f>_xlfn.IFNA(IF(VLOOKUP($B186,'2020-21'!$B$2:$D$2729,3,FALSE)-VLOOKUP($B186,'2018-19'!$B$2:$D$2713,3,FALSE)&gt;0,"Yes","No"), "No Comparison")</f>
        <v>No</v>
      </c>
      <c r="E186" s="12">
        <f>_xlfn.IFNA(VLOOKUP($B186,'2020-21'!$B$2:$D$2729,3,FALSE)-VLOOKUP($B186,'2018-19'!$B$2:$D$2713,3,FALSE), "No Comparison")</f>
        <v>-19.700000000000003</v>
      </c>
    </row>
    <row r="187" spans="1:5">
      <c r="A187" s="3" t="s">
        <v>224</v>
      </c>
      <c r="B187" s="4">
        <v>110428</v>
      </c>
      <c r="C187" s="20" t="s">
        <v>262</v>
      </c>
      <c r="D187" s="3" t="str">
        <f>_xlfn.IFNA(IF(VLOOKUP($B187,'2020-21'!$B$2:$D$2729,3,FALSE)-VLOOKUP($B187,'2018-19'!$B$2:$D$2713,3,FALSE)&gt;0,"Yes","No"), "No Comparison")</f>
        <v>No</v>
      </c>
      <c r="E187" s="12">
        <f>_xlfn.IFNA(VLOOKUP($B187,'2020-21'!$B$2:$D$2729,3,FALSE)-VLOOKUP($B187,'2018-19'!$B$2:$D$2713,3,FALSE), "No Comparison")</f>
        <v>-12.199999999999996</v>
      </c>
    </row>
    <row r="188" spans="1:5">
      <c r="A188" s="3" t="s">
        <v>224</v>
      </c>
      <c r="B188" s="4">
        <v>110436</v>
      </c>
      <c r="C188" s="20" t="s">
        <v>263</v>
      </c>
      <c r="D188" s="3" t="str">
        <f>_xlfn.IFNA(IF(VLOOKUP($B188,'2020-21'!$B$2:$D$2729,3,FALSE)-VLOOKUP($B188,'2018-19'!$B$2:$D$2713,3,FALSE)&gt;0,"Yes","No"), "No Comparison")</f>
        <v>No</v>
      </c>
      <c r="E188" s="12">
        <f>_xlfn.IFNA(VLOOKUP($B188,'2020-21'!$B$2:$D$2729,3,FALSE)-VLOOKUP($B188,'2018-19'!$B$2:$D$2713,3,FALSE), "No Comparison")</f>
        <v>-15.400000000000006</v>
      </c>
    </row>
    <row r="189" spans="1:5">
      <c r="A189" s="3" t="s">
        <v>224</v>
      </c>
      <c r="B189" s="4">
        <v>110444</v>
      </c>
      <c r="C189" s="20" t="s">
        <v>264</v>
      </c>
      <c r="D189" s="3" t="str">
        <f>_xlfn.IFNA(IF(VLOOKUP($B189,'2020-21'!$B$2:$D$2729,3,FALSE)-VLOOKUP($B189,'2018-19'!$B$2:$D$2713,3,FALSE)&gt;0,"Yes","No"), "No Comparison")</f>
        <v>No</v>
      </c>
      <c r="E189" s="12">
        <f>_xlfn.IFNA(VLOOKUP($B189,'2020-21'!$B$2:$D$2729,3,FALSE)-VLOOKUP($B189,'2018-19'!$B$2:$D$2713,3,FALSE), "No Comparison")</f>
        <v>-11.600000000000001</v>
      </c>
    </row>
    <row r="190" spans="1:5">
      <c r="A190" s="3" t="s">
        <v>224</v>
      </c>
      <c r="B190" s="4">
        <v>110450</v>
      </c>
      <c r="C190" s="20" t="s">
        <v>265</v>
      </c>
      <c r="D190" s="3" t="str">
        <f>_xlfn.IFNA(IF(VLOOKUP($B190,'2020-21'!$B$2:$D$2729,3,FALSE)-VLOOKUP($B190,'2018-19'!$B$2:$D$2713,3,FALSE)&gt;0,"Yes","No"), "No Comparison")</f>
        <v>No</v>
      </c>
      <c r="E190" s="12">
        <f>_xlfn.IFNA(VLOOKUP($B190,'2020-21'!$B$2:$D$2729,3,FALSE)-VLOOKUP($B190,'2018-19'!$B$2:$D$2713,3,FALSE), "No Comparison")</f>
        <v>-15.700000000000003</v>
      </c>
    </row>
    <row r="191" spans="1:5">
      <c r="A191" s="3" t="s">
        <v>224</v>
      </c>
      <c r="B191" s="4">
        <v>110451</v>
      </c>
      <c r="C191" s="20" t="s">
        <v>266</v>
      </c>
      <c r="D191" s="3" t="str">
        <f>_xlfn.IFNA(IF(VLOOKUP($B191,'2020-21'!$B$2:$D$2729,3,FALSE)-VLOOKUP($B191,'2018-19'!$B$2:$D$2713,3,FALSE)&gt;0,"Yes","No"), "No Comparison")</f>
        <v>No</v>
      </c>
      <c r="E191" s="12">
        <f>_xlfn.IFNA(VLOOKUP($B191,'2020-21'!$B$2:$D$2729,3,FALSE)-VLOOKUP($B191,'2018-19'!$B$2:$D$2713,3,FALSE), "No Comparison")</f>
        <v>-24.4</v>
      </c>
    </row>
    <row r="192" spans="1:5">
      <c r="A192" s="3" t="s">
        <v>224</v>
      </c>
      <c r="B192" s="4">
        <v>110500</v>
      </c>
      <c r="C192" s="20" t="s">
        <v>267</v>
      </c>
      <c r="D192" s="3" t="str">
        <f>_xlfn.IFNA(IF(VLOOKUP($B192,'2020-21'!$B$2:$D$2729,3,FALSE)-VLOOKUP($B192,'2018-19'!$B$2:$D$2713,3,FALSE)&gt;0,"Yes","No"), "No Comparison")</f>
        <v>No</v>
      </c>
      <c r="E192" s="12">
        <f>_xlfn.IFNA(VLOOKUP($B192,'2020-21'!$B$2:$D$2729,3,FALSE)-VLOOKUP($B192,'2018-19'!$B$2:$D$2713,3,FALSE), "No Comparison")</f>
        <v>0</v>
      </c>
    </row>
    <row r="193" spans="1:5">
      <c r="A193" s="3" t="s">
        <v>268</v>
      </c>
      <c r="B193" s="4">
        <v>111</v>
      </c>
      <c r="C193" s="20" t="s">
        <v>268</v>
      </c>
      <c r="D193" s="3" t="str">
        <f>_xlfn.IFNA(IF(VLOOKUP($B193,'2020-21'!$B$2:$D$2729,3,FALSE)-VLOOKUP($B193,'2018-19'!$B$2:$D$2713,3,FALSE)&gt;0,"Yes","No"), "No Comparison")</f>
        <v>No</v>
      </c>
      <c r="E193" s="12">
        <f>_xlfn.IFNA(VLOOKUP($B193,'2020-21'!$B$2:$D$2729,3,FALSE)-VLOOKUP($B193,'2018-19'!$B$2:$D$2713,3,FALSE), "No Comparison")</f>
        <v>-17.600000000000001</v>
      </c>
    </row>
    <row r="194" spans="1:5">
      <c r="A194" s="3" t="s">
        <v>268</v>
      </c>
      <c r="B194" s="4">
        <v>111302</v>
      </c>
      <c r="C194" s="20" t="s">
        <v>269</v>
      </c>
      <c r="D194" s="3" t="str">
        <f>_xlfn.IFNA(IF(VLOOKUP($B194,'2020-21'!$B$2:$D$2729,3,FALSE)-VLOOKUP($B194,'2018-19'!$B$2:$D$2713,3,FALSE)&gt;0,"Yes","No"), "No Comparison")</f>
        <v>No</v>
      </c>
      <c r="E194" s="12">
        <f>_xlfn.IFNA(VLOOKUP($B194,'2020-21'!$B$2:$D$2729,3,FALSE)-VLOOKUP($B194,'2018-19'!$B$2:$D$2713,3,FALSE), "No Comparison")</f>
        <v>-14.099999999999994</v>
      </c>
    </row>
    <row r="195" spans="1:5">
      <c r="A195" s="3" t="s">
        <v>268</v>
      </c>
      <c r="B195" s="4">
        <v>111304</v>
      </c>
      <c r="C195" s="20" t="s">
        <v>270</v>
      </c>
      <c r="D195" s="3" t="str">
        <f>_xlfn.IFNA(IF(VLOOKUP($B195,'2020-21'!$B$2:$D$2729,3,FALSE)-VLOOKUP($B195,'2018-19'!$B$2:$D$2713,3,FALSE)&gt;0,"Yes","No"), "No Comparison")</f>
        <v>No</v>
      </c>
      <c r="E195" s="12">
        <f>_xlfn.IFNA(VLOOKUP($B195,'2020-21'!$B$2:$D$2729,3,FALSE)-VLOOKUP($B195,'2018-19'!$B$2:$D$2713,3,FALSE), "No Comparison")</f>
        <v>-19.700000000000003</v>
      </c>
    </row>
    <row r="196" spans="1:5">
      <c r="A196" s="3" t="s">
        <v>268</v>
      </c>
      <c r="B196" s="4">
        <v>111306</v>
      </c>
      <c r="C196" s="20" t="s">
        <v>271</v>
      </c>
      <c r="D196" s="3" t="str">
        <f>_xlfn.IFNA(IF(VLOOKUP($B196,'2020-21'!$B$2:$D$2729,3,FALSE)-VLOOKUP($B196,'2018-19'!$B$2:$D$2713,3,FALSE)&gt;0,"Yes","No"), "No Comparison")</f>
        <v>No</v>
      </c>
      <c r="E196" s="12">
        <f>_xlfn.IFNA(VLOOKUP($B196,'2020-21'!$B$2:$D$2729,3,FALSE)-VLOOKUP($B196,'2018-19'!$B$2:$D$2713,3,FALSE), "No Comparison")</f>
        <v>-13</v>
      </c>
    </row>
    <row r="197" spans="1:5">
      <c r="A197" s="3" t="s">
        <v>268</v>
      </c>
      <c r="B197" s="4">
        <v>111307</v>
      </c>
      <c r="C197" s="20" t="s">
        <v>272</v>
      </c>
      <c r="D197" s="3" t="str">
        <f>_xlfn.IFNA(IF(VLOOKUP($B197,'2020-21'!$B$2:$D$2729,3,FALSE)-VLOOKUP($B197,'2018-19'!$B$2:$D$2713,3,FALSE)&gt;0,"Yes","No"), "No Comparison")</f>
        <v>No</v>
      </c>
      <c r="E197" s="12">
        <f>_xlfn.IFNA(VLOOKUP($B197,'2020-21'!$B$2:$D$2729,3,FALSE)-VLOOKUP($B197,'2018-19'!$B$2:$D$2713,3,FALSE), "No Comparison")</f>
        <v>-9.1000000000000014</v>
      </c>
    </row>
    <row r="198" spans="1:5">
      <c r="A198" s="3" t="s">
        <v>268</v>
      </c>
      <c r="B198" s="4">
        <v>111312</v>
      </c>
      <c r="C198" s="20" t="s">
        <v>273</v>
      </c>
      <c r="D198" s="3" t="str">
        <f>_xlfn.IFNA(IF(VLOOKUP($B198,'2020-21'!$B$2:$D$2729,3,FALSE)-VLOOKUP($B198,'2018-19'!$B$2:$D$2713,3,FALSE)&gt;0,"Yes","No"), "No Comparison")</f>
        <v>No</v>
      </c>
      <c r="E198" s="12">
        <f>_xlfn.IFNA(VLOOKUP($B198,'2020-21'!$B$2:$D$2729,3,FALSE)-VLOOKUP($B198,'2018-19'!$B$2:$D$2713,3,FALSE), "No Comparison")</f>
        <v>-14.599999999999994</v>
      </c>
    </row>
    <row r="199" spans="1:5">
      <c r="A199" s="3" t="s">
        <v>268</v>
      </c>
      <c r="B199" s="4">
        <v>111332</v>
      </c>
      <c r="C199" s="20" t="s">
        <v>274</v>
      </c>
      <c r="D199" s="3" t="str">
        <f>_xlfn.IFNA(IF(VLOOKUP($B199,'2020-21'!$B$2:$D$2729,3,FALSE)-VLOOKUP($B199,'2018-19'!$B$2:$D$2713,3,FALSE)&gt;0,"Yes","No"), "No Comparison")</f>
        <v>No</v>
      </c>
      <c r="E199" s="12">
        <f>_xlfn.IFNA(VLOOKUP($B199,'2020-21'!$B$2:$D$2729,3,FALSE)-VLOOKUP($B199,'2018-19'!$B$2:$D$2713,3,FALSE), "No Comparison")</f>
        <v>-32.200000000000003</v>
      </c>
    </row>
    <row r="200" spans="1:5">
      <c r="A200" s="3" t="s">
        <v>268</v>
      </c>
      <c r="B200" s="4">
        <v>111356</v>
      </c>
      <c r="C200" s="20" t="s">
        <v>275</v>
      </c>
      <c r="D200" s="3" t="str">
        <f>_xlfn.IFNA(IF(VLOOKUP($B200,'2020-21'!$B$2:$D$2729,3,FALSE)-VLOOKUP($B200,'2018-19'!$B$2:$D$2713,3,FALSE)&gt;0,"Yes","No"), "No Comparison")</f>
        <v>No</v>
      </c>
      <c r="E200" s="12">
        <f>_xlfn.IFNA(VLOOKUP($B200,'2020-21'!$B$2:$D$2729,3,FALSE)-VLOOKUP($B200,'2018-19'!$B$2:$D$2713,3,FALSE), "No Comparison")</f>
        <v>-14.199999999999996</v>
      </c>
    </row>
    <row r="201" spans="1:5">
      <c r="A201" s="3" t="s">
        <v>60</v>
      </c>
      <c r="B201" s="4" t="s">
        <v>276</v>
      </c>
      <c r="C201" s="20" t="s">
        <v>277</v>
      </c>
      <c r="D201" s="3" t="str">
        <f>_xlfn.IFNA(IF(VLOOKUP($B201,'2020-21'!$B$2:$D$2729,3,FALSE)-VLOOKUP($B201,'2018-19'!$B$2:$D$2713,3,FALSE)&gt;0,"Yes","No"), "No Comparison")</f>
        <v>No</v>
      </c>
      <c r="E201" s="12">
        <f>_xlfn.IFNA(VLOOKUP($B201,'2020-21'!$B$2:$D$2729,3,FALSE)-VLOOKUP($B201,'2018-19'!$B$2:$D$2713,3,FALSE), "No Comparison")</f>
        <v>-14.099999999999994</v>
      </c>
    </row>
    <row r="202" spans="1:5">
      <c r="A202" s="3" t="s">
        <v>60</v>
      </c>
      <c r="B202" s="4" t="s">
        <v>278</v>
      </c>
      <c r="C202" s="20" t="s">
        <v>279</v>
      </c>
      <c r="D202" s="3" t="str">
        <f>_xlfn.IFNA(IF(VLOOKUP($B202,'2020-21'!$B$2:$D$2729,3,FALSE)-VLOOKUP($B202,'2018-19'!$B$2:$D$2713,3,FALSE)&gt;0,"Yes","No"), "No Comparison")</f>
        <v>No</v>
      </c>
      <c r="E202" s="12">
        <f>_xlfn.IFNA(VLOOKUP($B202,'2020-21'!$B$2:$D$2729,3,FALSE)-VLOOKUP($B202,'2018-19'!$B$2:$D$2713,3,FALSE), "No Comparison")</f>
        <v>-17.799999999999997</v>
      </c>
    </row>
    <row r="203" spans="1:5">
      <c r="A203" s="3" t="s">
        <v>60</v>
      </c>
      <c r="B203" s="4" t="s">
        <v>280</v>
      </c>
      <c r="C203" s="20" t="s">
        <v>281</v>
      </c>
      <c r="D203" s="3" t="str">
        <f>_xlfn.IFNA(IF(VLOOKUP($B203,'2020-21'!$B$2:$D$2729,3,FALSE)-VLOOKUP($B203,'2018-19'!$B$2:$D$2713,3,FALSE)&gt;0,"Yes","No"), "No Comparison")</f>
        <v>No</v>
      </c>
      <c r="E203" s="12">
        <f>_xlfn.IFNA(VLOOKUP($B203,'2020-21'!$B$2:$D$2729,3,FALSE)-VLOOKUP($B203,'2018-19'!$B$2:$D$2713,3,FALSE), "No Comparison")</f>
        <v>-15.5</v>
      </c>
    </row>
    <row r="204" spans="1:5">
      <c r="A204" s="3" t="s">
        <v>60</v>
      </c>
      <c r="B204" s="4" t="s">
        <v>282</v>
      </c>
      <c r="C204" s="20" t="s">
        <v>283</v>
      </c>
      <c r="D204" s="3" t="str">
        <f>_xlfn.IFNA(IF(VLOOKUP($B204,'2020-21'!$B$2:$D$2729,3,FALSE)-VLOOKUP($B204,'2018-19'!$B$2:$D$2713,3,FALSE)&gt;0,"Yes","No"), "No Comparison")</f>
        <v>No</v>
      </c>
      <c r="E204" s="12">
        <f>_xlfn.IFNA(VLOOKUP($B204,'2020-21'!$B$2:$D$2729,3,FALSE)-VLOOKUP($B204,'2018-19'!$B$2:$D$2713,3,FALSE), "No Comparison")</f>
        <v>-12.799999999999997</v>
      </c>
    </row>
    <row r="205" spans="1:5">
      <c r="A205" s="3" t="s">
        <v>60</v>
      </c>
      <c r="B205" s="4" t="s">
        <v>284</v>
      </c>
      <c r="C205" s="20" t="s">
        <v>285</v>
      </c>
      <c r="D205" s="3" t="str">
        <f>_xlfn.IFNA(IF(VLOOKUP($B205,'2020-21'!$B$2:$D$2729,3,FALSE)-VLOOKUP($B205,'2018-19'!$B$2:$D$2713,3,FALSE)&gt;0,"Yes","No"), "No Comparison")</f>
        <v>No</v>
      </c>
      <c r="E205" s="12">
        <f>_xlfn.IFNA(VLOOKUP($B205,'2020-21'!$B$2:$D$2729,3,FALSE)-VLOOKUP($B205,'2018-19'!$B$2:$D$2713,3,FALSE), "No Comparison")</f>
        <v>-19.5</v>
      </c>
    </row>
    <row r="206" spans="1:5">
      <c r="A206" s="3" t="s">
        <v>268</v>
      </c>
      <c r="B206" s="4">
        <v>111360</v>
      </c>
      <c r="C206" s="20" t="s">
        <v>286</v>
      </c>
      <c r="D206" s="3" t="str">
        <f>_xlfn.IFNA(IF(VLOOKUP($B206,'2020-21'!$B$2:$D$2729,3,FALSE)-VLOOKUP($B206,'2018-19'!$B$2:$D$2713,3,FALSE)&gt;0,"Yes","No"), "No Comparison")</f>
        <v>No</v>
      </c>
      <c r="E206" s="12">
        <f>_xlfn.IFNA(VLOOKUP($B206,'2020-21'!$B$2:$D$2729,3,FALSE)-VLOOKUP($B206,'2018-19'!$B$2:$D$2713,3,FALSE), "No Comparison")</f>
        <v>-23.299999999999997</v>
      </c>
    </row>
    <row r="207" spans="1:5">
      <c r="A207" s="3" t="s">
        <v>268</v>
      </c>
      <c r="B207" s="4">
        <v>111369</v>
      </c>
      <c r="C207" s="20" t="s">
        <v>287</v>
      </c>
      <c r="D207" s="3" t="str">
        <f>_xlfn.IFNA(IF(VLOOKUP($B207,'2020-21'!$B$2:$D$2729,3,FALSE)-VLOOKUP($B207,'2018-19'!$B$2:$D$2713,3,FALSE)&gt;0,"Yes","No"), "No Comparison")</f>
        <v>No</v>
      </c>
      <c r="E207" s="12">
        <f>_xlfn.IFNA(VLOOKUP($B207,'2020-21'!$B$2:$D$2729,3,FALSE)-VLOOKUP($B207,'2018-19'!$B$2:$D$2713,3,FALSE), "No Comparison")</f>
        <v>-21.199999999999996</v>
      </c>
    </row>
    <row r="208" spans="1:5">
      <c r="A208" s="3" t="s">
        <v>268</v>
      </c>
      <c r="B208" s="4">
        <v>111700</v>
      </c>
      <c r="C208" s="20" t="s">
        <v>288</v>
      </c>
      <c r="D208" s="3" t="str">
        <f>_xlfn.IFNA(IF(VLOOKUP($B208,'2020-21'!$B$2:$D$2729,3,FALSE)-VLOOKUP($B208,'2018-19'!$B$2:$D$2713,3,FALSE)&gt;0,"Yes","No"), "No Comparison")</f>
        <v>No</v>
      </c>
      <c r="E208" s="12">
        <f>_xlfn.IFNA(VLOOKUP($B208,'2020-21'!$B$2:$D$2729,3,FALSE)-VLOOKUP($B208,'2018-19'!$B$2:$D$2713,3,FALSE), "No Comparison")</f>
        <v>-17.800000000000004</v>
      </c>
    </row>
    <row r="209" spans="1:5">
      <c r="A209" s="3" t="s">
        <v>289</v>
      </c>
      <c r="B209" s="4">
        <v>120</v>
      </c>
      <c r="C209" s="20" t="s">
        <v>289</v>
      </c>
      <c r="D209" s="3" t="str">
        <f>_xlfn.IFNA(IF(VLOOKUP($B209,'2020-21'!$B$2:$D$2729,3,FALSE)-VLOOKUP($B209,'2018-19'!$B$2:$D$2713,3,FALSE)&gt;0,"Yes","No"), "No Comparison")</f>
        <v>No</v>
      </c>
      <c r="E209" s="12">
        <f>_xlfn.IFNA(VLOOKUP($B209,'2020-21'!$B$2:$D$2729,3,FALSE)-VLOOKUP($B209,'2018-19'!$B$2:$D$2713,3,FALSE), "No Comparison")</f>
        <v>-15.700000000000003</v>
      </c>
    </row>
    <row r="210" spans="1:5">
      <c r="A210" s="3" t="s">
        <v>289</v>
      </c>
      <c r="B210" s="4">
        <v>120308</v>
      </c>
      <c r="C210" s="20" t="s">
        <v>290</v>
      </c>
      <c r="D210" s="3" t="str">
        <f>_xlfn.IFNA(IF(VLOOKUP($B210,'2020-21'!$B$2:$D$2729,3,FALSE)-VLOOKUP($B210,'2018-19'!$B$2:$D$2713,3,FALSE)&gt;0,"Yes","No"), "No Comparison")</f>
        <v>No</v>
      </c>
      <c r="E210" s="12">
        <f>_xlfn.IFNA(VLOOKUP($B210,'2020-21'!$B$2:$D$2729,3,FALSE)-VLOOKUP($B210,'2018-19'!$B$2:$D$2713,3,FALSE), "No Comparison")</f>
        <v>-4.7000000000000011</v>
      </c>
    </row>
    <row r="211" spans="1:5">
      <c r="A211" s="3" t="s">
        <v>289</v>
      </c>
      <c r="B211" s="4">
        <v>120310</v>
      </c>
      <c r="C211" s="20" t="s">
        <v>291</v>
      </c>
      <c r="D211" s="3" t="str">
        <f>_xlfn.IFNA(IF(VLOOKUP($B211,'2020-21'!$B$2:$D$2729,3,FALSE)-VLOOKUP($B211,'2018-19'!$B$2:$D$2713,3,FALSE)&gt;0,"Yes","No"), "No Comparison")</f>
        <v>Yes</v>
      </c>
      <c r="E211" s="12">
        <f>_xlfn.IFNA(VLOOKUP($B211,'2020-21'!$B$2:$D$2729,3,FALSE)-VLOOKUP($B211,'2018-19'!$B$2:$D$2713,3,FALSE), "No Comparison")</f>
        <v>2.2000000000000028</v>
      </c>
    </row>
    <row r="212" spans="1:5">
      <c r="A212" s="3" t="s">
        <v>289</v>
      </c>
      <c r="B212" s="4">
        <v>120312</v>
      </c>
      <c r="C212" s="20" t="s">
        <v>292</v>
      </c>
      <c r="D212" s="3" t="str">
        <f>_xlfn.IFNA(IF(VLOOKUP($B212,'2020-21'!$B$2:$D$2729,3,FALSE)-VLOOKUP($B212,'2018-19'!$B$2:$D$2713,3,FALSE)&gt;0,"Yes","No"), "No Comparison")</f>
        <v>No</v>
      </c>
      <c r="E212" s="12">
        <f>_xlfn.IFNA(VLOOKUP($B212,'2020-21'!$B$2:$D$2729,3,FALSE)-VLOOKUP($B212,'2018-19'!$B$2:$D$2713,3,FALSE), "No Comparison")</f>
        <v>-22.800000000000004</v>
      </c>
    </row>
    <row r="213" spans="1:5">
      <c r="A213" s="3" t="s">
        <v>289</v>
      </c>
      <c r="B213" s="4">
        <v>120314</v>
      </c>
      <c r="C213" s="20" t="s">
        <v>293</v>
      </c>
      <c r="D213" s="3" t="str">
        <f>_xlfn.IFNA(IF(VLOOKUP($B213,'2020-21'!$B$2:$D$2729,3,FALSE)-VLOOKUP($B213,'2018-19'!$B$2:$D$2713,3,FALSE)&gt;0,"Yes","No"), "No Comparison")</f>
        <v>No</v>
      </c>
      <c r="E213" s="12">
        <f>_xlfn.IFNA(VLOOKUP($B213,'2020-21'!$B$2:$D$2729,3,FALSE)-VLOOKUP($B213,'2018-19'!$B$2:$D$2713,3,FALSE), "No Comparison")</f>
        <v>-18</v>
      </c>
    </row>
    <row r="214" spans="1:5">
      <c r="A214" s="3" t="s">
        <v>289</v>
      </c>
      <c r="B214" s="4">
        <v>120315</v>
      </c>
      <c r="C214" s="20" t="s">
        <v>294</v>
      </c>
      <c r="D214" s="3" t="str">
        <f>_xlfn.IFNA(IF(VLOOKUP($B214,'2020-21'!$B$2:$D$2729,3,FALSE)-VLOOKUP($B214,'2018-19'!$B$2:$D$2713,3,FALSE)&gt;0,"Yes","No"), "No Comparison")</f>
        <v>No</v>
      </c>
      <c r="E214" s="12">
        <f>_xlfn.IFNA(VLOOKUP($B214,'2020-21'!$B$2:$D$2729,3,FALSE)-VLOOKUP($B214,'2018-19'!$B$2:$D$2713,3,FALSE), "No Comparison")</f>
        <v>-13.100000000000001</v>
      </c>
    </row>
    <row r="215" spans="1:5">
      <c r="A215" s="3" t="s">
        <v>289</v>
      </c>
      <c r="B215" s="4">
        <v>120316</v>
      </c>
      <c r="C215" s="20" t="s">
        <v>295</v>
      </c>
      <c r="D215" s="3" t="str">
        <f>_xlfn.IFNA(IF(VLOOKUP($B215,'2020-21'!$B$2:$D$2729,3,FALSE)-VLOOKUP($B215,'2018-19'!$B$2:$D$2713,3,FALSE)&gt;0,"Yes","No"), "No Comparison")</f>
        <v>No</v>
      </c>
      <c r="E215" s="12">
        <f>_xlfn.IFNA(VLOOKUP($B215,'2020-21'!$B$2:$D$2729,3,FALSE)-VLOOKUP($B215,'2018-19'!$B$2:$D$2713,3,FALSE), "No Comparison")</f>
        <v>-19.799999999999997</v>
      </c>
    </row>
    <row r="216" spans="1:5">
      <c r="A216" s="3" t="s">
        <v>289</v>
      </c>
      <c r="B216" s="4">
        <v>120318</v>
      </c>
      <c r="C216" s="20" t="s">
        <v>296</v>
      </c>
      <c r="D216" s="3" t="str">
        <f>_xlfn.IFNA(IF(VLOOKUP($B216,'2020-21'!$B$2:$D$2729,3,FALSE)-VLOOKUP($B216,'2018-19'!$B$2:$D$2713,3,FALSE)&gt;0,"Yes","No"), "No Comparison")</f>
        <v>No</v>
      </c>
      <c r="E216" s="12">
        <f>_xlfn.IFNA(VLOOKUP($B216,'2020-21'!$B$2:$D$2729,3,FALSE)-VLOOKUP($B216,'2018-19'!$B$2:$D$2713,3,FALSE), "No Comparison")</f>
        <v>-11.099999999999994</v>
      </c>
    </row>
    <row r="217" spans="1:5">
      <c r="A217" s="3" t="s">
        <v>289</v>
      </c>
      <c r="B217" s="4">
        <v>120320</v>
      </c>
      <c r="C217" s="20" t="s">
        <v>297</v>
      </c>
      <c r="D217" s="3" t="str">
        <f>_xlfn.IFNA(IF(VLOOKUP($B217,'2020-21'!$B$2:$D$2729,3,FALSE)-VLOOKUP($B217,'2018-19'!$B$2:$D$2713,3,FALSE)&gt;0,"Yes","No"), "No Comparison")</f>
        <v>No</v>
      </c>
      <c r="E217" s="12">
        <f>_xlfn.IFNA(VLOOKUP($B217,'2020-21'!$B$2:$D$2729,3,FALSE)-VLOOKUP($B217,'2018-19'!$B$2:$D$2713,3,FALSE), "No Comparison")</f>
        <v>-20.999999999999993</v>
      </c>
    </row>
    <row r="218" spans="1:5">
      <c r="A218" s="3" t="s">
        <v>289</v>
      </c>
      <c r="B218" s="4">
        <v>120324</v>
      </c>
      <c r="C218" s="20" t="s">
        <v>298</v>
      </c>
      <c r="D218" s="3" t="str">
        <f>_xlfn.IFNA(IF(VLOOKUP($B218,'2020-21'!$B$2:$D$2729,3,FALSE)-VLOOKUP($B218,'2018-19'!$B$2:$D$2713,3,FALSE)&gt;0,"Yes","No"), "No Comparison")</f>
        <v>No</v>
      </c>
      <c r="E218" s="12">
        <f>_xlfn.IFNA(VLOOKUP($B218,'2020-21'!$B$2:$D$2729,3,FALSE)-VLOOKUP($B218,'2018-19'!$B$2:$D$2713,3,FALSE), "No Comparison")</f>
        <v>-14.299999999999997</v>
      </c>
    </row>
    <row r="219" spans="1:5">
      <c r="A219" s="3" t="s">
        <v>289</v>
      </c>
      <c r="B219" s="4">
        <v>120334</v>
      </c>
      <c r="C219" s="20" t="s">
        <v>299</v>
      </c>
      <c r="D219" s="3" t="str">
        <f>_xlfn.IFNA(IF(VLOOKUP($B219,'2020-21'!$B$2:$D$2729,3,FALSE)-VLOOKUP($B219,'2018-19'!$B$2:$D$2713,3,FALSE)&gt;0,"Yes","No"), "No Comparison")</f>
        <v>No</v>
      </c>
      <c r="E219" s="12">
        <f>_xlfn.IFNA(VLOOKUP($B219,'2020-21'!$B$2:$D$2729,3,FALSE)-VLOOKUP($B219,'2018-19'!$B$2:$D$2713,3,FALSE), "No Comparison")</f>
        <v>-12</v>
      </c>
    </row>
    <row r="220" spans="1:5">
      <c r="A220" s="3" t="s">
        <v>289</v>
      </c>
      <c r="B220" s="4">
        <v>120338</v>
      </c>
      <c r="C220" s="20" t="s">
        <v>300</v>
      </c>
      <c r="D220" s="3" t="str">
        <f>_xlfn.IFNA(IF(VLOOKUP($B220,'2020-21'!$B$2:$D$2729,3,FALSE)-VLOOKUP($B220,'2018-19'!$B$2:$D$2713,3,FALSE)&gt;0,"Yes","No"), "No Comparison")</f>
        <v>No</v>
      </c>
      <c r="E220" s="12">
        <f>_xlfn.IFNA(VLOOKUP($B220,'2020-21'!$B$2:$D$2729,3,FALSE)-VLOOKUP($B220,'2018-19'!$B$2:$D$2713,3,FALSE), "No Comparison")</f>
        <v>-24.700000000000003</v>
      </c>
    </row>
    <row r="221" spans="1:5">
      <c r="A221" s="3" t="s">
        <v>289</v>
      </c>
      <c r="B221" s="4">
        <v>120340</v>
      </c>
      <c r="C221" s="20" t="s">
        <v>92</v>
      </c>
      <c r="D221" s="3" t="str">
        <f>_xlfn.IFNA(IF(VLOOKUP($B221,'2020-21'!$B$2:$D$2729,3,FALSE)-VLOOKUP($B221,'2018-19'!$B$2:$D$2713,3,FALSE)&gt;0,"Yes","No"), "No Comparison")</f>
        <v>No</v>
      </c>
      <c r="E221" s="12">
        <f>_xlfn.IFNA(VLOOKUP($B221,'2020-21'!$B$2:$D$2729,3,FALSE)-VLOOKUP($B221,'2018-19'!$B$2:$D$2713,3,FALSE), "No Comparison")</f>
        <v>-28.7</v>
      </c>
    </row>
    <row r="222" spans="1:5">
      <c r="A222" s="3" t="s">
        <v>289</v>
      </c>
      <c r="B222" s="4">
        <v>120344</v>
      </c>
      <c r="C222" s="20" t="s">
        <v>301</v>
      </c>
      <c r="D222" s="3" t="str">
        <f>_xlfn.IFNA(IF(VLOOKUP($B222,'2020-21'!$B$2:$D$2729,3,FALSE)-VLOOKUP($B222,'2018-19'!$B$2:$D$2713,3,FALSE)&gt;0,"Yes","No"), "No Comparison")</f>
        <v>No</v>
      </c>
      <c r="E222" s="12">
        <f>_xlfn.IFNA(VLOOKUP($B222,'2020-21'!$B$2:$D$2729,3,FALSE)-VLOOKUP($B222,'2018-19'!$B$2:$D$2713,3,FALSE), "No Comparison")</f>
        <v>-13.900000000000006</v>
      </c>
    </row>
    <row r="223" spans="1:5">
      <c r="A223" s="3" t="s">
        <v>289</v>
      </c>
      <c r="B223" s="4">
        <v>120346</v>
      </c>
      <c r="C223" s="20" t="s">
        <v>302</v>
      </c>
      <c r="D223" s="3" t="str">
        <f>_xlfn.IFNA(IF(VLOOKUP($B223,'2020-21'!$B$2:$D$2729,3,FALSE)-VLOOKUP($B223,'2018-19'!$B$2:$D$2713,3,FALSE)&gt;0,"Yes","No"), "No Comparison")</f>
        <v>No</v>
      </c>
      <c r="E223" s="12">
        <f>_xlfn.IFNA(VLOOKUP($B223,'2020-21'!$B$2:$D$2729,3,FALSE)-VLOOKUP($B223,'2018-19'!$B$2:$D$2713,3,FALSE), "No Comparison")</f>
        <v>-6</v>
      </c>
    </row>
    <row r="224" spans="1:5">
      <c r="A224" s="3" t="s">
        <v>289</v>
      </c>
      <c r="B224" s="4">
        <v>120350</v>
      </c>
      <c r="C224" s="20" t="s">
        <v>303</v>
      </c>
      <c r="D224" s="3" t="str">
        <f>_xlfn.IFNA(IF(VLOOKUP($B224,'2020-21'!$B$2:$D$2729,3,FALSE)-VLOOKUP($B224,'2018-19'!$B$2:$D$2713,3,FALSE)&gt;0,"Yes","No"), "No Comparison")</f>
        <v>No</v>
      </c>
      <c r="E224" s="12">
        <f>_xlfn.IFNA(VLOOKUP($B224,'2020-21'!$B$2:$D$2729,3,FALSE)-VLOOKUP($B224,'2018-19'!$B$2:$D$2713,3,FALSE), "No Comparison")</f>
        <v>-16.800000000000004</v>
      </c>
    </row>
    <row r="225" spans="1:5">
      <c r="A225" s="3" t="s">
        <v>289</v>
      </c>
      <c r="B225" s="4">
        <v>120352</v>
      </c>
      <c r="C225" s="20" t="s">
        <v>304</v>
      </c>
      <c r="D225" s="3" t="str">
        <f>_xlfn.IFNA(IF(VLOOKUP($B225,'2020-21'!$B$2:$D$2729,3,FALSE)-VLOOKUP($B225,'2018-19'!$B$2:$D$2713,3,FALSE)&gt;0,"Yes","No"), "No Comparison")</f>
        <v>No</v>
      </c>
      <c r="E225" s="12">
        <f>_xlfn.IFNA(VLOOKUP($B225,'2020-21'!$B$2:$D$2729,3,FALSE)-VLOOKUP($B225,'2018-19'!$B$2:$D$2713,3,FALSE), "No Comparison")</f>
        <v>-8.6000000000000014</v>
      </c>
    </row>
    <row r="226" spans="1:5">
      <c r="A226" s="3" t="s">
        <v>289</v>
      </c>
      <c r="B226" s="4">
        <v>120354</v>
      </c>
      <c r="C226" s="20" t="s">
        <v>146</v>
      </c>
      <c r="D226" s="3" t="str">
        <f>_xlfn.IFNA(IF(VLOOKUP($B226,'2020-21'!$B$2:$D$2729,3,FALSE)-VLOOKUP($B226,'2018-19'!$B$2:$D$2713,3,FALSE)&gt;0,"Yes","No"), "No Comparison")</f>
        <v>No</v>
      </c>
      <c r="E226" s="12">
        <f>_xlfn.IFNA(VLOOKUP($B226,'2020-21'!$B$2:$D$2729,3,FALSE)-VLOOKUP($B226,'2018-19'!$B$2:$D$2713,3,FALSE), "No Comparison")</f>
        <v>-13.199999999999996</v>
      </c>
    </row>
    <row r="227" spans="1:5">
      <c r="A227" s="3" t="s">
        <v>289</v>
      </c>
      <c r="B227" s="4">
        <v>120360</v>
      </c>
      <c r="C227" s="20" t="s">
        <v>305</v>
      </c>
      <c r="D227" s="3" t="str">
        <f>_xlfn.IFNA(IF(VLOOKUP($B227,'2020-21'!$B$2:$D$2729,3,FALSE)-VLOOKUP($B227,'2018-19'!$B$2:$D$2713,3,FALSE)&gt;0,"Yes","No"), "No Comparison")</f>
        <v>No</v>
      </c>
      <c r="E227" s="12">
        <f>_xlfn.IFNA(VLOOKUP($B227,'2020-21'!$B$2:$D$2729,3,FALSE)-VLOOKUP($B227,'2018-19'!$B$2:$D$2713,3,FALSE), "No Comparison")</f>
        <v>-7.9000000000000057</v>
      </c>
    </row>
    <row r="228" spans="1:5">
      <c r="A228" s="3" t="s">
        <v>289</v>
      </c>
      <c r="B228" s="4">
        <v>120364</v>
      </c>
      <c r="C228" s="20" t="s">
        <v>12</v>
      </c>
      <c r="D228" s="3" t="str">
        <f>_xlfn.IFNA(IF(VLOOKUP($B228,'2020-21'!$B$2:$D$2729,3,FALSE)-VLOOKUP($B228,'2018-19'!$B$2:$D$2713,3,FALSE)&gt;0,"Yes","No"), "No Comparison")</f>
        <v>No</v>
      </c>
      <c r="E228" s="12">
        <f>_xlfn.IFNA(VLOOKUP($B228,'2020-21'!$B$2:$D$2729,3,FALSE)-VLOOKUP($B228,'2018-19'!$B$2:$D$2713,3,FALSE), "No Comparison")</f>
        <v>-13.399999999999999</v>
      </c>
    </row>
    <row r="229" spans="1:5">
      <c r="A229" s="3" t="s">
        <v>289</v>
      </c>
      <c r="B229" s="4">
        <v>120368</v>
      </c>
      <c r="C229" s="20" t="s">
        <v>306</v>
      </c>
      <c r="D229" s="3" t="str">
        <f>_xlfn.IFNA(IF(VLOOKUP($B229,'2020-21'!$B$2:$D$2729,3,FALSE)-VLOOKUP($B229,'2018-19'!$B$2:$D$2713,3,FALSE)&gt;0,"Yes","No"), "No Comparison")</f>
        <v>No</v>
      </c>
      <c r="E229" s="12">
        <f>_xlfn.IFNA(VLOOKUP($B229,'2020-21'!$B$2:$D$2729,3,FALSE)-VLOOKUP($B229,'2018-19'!$B$2:$D$2713,3,FALSE), "No Comparison")</f>
        <v>-24.299999999999997</v>
      </c>
    </row>
    <row r="230" spans="1:5">
      <c r="A230" s="3" t="s">
        <v>289</v>
      </c>
      <c r="B230" s="4">
        <v>120370</v>
      </c>
      <c r="C230" s="20" t="s">
        <v>307</v>
      </c>
      <c r="D230" s="3" t="str">
        <f>_xlfn.IFNA(IF(VLOOKUP($B230,'2020-21'!$B$2:$D$2729,3,FALSE)-VLOOKUP($B230,'2018-19'!$B$2:$D$2713,3,FALSE)&gt;0,"Yes","No"), "No Comparison")</f>
        <v>No</v>
      </c>
      <c r="E230" s="12">
        <f>_xlfn.IFNA(VLOOKUP($B230,'2020-21'!$B$2:$D$2729,3,FALSE)-VLOOKUP($B230,'2018-19'!$B$2:$D$2713,3,FALSE), "No Comparison")</f>
        <v>-11.800000000000004</v>
      </c>
    </row>
    <row r="231" spans="1:5">
      <c r="A231" s="3" t="s">
        <v>289</v>
      </c>
      <c r="B231" s="4">
        <v>120374</v>
      </c>
      <c r="C231" s="20" t="s">
        <v>308</v>
      </c>
      <c r="D231" s="3" t="str">
        <f>_xlfn.IFNA(IF(VLOOKUP($B231,'2020-21'!$B$2:$D$2729,3,FALSE)-VLOOKUP($B231,'2018-19'!$B$2:$D$2713,3,FALSE)&gt;0,"Yes","No"), "No Comparison")</f>
        <v>No</v>
      </c>
      <c r="E231" s="12">
        <f>_xlfn.IFNA(VLOOKUP($B231,'2020-21'!$B$2:$D$2729,3,FALSE)-VLOOKUP($B231,'2018-19'!$B$2:$D$2713,3,FALSE), "No Comparison")</f>
        <v>-18.699999999999996</v>
      </c>
    </row>
    <row r="232" spans="1:5">
      <c r="A232" s="3" t="s">
        <v>289</v>
      </c>
      <c r="B232" s="4">
        <v>120376</v>
      </c>
      <c r="C232" s="20" t="s">
        <v>309</v>
      </c>
      <c r="D232" s="3" t="str">
        <f>_xlfn.IFNA(IF(VLOOKUP($B232,'2020-21'!$B$2:$D$2729,3,FALSE)-VLOOKUP($B232,'2018-19'!$B$2:$D$2713,3,FALSE)&gt;0,"Yes","No"), "No Comparison")</f>
        <v>No</v>
      </c>
      <c r="E232" s="12">
        <f>_xlfn.IFNA(VLOOKUP($B232,'2020-21'!$B$2:$D$2729,3,FALSE)-VLOOKUP($B232,'2018-19'!$B$2:$D$2713,3,FALSE), "No Comparison")</f>
        <v>-18.199999999999996</v>
      </c>
    </row>
    <row r="233" spans="1:5">
      <c r="A233" s="3" t="s">
        <v>60</v>
      </c>
      <c r="B233" s="4" t="s">
        <v>310</v>
      </c>
      <c r="C233" s="20" t="s">
        <v>311</v>
      </c>
      <c r="D233" s="3" t="str">
        <f>_xlfn.IFNA(IF(VLOOKUP($B233,'2020-21'!$B$2:$D$2729,3,FALSE)-VLOOKUP($B233,'2018-19'!$B$2:$D$2713,3,FALSE)&gt;0,"Yes","No"), "No Comparison")</f>
        <v>No</v>
      </c>
      <c r="E233" s="12">
        <f>_xlfn.IFNA(VLOOKUP($B233,'2020-21'!$B$2:$D$2729,3,FALSE)-VLOOKUP($B233,'2018-19'!$B$2:$D$2713,3,FALSE), "No Comparison")</f>
        <v>-1.7000000000000028</v>
      </c>
    </row>
    <row r="234" spans="1:5">
      <c r="A234" s="3" t="s">
        <v>289</v>
      </c>
      <c r="B234" s="4">
        <v>120380</v>
      </c>
      <c r="C234" s="20" t="s">
        <v>312</v>
      </c>
      <c r="D234" s="3" t="str">
        <f>_xlfn.IFNA(IF(VLOOKUP($B234,'2020-21'!$B$2:$D$2729,3,FALSE)-VLOOKUP($B234,'2018-19'!$B$2:$D$2713,3,FALSE)&gt;0,"Yes","No"), "No Comparison")</f>
        <v>No</v>
      </c>
      <c r="E234" s="12">
        <f>_xlfn.IFNA(VLOOKUP($B234,'2020-21'!$B$2:$D$2729,3,FALSE)-VLOOKUP($B234,'2018-19'!$B$2:$D$2713,3,FALSE), "No Comparison")</f>
        <v>-21.800000000000004</v>
      </c>
    </row>
    <row r="235" spans="1:5">
      <c r="A235" s="3" t="s">
        <v>289</v>
      </c>
      <c r="B235" s="4">
        <v>120386</v>
      </c>
      <c r="C235" s="20" t="s">
        <v>313</v>
      </c>
      <c r="D235" s="3" t="str">
        <f>_xlfn.IFNA(IF(VLOOKUP($B235,'2020-21'!$B$2:$D$2729,3,FALSE)-VLOOKUP($B235,'2018-19'!$B$2:$D$2713,3,FALSE)&gt;0,"Yes","No"), "No Comparison")</f>
        <v>No</v>
      </c>
      <c r="E235" s="12">
        <f>_xlfn.IFNA(VLOOKUP($B235,'2020-21'!$B$2:$D$2729,3,FALSE)-VLOOKUP($B235,'2018-19'!$B$2:$D$2713,3,FALSE), "No Comparison")</f>
        <v>-12.799999999999997</v>
      </c>
    </row>
    <row r="236" spans="1:5">
      <c r="A236" s="3" t="s">
        <v>289</v>
      </c>
      <c r="B236" s="4">
        <v>120390</v>
      </c>
      <c r="C236" s="20" t="s">
        <v>314</v>
      </c>
      <c r="D236" s="3" t="str">
        <f>_xlfn.IFNA(IF(VLOOKUP($B236,'2020-21'!$B$2:$D$2729,3,FALSE)-VLOOKUP($B236,'2018-19'!$B$2:$D$2713,3,FALSE)&gt;0,"Yes","No"), "No Comparison")</f>
        <v>No</v>
      </c>
      <c r="E236" s="12">
        <f>_xlfn.IFNA(VLOOKUP($B236,'2020-21'!$B$2:$D$2729,3,FALSE)-VLOOKUP($B236,'2018-19'!$B$2:$D$2713,3,FALSE), "No Comparison")</f>
        <v>-18.300000000000004</v>
      </c>
    </row>
    <row r="237" spans="1:5">
      <c r="A237" s="3" t="s">
        <v>315</v>
      </c>
      <c r="B237" s="4">
        <v>130</v>
      </c>
      <c r="C237" s="20" t="s">
        <v>315</v>
      </c>
      <c r="D237" s="3" t="str">
        <f>_xlfn.IFNA(IF(VLOOKUP($B237,'2020-21'!$B$2:$D$2729,3,FALSE)-VLOOKUP($B237,'2018-19'!$B$2:$D$2713,3,FALSE)&gt;0,"Yes","No"), "No Comparison")</f>
        <v>No</v>
      </c>
      <c r="E237" s="12">
        <f>_xlfn.IFNA(VLOOKUP($B237,'2020-21'!$B$2:$D$2729,3,FALSE)-VLOOKUP($B237,'2018-19'!$B$2:$D$2713,3,FALSE), "No Comparison")</f>
        <v>-10.199999999999996</v>
      </c>
    </row>
    <row r="238" spans="1:5">
      <c r="A238" s="3" t="s">
        <v>315</v>
      </c>
      <c r="B238" s="4">
        <v>130304</v>
      </c>
      <c r="C238" s="20" t="s">
        <v>316</v>
      </c>
      <c r="D238" s="3" t="str">
        <f>_xlfn.IFNA(IF(VLOOKUP($B238,'2020-21'!$B$2:$D$2729,3,FALSE)-VLOOKUP($B238,'2018-19'!$B$2:$D$2713,3,FALSE)&gt;0,"Yes","No"), "No Comparison")</f>
        <v>No</v>
      </c>
      <c r="E238" s="12">
        <f>_xlfn.IFNA(VLOOKUP($B238,'2020-21'!$B$2:$D$2729,3,FALSE)-VLOOKUP($B238,'2018-19'!$B$2:$D$2713,3,FALSE), "No Comparison")</f>
        <v>-26.1</v>
      </c>
    </row>
    <row r="239" spans="1:5">
      <c r="A239" s="3" t="s">
        <v>315</v>
      </c>
      <c r="B239" s="4">
        <v>130307</v>
      </c>
      <c r="C239" s="20" t="s">
        <v>317</v>
      </c>
      <c r="D239" s="3" t="str">
        <f>_xlfn.IFNA(IF(VLOOKUP($B239,'2020-21'!$B$2:$D$2729,3,FALSE)-VLOOKUP($B239,'2018-19'!$B$2:$D$2713,3,FALSE)&gt;0,"Yes","No"), "No Comparison")</f>
        <v>No</v>
      </c>
      <c r="E239" s="12">
        <f>_xlfn.IFNA(VLOOKUP($B239,'2020-21'!$B$2:$D$2729,3,FALSE)-VLOOKUP($B239,'2018-19'!$B$2:$D$2713,3,FALSE), "No Comparison")</f>
        <v>-2.5</v>
      </c>
    </row>
    <row r="240" spans="1:5">
      <c r="A240" s="3" t="s">
        <v>315</v>
      </c>
      <c r="B240" s="4">
        <v>130308</v>
      </c>
      <c r="C240" s="20" t="s">
        <v>318</v>
      </c>
      <c r="D240" s="3" t="str">
        <f>_xlfn.IFNA(IF(VLOOKUP($B240,'2020-21'!$B$2:$D$2729,3,FALSE)-VLOOKUP($B240,'2018-19'!$B$2:$D$2713,3,FALSE)&gt;0,"Yes","No"), "No Comparison")</f>
        <v>No</v>
      </c>
      <c r="E240" s="12">
        <f>_xlfn.IFNA(VLOOKUP($B240,'2020-21'!$B$2:$D$2729,3,FALSE)-VLOOKUP($B240,'2018-19'!$B$2:$D$2713,3,FALSE), "No Comparison")</f>
        <v>-12.600000000000001</v>
      </c>
    </row>
    <row r="241" spans="1:5">
      <c r="A241" s="3" t="s">
        <v>315</v>
      </c>
      <c r="B241" s="4">
        <v>130309</v>
      </c>
      <c r="C241" s="20" t="s">
        <v>319</v>
      </c>
      <c r="D241" s="3" t="str">
        <f>_xlfn.IFNA(IF(VLOOKUP($B241,'2020-21'!$B$2:$D$2729,3,FALSE)-VLOOKUP($B241,'2018-19'!$B$2:$D$2713,3,FALSE)&gt;0,"Yes","No"), "No Comparison")</f>
        <v>No</v>
      </c>
      <c r="E241" s="12">
        <f>_xlfn.IFNA(VLOOKUP($B241,'2020-21'!$B$2:$D$2729,3,FALSE)-VLOOKUP($B241,'2018-19'!$B$2:$D$2713,3,FALSE), "No Comparison")</f>
        <v>-8.2999999999999972</v>
      </c>
    </row>
    <row r="242" spans="1:5">
      <c r="A242" s="3" t="s">
        <v>315</v>
      </c>
      <c r="B242" s="4">
        <v>130310</v>
      </c>
      <c r="C242" s="20" t="s">
        <v>320</v>
      </c>
      <c r="D242" s="3" t="str">
        <f>_xlfn.IFNA(IF(VLOOKUP($B242,'2020-21'!$B$2:$D$2729,3,FALSE)-VLOOKUP($B242,'2018-19'!$B$2:$D$2713,3,FALSE)&gt;0,"Yes","No"), "No Comparison")</f>
        <v>No</v>
      </c>
      <c r="E242" s="12">
        <f>_xlfn.IFNA(VLOOKUP($B242,'2020-21'!$B$2:$D$2729,3,FALSE)-VLOOKUP($B242,'2018-19'!$B$2:$D$2713,3,FALSE), "No Comparison")</f>
        <v>-0.79999999999999716</v>
      </c>
    </row>
    <row r="243" spans="1:5">
      <c r="A243" s="3" t="s">
        <v>315</v>
      </c>
      <c r="B243" s="4">
        <v>130311</v>
      </c>
      <c r="C243" s="20" t="s">
        <v>321</v>
      </c>
      <c r="D243" s="3" t="str">
        <f>_xlfn.IFNA(IF(VLOOKUP($B243,'2020-21'!$B$2:$D$2729,3,FALSE)-VLOOKUP($B243,'2018-19'!$B$2:$D$2713,3,FALSE)&gt;0,"Yes","No"), "No Comparison")</f>
        <v>No</v>
      </c>
      <c r="E243" s="12">
        <f>_xlfn.IFNA(VLOOKUP($B243,'2020-21'!$B$2:$D$2729,3,FALSE)-VLOOKUP($B243,'2018-19'!$B$2:$D$2713,3,FALSE), "No Comparison")</f>
        <v>-6.7000000000000028</v>
      </c>
    </row>
    <row r="244" spans="1:5">
      <c r="A244" s="3" t="s">
        <v>315</v>
      </c>
      <c r="B244" s="4">
        <v>130312</v>
      </c>
      <c r="C244" s="20" t="s">
        <v>322</v>
      </c>
      <c r="D244" s="3" t="str">
        <f>_xlfn.IFNA(IF(VLOOKUP($B244,'2020-21'!$B$2:$D$2729,3,FALSE)-VLOOKUP($B244,'2018-19'!$B$2:$D$2713,3,FALSE)&gt;0,"Yes","No"), "No Comparison")</f>
        <v>No</v>
      </c>
      <c r="E244" s="12">
        <f>_xlfn.IFNA(VLOOKUP($B244,'2020-21'!$B$2:$D$2729,3,FALSE)-VLOOKUP($B244,'2018-19'!$B$2:$D$2713,3,FALSE), "No Comparison")</f>
        <v>-7.4000000000000057</v>
      </c>
    </row>
    <row r="245" spans="1:5">
      <c r="A245" s="3" t="s">
        <v>315</v>
      </c>
      <c r="B245" s="4">
        <v>130313</v>
      </c>
      <c r="C245" s="20" t="s">
        <v>323</v>
      </c>
      <c r="D245" s="3" t="str">
        <f>_xlfn.IFNA(IF(VLOOKUP($B245,'2020-21'!$B$2:$D$2729,3,FALSE)-VLOOKUP($B245,'2018-19'!$B$2:$D$2713,3,FALSE)&gt;0,"Yes","No"), "No Comparison")</f>
        <v>No</v>
      </c>
      <c r="E245" s="12">
        <f>_xlfn.IFNA(VLOOKUP($B245,'2020-21'!$B$2:$D$2729,3,FALSE)-VLOOKUP($B245,'2018-19'!$B$2:$D$2713,3,FALSE), "No Comparison")</f>
        <v>-7.6000000000000014</v>
      </c>
    </row>
    <row r="246" spans="1:5">
      <c r="A246" s="3" t="s">
        <v>315</v>
      </c>
      <c r="B246" s="4">
        <v>130314</v>
      </c>
      <c r="C246" s="20" t="s">
        <v>324</v>
      </c>
      <c r="D246" s="3" t="str">
        <f>_xlfn.IFNA(IF(VLOOKUP($B246,'2020-21'!$B$2:$D$2729,3,FALSE)-VLOOKUP($B246,'2018-19'!$B$2:$D$2713,3,FALSE)&gt;0,"Yes","No"), "No Comparison")</f>
        <v>No</v>
      </c>
      <c r="E246" s="12">
        <f>_xlfn.IFNA(VLOOKUP($B246,'2020-21'!$B$2:$D$2729,3,FALSE)-VLOOKUP($B246,'2018-19'!$B$2:$D$2713,3,FALSE), "No Comparison")</f>
        <v>-8.5999999999999943</v>
      </c>
    </row>
    <row r="247" spans="1:5">
      <c r="A247" s="3" t="s">
        <v>315</v>
      </c>
      <c r="B247" s="4">
        <v>130315</v>
      </c>
      <c r="C247" s="20" t="s">
        <v>325</v>
      </c>
      <c r="D247" s="3" t="str">
        <f>_xlfn.IFNA(IF(VLOOKUP($B247,'2020-21'!$B$2:$D$2729,3,FALSE)-VLOOKUP($B247,'2018-19'!$B$2:$D$2713,3,FALSE)&gt;0,"Yes","No"), "No Comparison")</f>
        <v>No</v>
      </c>
      <c r="E247" s="12">
        <f>_xlfn.IFNA(VLOOKUP($B247,'2020-21'!$B$2:$D$2729,3,FALSE)-VLOOKUP($B247,'2018-19'!$B$2:$D$2713,3,FALSE), "No Comparison")</f>
        <v>-15</v>
      </c>
    </row>
    <row r="248" spans="1:5">
      <c r="A248" s="3" t="s">
        <v>315</v>
      </c>
      <c r="B248" s="4">
        <v>130316</v>
      </c>
      <c r="C248" s="20" t="s">
        <v>326</v>
      </c>
      <c r="D248" s="3" t="str">
        <f>_xlfn.IFNA(IF(VLOOKUP($B248,'2020-21'!$B$2:$D$2729,3,FALSE)-VLOOKUP($B248,'2018-19'!$B$2:$D$2713,3,FALSE)&gt;0,"Yes","No"), "No Comparison")</f>
        <v>No</v>
      </c>
      <c r="E248" s="12">
        <f>_xlfn.IFNA(VLOOKUP($B248,'2020-21'!$B$2:$D$2729,3,FALSE)-VLOOKUP($B248,'2018-19'!$B$2:$D$2713,3,FALSE), "No Comparison")</f>
        <v>-0.89999999999999858</v>
      </c>
    </row>
    <row r="249" spans="1:5">
      <c r="A249" s="3" t="s">
        <v>315</v>
      </c>
      <c r="B249" s="4">
        <v>130317</v>
      </c>
      <c r="C249" s="20" t="s">
        <v>327</v>
      </c>
      <c r="D249" s="3" t="str">
        <f>_xlfn.IFNA(IF(VLOOKUP($B249,'2020-21'!$B$2:$D$2729,3,FALSE)-VLOOKUP($B249,'2018-19'!$B$2:$D$2713,3,FALSE)&gt;0,"Yes","No"), "No Comparison")</f>
        <v>No</v>
      </c>
      <c r="E249" s="12">
        <f>_xlfn.IFNA(VLOOKUP($B249,'2020-21'!$B$2:$D$2729,3,FALSE)-VLOOKUP($B249,'2018-19'!$B$2:$D$2713,3,FALSE), "No Comparison")</f>
        <v>-7.5000000000000018</v>
      </c>
    </row>
    <row r="250" spans="1:5">
      <c r="A250" s="3" t="s">
        <v>315</v>
      </c>
      <c r="B250" s="4">
        <v>130318</v>
      </c>
      <c r="C250" s="20" t="s">
        <v>328</v>
      </c>
      <c r="D250" s="3" t="str">
        <f>_xlfn.IFNA(IF(VLOOKUP($B250,'2020-21'!$B$2:$D$2729,3,FALSE)-VLOOKUP($B250,'2018-19'!$B$2:$D$2713,3,FALSE)&gt;0,"Yes","No"), "No Comparison")</f>
        <v>No</v>
      </c>
      <c r="E250" s="12">
        <f>_xlfn.IFNA(VLOOKUP($B250,'2020-21'!$B$2:$D$2729,3,FALSE)-VLOOKUP($B250,'2018-19'!$B$2:$D$2713,3,FALSE), "No Comparison")</f>
        <v>-10.599999999999994</v>
      </c>
    </row>
    <row r="251" spans="1:5">
      <c r="A251" s="3" t="s">
        <v>315</v>
      </c>
      <c r="B251" s="4">
        <v>130319</v>
      </c>
      <c r="C251" s="20" t="s">
        <v>329</v>
      </c>
      <c r="D251" s="3" t="str">
        <f>_xlfn.IFNA(IF(VLOOKUP($B251,'2020-21'!$B$2:$D$2729,3,FALSE)-VLOOKUP($B251,'2018-19'!$B$2:$D$2713,3,FALSE)&gt;0,"Yes","No"), "No Comparison")</f>
        <v>No</v>
      </c>
      <c r="E251" s="12">
        <f>_xlfn.IFNA(VLOOKUP($B251,'2020-21'!$B$2:$D$2729,3,FALSE)-VLOOKUP($B251,'2018-19'!$B$2:$D$2713,3,FALSE), "No Comparison")</f>
        <v>-6.7000000000000028</v>
      </c>
    </row>
    <row r="252" spans="1:5">
      <c r="A252" s="3" t="s">
        <v>315</v>
      </c>
      <c r="B252" s="4">
        <v>130320</v>
      </c>
      <c r="C252" s="20" t="s">
        <v>330</v>
      </c>
      <c r="D252" s="3" t="str">
        <f>_xlfn.IFNA(IF(VLOOKUP($B252,'2020-21'!$B$2:$D$2729,3,FALSE)-VLOOKUP($B252,'2018-19'!$B$2:$D$2713,3,FALSE)&gt;0,"Yes","No"), "No Comparison")</f>
        <v>No</v>
      </c>
      <c r="E252" s="12">
        <f>_xlfn.IFNA(VLOOKUP($B252,'2020-21'!$B$2:$D$2729,3,FALSE)-VLOOKUP($B252,'2018-19'!$B$2:$D$2713,3,FALSE), "No Comparison")</f>
        <v>-5.9000000000000057</v>
      </c>
    </row>
    <row r="253" spans="1:5">
      <c r="A253" s="3" t="s">
        <v>315</v>
      </c>
      <c r="B253" s="4">
        <v>130321</v>
      </c>
      <c r="C253" s="20" t="s">
        <v>331</v>
      </c>
      <c r="D253" s="3" t="str">
        <f>_xlfn.IFNA(IF(VLOOKUP($B253,'2020-21'!$B$2:$D$2729,3,FALSE)-VLOOKUP($B253,'2018-19'!$B$2:$D$2713,3,FALSE)&gt;0,"Yes","No"), "No Comparison")</f>
        <v>No</v>
      </c>
      <c r="E253" s="12">
        <f>_xlfn.IFNA(VLOOKUP($B253,'2020-21'!$B$2:$D$2729,3,FALSE)-VLOOKUP($B253,'2018-19'!$B$2:$D$2713,3,FALSE), "No Comparison")</f>
        <v>-19.5</v>
      </c>
    </row>
    <row r="254" spans="1:5">
      <c r="A254" s="3" t="s">
        <v>315</v>
      </c>
      <c r="B254" s="4">
        <v>130322</v>
      </c>
      <c r="C254" s="20" t="s">
        <v>332</v>
      </c>
      <c r="D254" s="3" t="str">
        <f>_xlfn.IFNA(IF(VLOOKUP($B254,'2020-21'!$B$2:$D$2729,3,FALSE)-VLOOKUP($B254,'2018-19'!$B$2:$D$2713,3,FALSE)&gt;0,"Yes","No"), "No Comparison")</f>
        <v>No</v>
      </c>
      <c r="E254" s="12">
        <f>_xlfn.IFNA(VLOOKUP($B254,'2020-21'!$B$2:$D$2729,3,FALSE)-VLOOKUP($B254,'2018-19'!$B$2:$D$2713,3,FALSE), "No Comparison")</f>
        <v>-10.300000000000004</v>
      </c>
    </row>
    <row r="255" spans="1:5">
      <c r="A255" s="3" t="s">
        <v>315</v>
      </c>
      <c r="B255" s="4">
        <v>130323</v>
      </c>
      <c r="C255" s="20" t="s">
        <v>333</v>
      </c>
      <c r="D255" s="3" t="str">
        <f>_xlfn.IFNA(IF(VLOOKUP($B255,'2020-21'!$B$2:$D$2729,3,FALSE)-VLOOKUP($B255,'2018-19'!$B$2:$D$2713,3,FALSE)&gt;0,"Yes","No"), "No Comparison")</f>
        <v>No</v>
      </c>
      <c r="E255" s="12">
        <f>_xlfn.IFNA(VLOOKUP($B255,'2020-21'!$B$2:$D$2729,3,FALSE)-VLOOKUP($B255,'2018-19'!$B$2:$D$2713,3,FALSE), "No Comparison")</f>
        <v>-12.600000000000009</v>
      </c>
    </row>
    <row r="256" spans="1:5">
      <c r="A256" s="3" t="s">
        <v>315</v>
      </c>
      <c r="B256" s="4">
        <v>130324</v>
      </c>
      <c r="C256" s="20" t="s">
        <v>334</v>
      </c>
      <c r="D256" s="3" t="str">
        <f>_xlfn.IFNA(IF(VLOOKUP($B256,'2020-21'!$B$2:$D$2729,3,FALSE)-VLOOKUP($B256,'2018-19'!$B$2:$D$2713,3,FALSE)&gt;0,"Yes","No"), "No Comparison")</f>
        <v>No</v>
      </c>
      <c r="E256" s="12">
        <f>_xlfn.IFNA(VLOOKUP($B256,'2020-21'!$B$2:$D$2729,3,FALSE)-VLOOKUP($B256,'2018-19'!$B$2:$D$2713,3,FALSE), "No Comparison")</f>
        <v>-3.5</v>
      </c>
    </row>
    <row r="257" spans="1:5">
      <c r="A257" s="3" t="s">
        <v>315</v>
      </c>
      <c r="B257" s="4">
        <v>130325</v>
      </c>
      <c r="C257" s="20" t="s">
        <v>335</v>
      </c>
      <c r="D257" s="3" t="str">
        <f>_xlfn.IFNA(IF(VLOOKUP($B257,'2020-21'!$B$2:$D$2729,3,FALSE)-VLOOKUP($B257,'2018-19'!$B$2:$D$2713,3,FALSE)&gt;0,"Yes","No"), "No Comparison")</f>
        <v>No</v>
      </c>
      <c r="E257" s="12">
        <f>_xlfn.IFNA(VLOOKUP($B257,'2020-21'!$B$2:$D$2729,3,FALSE)-VLOOKUP($B257,'2018-19'!$B$2:$D$2713,3,FALSE), "No Comparison")</f>
        <v>-13.299999999999997</v>
      </c>
    </row>
    <row r="258" spans="1:5">
      <c r="A258" s="3" t="s">
        <v>315</v>
      </c>
      <c r="B258" s="4">
        <v>130326</v>
      </c>
      <c r="C258" s="20" t="s">
        <v>336</v>
      </c>
      <c r="D258" s="3" t="str">
        <f>_xlfn.IFNA(IF(VLOOKUP($B258,'2020-21'!$B$2:$D$2729,3,FALSE)-VLOOKUP($B258,'2018-19'!$B$2:$D$2713,3,FALSE)&gt;0,"Yes","No"), "No Comparison")</f>
        <v>No</v>
      </c>
      <c r="E258" s="12">
        <f>_xlfn.IFNA(VLOOKUP($B258,'2020-21'!$B$2:$D$2729,3,FALSE)-VLOOKUP($B258,'2018-19'!$B$2:$D$2713,3,FALSE), "No Comparison")</f>
        <v>-1.7999999999999972</v>
      </c>
    </row>
    <row r="259" spans="1:5">
      <c r="A259" s="3" t="s">
        <v>315</v>
      </c>
      <c r="B259" s="4">
        <v>130327</v>
      </c>
      <c r="C259" s="20" t="s">
        <v>337</v>
      </c>
      <c r="D259" s="3" t="str">
        <f>_xlfn.IFNA(IF(VLOOKUP($B259,'2020-21'!$B$2:$D$2729,3,FALSE)-VLOOKUP($B259,'2018-19'!$B$2:$D$2713,3,FALSE)&gt;0,"Yes","No"), "No Comparison")</f>
        <v>No</v>
      </c>
      <c r="E259" s="12">
        <f>_xlfn.IFNA(VLOOKUP($B259,'2020-21'!$B$2:$D$2729,3,FALSE)-VLOOKUP($B259,'2018-19'!$B$2:$D$2713,3,FALSE), "No Comparison")</f>
        <v>-15.700000000000003</v>
      </c>
    </row>
    <row r="260" spans="1:5">
      <c r="A260" s="3" t="s">
        <v>315</v>
      </c>
      <c r="B260" s="4">
        <v>130328</v>
      </c>
      <c r="C260" s="20" t="s">
        <v>338</v>
      </c>
      <c r="D260" s="3" t="str">
        <f>_xlfn.IFNA(IF(VLOOKUP($B260,'2020-21'!$B$2:$D$2729,3,FALSE)-VLOOKUP($B260,'2018-19'!$B$2:$D$2713,3,FALSE)&gt;0,"Yes","No"), "No Comparison")</f>
        <v>No</v>
      </c>
      <c r="E260" s="12">
        <f>_xlfn.IFNA(VLOOKUP($B260,'2020-21'!$B$2:$D$2729,3,FALSE)-VLOOKUP($B260,'2018-19'!$B$2:$D$2713,3,FALSE), "No Comparison")</f>
        <v>-7.6999999999999957</v>
      </c>
    </row>
    <row r="261" spans="1:5">
      <c r="A261" s="3" t="s">
        <v>315</v>
      </c>
      <c r="B261" s="4">
        <v>130329</v>
      </c>
      <c r="C261" s="20" t="s">
        <v>339</v>
      </c>
      <c r="D261" s="3" t="str">
        <f>_xlfn.IFNA(IF(VLOOKUP($B261,'2020-21'!$B$2:$D$2729,3,FALSE)-VLOOKUP($B261,'2018-19'!$B$2:$D$2713,3,FALSE)&gt;0,"Yes","No"), "No Comparison")</f>
        <v>No</v>
      </c>
      <c r="E261" s="12">
        <f>_xlfn.IFNA(VLOOKUP($B261,'2020-21'!$B$2:$D$2729,3,FALSE)-VLOOKUP($B261,'2018-19'!$B$2:$D$2713,3,FALSE), "No Comparison")</f>
        <v>-11.600000000000001</v>
      </c>
    </row>
    <row r="262" spans="1:5">
      <c r="A262" s="3" t="s">
        <v>315</v>
      </c>
      <c r="B262" s="4">
        <v>130330</v>
      </c>
      <c r="C262" s="20" t="s">
        <v>340</v>
      </c>
      <c r="D262" s="3" t="str">
        <f>_xlfn.IFNA(IF(VLOOKUP($B262,'2020-21'!$B$2:$D$2729,3,FALSE)-VLOOKUP($B262,'2018-19'!$B$2:$D$2713,3,FALSE)&gt;0,"Yes","No"), "No Comparison")</f>
        <v>No</v>
      </c>
      <c r="E262" s="12">
        <f>_xlfn.IFNA(VLOOKUP($B262,'2020-21'!$B$2:$D$2729,3,FALSE)-VLOOKUP($B262,'2018-19'!$B$2:$D$2713,3,FALSE), "No Comparison")</f>
        <v>-11.000000000000007</v>
      </c>
    </row>
    <row r="263" spans="1:5">
      <c r="A263" s="3" t="s">
        <v>315</v>
      </c>
      <c r="B263" s="4">
        <v>130331</v>
      </c>
      <c r="C263" s="20" t="s">
        <v>341</v>
      </c>
      <c r="D263" s="3" t="str">
        <f>_xlfn.IFNA(IF(VLOOKUP($B263,'2020-21'!$B$2:$D$2729,3,FALSE)-VLOOKUP($B263,'2018-19'!$B$2:$D$2713,3,FALSE)&gt;0,"Yes","No"), "No Comparison")</f>
        <v>No</v>
      </c>
      <c r="E263" s="12">
        <f>_xlfn.IFNA(VLOOKUP($B263,'2020-21'!$B$2:$D$2729,3,FALSE)-VLOOKUP($B263,'2018-19'!$B$2:$D$2713,3,FALSE), "No Comparison")</f>
        <v>-10.5</v>
      </c>
    </row>
    <row r="264" spans="1:5">
      <c r="A264" s="3" t="s">
        <v>315</v>
      </c>
      <c r="B264" s="4">
        <v>130332</v>
      </c>
      <c r="C264" s="20" t="s">
        <v>342</v>
      </c>
      <c r="D264" s="3" t="str">
        <f>_xlfn.IFNA(IF(VLOOKUP($B264,'2020-21'!$B$2:$D$2729,3,FALSE)-VLOOKUP($B264,'2018-19'!$B$2:$D$2713,3,FALSE)&gt;0,"Yes","No"), "No Comparison")</f>
        <v>No</v>
      </c>
      <c r="E264" s="12">
        <f>_xlfn.IFNA(VLOOKUP($B264,'2020-21'!$B$2:$D$2729,3,FALSE)-VLOOKUP($B264,'2018-19'!$B$2:$D$2713,3,FALSE), "No Comparison")</f>
        <v>-2.3999999999999915</v>
      </c>
    </row>
    <row r="265" spans="1:5">
      <c r="A265" s="3" t="s">
        <v>315</v>
      </c>
      <c r="B265" s="4">
        <v>130333</v>
      </c>
      <c r="C265" s="20" t="s">
        <v>343</v>
      </c>
      <c r="D265" s="3" t="str">
        <f>_xlfn.IFNA(IF(VLOOKUP($B265,'2020-21'!$B$2:$D$2729,3,FALSE)-VLOOKUP($B265,'2018-19'!$B$2:$D$2713,3,FALSE)&gt;0,"Yes","No"), "No Comparison")</f>
        <v>Yes</v>
      </c>
      <c r="E265" s="12">
        <f>_xlfn.IFNA(VLOOKUP($B265,'2020-21'!$B$2:$D$2729,3,FALSE)-VLOOKUP($B265,'2018-19'!$B$2:$D$2713,3,FALSE), "No Comparison")</f>
        <v>1.3000000000000043</v>
      </c>
    </row>
    <row r="266" spans="1:5">
      <c r="A266" s="3" t="s">
        <v>315</v>
      </c>
      <c r="B266" s="4">
        <v>130337</v>
      </c>
      <c r="C266" s="20" t="s">
        <v>344</v>
      </c>
      <c r="D266" s="3" t="str">
        <f>_xlfn.IFNA(IF(VLOOKUP($B266,'2020-21'!$B$2:$D$2729,3,FALSE)-VLOOKUP($B266,'2018-19'!$B$2:$D$2713,3,FALSE)&gt;0,"Yes","No"), "No Comparison")</f>
        <v>No</v>
      </c>
      <c r="E266" s="12">
        <f>_xlfn.IFNA(VLOOKUP($B266,'2020-21'!$B$2:$D$2729,3,FALSE)-VLOOKUP($B266,'2018-19'!$B$2:$D$2713,3,FALSE), "No Comparison")</f>
        <v>-6.7000000000000028</v>
      </c>
    </row>
    <row r="267" spans="1:5">
      <c r="A267" s="3" t="s">
        <v>315</v>
      </c>
      <c r="B267" s="4">
        <v>130338</v>
      </c>
      <c r="C267" s="20" t="s">
        <v>345</v>
      </c>
      <c r="D267" s="3" t="str">
        <f>_xlfn.IFNA(IF(VLOOKUP($B267,'2020-21'!$B$2:$D$2729,3,FALSE)-VLOOKUP($B267,'2018-19'!$B$2:$D$2713,3,FALSE)&gt;0,"Yes","No"), "No Comparison")</f>
        <v>No</v>
      </c>
      <c r="E267" s="12">
        <f>_xlfn.IFNA(VLOOKUP($B267,'2020-21'!$B$2:$D$2729,3,FALSE)-VLOOKUP($B267,'2018-19'!$B$2:$D$2713,3,FALSE), "No Comparison")</f>
        <v>-18.200000000000003</v>
      </c>
    </row>
    <row r="268" spans="1:5">
      <c r="A268" s="3" t="s">
        <v>315</v>
      </c>
      <c r="B268" s="4">
        <v>130340</v>
      </c>
      <c r="C268" s="20" t="s">
        <v>346</v>
      </c>
      <c r="D268" s="3" t="str">
        <f>_xlfn.IFNA(IF(VLOOKUP($B268,'2020-21'!$B$2:$D$2729,3,FALSE)-VLOOKUP($B268,'2018-19'!$B$2:$D$2713,3,FALSE)&gt;0,"Yes","No"), "No Comparison")</f>
        <v>No</v>
      </c>
      <c r="E268" s="12">
        <f>_xlfn.IFNA(VLOOKUP($B268,'2020-21'!$B$2:$D$2729,3,FALSE)-VLOOKUP($B268,'2018-19'!$B$2:$D$2713,3,FALSE), "No Comparison")</f>
        <v>-18.3</v>
      </c>
    </row>
    <row r="269" spans="1:5">
      <c r="A269" s="3" t="s">
        <v>315</v>
      </c>
      <c r="B269" s="4">
        <v>130342</v>
      </c>
      <c r="C269" s="20" t="s">
        <v>347</v>
      </c>
      <c r="D269" s="3" t="str">
        <f>_xlfn.IFNA(IF(VLOOKUP($B269,'2020-21'!$B$2:$D$2729,3,FALSE)-VLOOKUP($B269,'2018-19'!$B$2:$D$2713,3,FALSE)&gt;0,"Yes","No"), "No Comparison")</f>
        <v>No</v>
      </c>
      <c r="E269" s="12">
        <f>_xlfn.IFNA(VLOOKUP($B269,'2020-21'!$B$2:$D$2729,3,FALSE)-VLOOKUP($B269,'2018-19'!$B$2:$D$2713,3,FALSE), "No Comparison")</f>
        <v>-14.8</v>
      </c>
    </row>
    <row r="270" spans="1:5">
      <c r="A270" s="3" t="s">
        <v>315</v>
      </c>
      <c r="B270" s="4">
        <v>130344</v>
      </c>
      <c r="C270" s="20" t="s">
        <v>348</v>
      </c>
      <c r="D270" s="3" t="str">
        <f>_xlfn.IFNA(IF(VLOOKUP($B270,'2020-21'!$B$2:$D$2729,3,FALSE)-VLOOKUP($B270,'2018-19'!$B$2:$D$2713,3,FALSE)&gt;0,"Yes","No"), "No Comparison")</f>
        <v>No</v>
      </c>
      <c r="E270" s="12">
        <f>_xlfn.IFNA(VLOOKUP($B270,'2020-21'!$B$2:$D$2729,3,FALSE)-VLOOKUP($B270,'2018-19'!$B$2:$D$2713,3,FALSE), "No Comparison")</f>
        <v>-22.400000000000002</v>
      </c>
    </row>
    <row r="271" spans="1:5">
      <c r="A271" s="3" t="s">
        <v>315</v>
      </c>
      <c r="B271" s="4">
        <v>130345</v>
      </c>
      <c r="C271" s="20" t="s">
        <v>349</v>
      </c>
      <c r="D271" s="3" t="str">
        <f>_xlfn.IFNA(IF(VLOOKUP($B271,'2020-21'!$B$2:$D$2729,3,FALSE)-VLOOKUP($B271,'2018-19'!$B$2:$D$2713,3,FALSE)&gt;0,"Yes","No"), "No Comparison")</f>
        <v>No</v>
      </c>
      <c r="E271" s="12">
        <f>_xlfn.IFNA(VLOOKUP($B271,'2020-21'!$B$2:$D$2729,3,FALSE)-VLOOKUP($B271,'2018-19'!$B$2:$D$2713,3,FALSE), "No Comparison")</f>
        <v>-14.900000000000006</v>
      </c>
    </row>
    <row r="272" spans="1:5">
      <c r="A272" s="3" t="s">
        <v>315</v>
      </c>
      <c r="B272" s="4">
        <v>130346</v>
      </c>
      <c r="C272" s="20" t="s">
        <v>350</v>
      </c>
      <c r="D272" s="3" t="str">
        <f>_xlfn.IFNA(IF(VLOOKUP($B272,'2020-21'!$B$2:$D$2729,3,FALSE)-VLOOKUP($B272,'2018-19'!$B$2:$D$2713,3,FALSE)&gt;0,"Yes","No"), "No Comparison")</f>
        <v>No</v>
      </c>
      <c r="E272" s="12">
        <f>_xlfn.IFNA(VLOOKUP($B272,'2020-21'!$B$2:$D$2729,3,FALSE)-VLOOKUP($B272,'2018-19'!$B$2:$D$2713,3,FALSE), "No Comparison")</f>
        <v>-9</v>
      </c>
    </row>
    <row r="273" spans="1:5">
      <c r="A273" s="3" t="s">
        <v>315</v>
      </c>
      <c r="B273" s="4">
        <v>130349</v>
      </c>
      <c r="C273" s="20" t="s">
        <v>351</v>
      </c>
      <c r="D273" s="3" t="str">
        <f>_xlfn.IFNA(IF(VLOOKUP($B273,'2020-21'!$B$2:$D$2729,3,FALSE)-VLOOKUP($B273,'2018-19'!$B$2:$D$2713,3,FALSE)&gt;0,"Yes","No"), "No Comparison")</f>
        <v>Yes</v>
      </c>
      <c r="E273" s="12">
        <f>_xlfn.IFNA(VLOOKUP($B273,'2020-21'!$B$2:$D$2729,3,FALSE)-VLOOKUP($B273,'2018-19'!$B$2:$D$2713,3,FALSE), "No Comparison")</f>
        <v>9.7000000000000028</v>
      </c>
    </row>
    <row r="274" spans="1:5">
      <c r="A274" s="3" t="s">
        <v>315</v>
      </c>
      <c r="B274" s="4">
        <v>130350</v>
      </c>
      <c r="C274" s="20" t="s">
        <v>352</v>
      </c>
      <c r="D274" s="3" t="str">
        <f>_xlfn.IFNA(IF(VLOOKUP($B274,'2020-21'!$B$2:$D$2729,3,FALSE)-VLOOKUP($B274,'2018-19'!$B$2:$D$2713,3,FALSE)&gt;0,"Yes","No"), "No Comparison")</f>
        <v>Yes</v>
      </c>
      <c r="E274" s="12">
        <f>_xlfn.IFNA(VLOOKUP($B274,'2020-21'!$B$2:$D$2729,3,FALSE)-VLOOKUP($B274,'2018-19'!$B$2:$D$2713,3,FALSE), "No Comparison")</f>
        <v>3.4000000000000057</v>
      </c>
    </row>
    <row r="275" spans="1:5">
      <c r="A275" s="3" t="s">
        <v>315</v>
      </c>
      <c r="B275" s="4">
        <v>130355</v>
      </c>
      <c r="C275" s="20" t="s">
        <v>353</v>
      </c>
      <c r="D275" s="3" t="str">
        <f>_xlfn.IFNA(IF(VLOOKUP($B275,'2020-21'!$B$2:$D$2729,3,FALSE)-VLOOKUP($B275,'2018-19'!$B$2:$D$2713,3,FALSE)&gt;0,"Yes","No"), "No Comparison")</f>
        <v>No</v>
      </c>
      <c r="E275" s="12">
        <f>_xlfn.IFNA(VLOOKUP($B275,'2020-21'!$B$2:$D$2729,3,FALSE)-VLOOKUP($B275,'2018-19'!$B$2:$D$2713,3,FALSE), "No Comparison")</f>
        <v>-18.200000000000003</v>
      </c>
    </row>
    <row r="276" spans="1:5">
      <c r="A276" s="3" t="s">
        <v>354</v>
      </c>
      <c r="B276" s="4">
        <v>132</v>
      </c>
      <c r="C276" s="20" t="s">
        <v>354</v>
      </c>
      <c r="D276" s="3" t="str">
        <f>_xlfn.IFNA(IF(VLOOKUP($B276,'2020-21'!$B$2:$D$2729,3,FALSE)-VLOOKUP($B276,'2018-19'!$B$2:$D$2713,3,FALSE)&gt;0,"Yes","No"), "No Comparison")</f>
        <v>No</v>
      </c>
      <c r="E276" s="12">
        <f>_xlfn.IFNA(VLOOKUP($B276,'2020-21'!$B$2:$D$2729,3,FALSE)-VLOOKUP($B276,'2018-19'!$B$2:$D$2713,3,FALSE), "No Comparison")</f>
        <v>-12.5</v>
      </c>
    </row>
    <row r="277" spans="1:5">
      <c r="A277" s="3" t="s">
        <v>354</v>
      </c>
      <c r="B277" s="4">
        <v>132304</v>
      </c>
      <c r="C277" s="20" t="s">
        <v>355</v>
      </c>
      <c r="D277" s="3" t="str">
        <f>_xlfn.IFNA(IF(VLOOKUP($B277,'2020-21'!$B$2:$D$2729,3,FALSE)-VLOOKUP($B277,'2018-19'!$B$2:$D$2713,3,FALSE)&gt;0,"Yes","No"), "No Comparison")</f>
        <v>No</v>
      </c>
      <c r="E277" s="12">
        <f>_xlfn.IFNA(VLOOKUP($B277,'2020-21'!$B$2:$D$2729,3,FALSE)-VLOOKUP($B277,'2018-19'!$B$2:$D$2713,3,FALSE), "No Comparison")</f>
        <v>-7.6999999999999957</v>
      </c>
    </row>
    <row r="278" spans="1:5">
      <c r="A278" s="3" t="s">
        <v>354</v>
      </c>
      <c r="B278" s="4">
        <v>132308</v>
      </c>
      <c r="C278" s="20" t="s">
        <v>356</v>
      </c>
      <c r="D278" s="3" t="str">
        <f>_xlfn.IFNA(IF(VLOOKUP($B278,'2020-21'!$B$2:$D$2729,3,FALSE)-VLOOKUP($B278,'2018-19'!$B$2:$D$2713,3,FALSE)&gt;0,"Yes","No"), "No Comparison")</f>
        <v>No</v>
      </c>
      <c r="E278" s="12">
        <f>_xlfn.IFNA(VLOOKUP($B278,'2020-21'!$B$2:$D$2729,3,FALSE)-VLOOKUP($B278,'2018-19'!$B$2:$D$2713,3,FALSE), "No Comparison")</f>
        <v>-22.199999999999996</v>
      </c>
    </row>
    <row r="279" spans="1:5">
      <c r="A279" s="3" t="s">
        <v>354</v>
      </c>
      <c r="B279" s="4">
        <v>132312</v>
      </c>
      <c r="C279" s="20" t="s">
        <v>357</v>
      </c>
      <c r="D279" s="3" t="str">
        <f>_xlfn.IFNA(IF(VLOOKUP($B279,'2020-21'!$B$2:$D$2729,3,FALSE)-VLOOKUP($B279,'2018-19'!$B$2:$D$2713,3,FALSE)&gt;0,"Yes","No"), "No Comparison")</f>
        <v>No</v>
      </c>
      <c r="E279" s="12">
        <f>_xlfn.IFNA(VLOOKUP($B279,'2020-21'!$B$2:$D$2729,3,FALSE)-VLOOKUP($B279,'2018-19'!$B$2:$D$2713,3,FALSE), "No Comparison")</f>
        <v>-19.5</v>
      </c>
    </row>
    <row r="280" spans="1:5">
      <c r="A280" s="3" t="s">
        <v>354</v>
      </c>
      <c r="B280" s="4">
        <v>132314</v>
      </c>
      <c r="C280" s="20" t="s">
        <v>358</v>
      </c>
      <c r="D280" s="3" t="str">
        <f>_xlfn.IFNA(IF(VLOOKUP($B280,'2020-21'!$B$2:$D$2729,3,FALSE)-VLOOKUP($B280,'2018-19'!$B$2:$D$2713,3,FALSE)&gt;0,"Yes","No"), "No Comparison")</f>
        <v>No</v>
      </c>
      <c r="E280" s="12">
        <f>_xlfn.IFNA(VLOOKUP($B280,'2020-21'!$B$2:$D$2729,3,FALSE)-VLOOKUP($B280,'2018-19'!$B$2:$D$2713,3,FALSE), "No Comparison")</f>
        <v>-22.7</v>
      </c>
    </row>
    <row r="281" spans="1:5">
      <c r="A281" s="3" t="s">
        <v>354</v>
      </c>
      <c r="B281" s="4">
        <v>132328</v>
      </c>
      <c r="C281" s="20" t="s">
        <v>359</v>
      </c>
      <c r="D281" s="3" t="str">
        <f>_xlfn.IFNA(IF(VLOOKUP($B281,'2020-21'!$B$2:$D$2729,3,FALSE)-VLOOKUP($B281,'2018-19'!$B$2:$D$2713,3,FALSE)&gt;0,"Yes","No"), "No Comparison")</f>
        <v>No</v>
      </c>
      <c r="E281" s="12">
        <f>_xlfn.IFNA(VLOOKUP($B281,'2020-21'!$B$2:$D$2729,3,FALSE)-VLOOKUP($B281,'2018-19'!$B$2:$D$2713,3,FALSE), "No Comparison")</f>
        <v>-2.3999999999999986</v>
      </c>
    </row>
    <row r="282" spans="1:5">
      <c r="A282" s="3" t="s">
        <v>354</v>
      </c>
      <c r="B282" s="4">
        <v>132330</v>
      </c>
      <c r="C282" s="20" t="s">
        <v>360</v>
      </c>
      <c r="D282" s="3" t="str">
        <f>_xlfn.IFNA(IF(VLOOKUP($B282,'2020-21'!$B$2:$D$2729,3,FALSE)-VLOOKUP($B282,'2018-19'!$B$2:$D$2713,3,FALSE)&gt;0,"Yes","No"), "No Comparison")</f>
        <v>No</v>
      </c>
      <c r="E282" s="12">
        <f>_xlfn.IFNA(VLOOKUP($B282,'2020-21'!$B$2:$D$2729,3,FALSE)-VLOOKUP($B282,'2018-19'!$B$2:$D$2713,3,FALSE), "No Comparison")</f>
        <v>-10.5</v>
      </c>
    </row>
    <row r="283" spans="1:5">
      <c r="A283" s="3" t="s">
        <v>354</v>
      </c>
      <c r="B283" s="4">
        <v>132332</v>
      </c>
      <c r="C283" s="20" t="s">
        <v>361</v>
      </c>
      <c r="D283" s="3" t="str">
        <f>_xlfn.IFNA(IF(VLOOKUP($B283,'2020-21'!$B$2:$D$2729,3,FALSE)-VLOOKUP($B283,'2018-19'!$B$2:$D$2713,3,FALSE)&gt;0,"Yes","No"), "No Comparison")</f>
        <v>No</v>
      </c>
      <c r="E283" s="12">
        <f>_xlfn.IFNA(VLOOKUP($B283,'2020-21'!$B$2:$D$2729,3,FALSE)-VLOOKUP($B283,'2018-19'!$B$2:$D$2713,3,FALSE), "No Comparison")</f>
        <v>-23.2</v>
      </c>
    </row>
    <row r="284" spans="1:5">
      <c r="A284" s="3" t="s">
        <v>354</v>
      </c>
      <c r="B284" s="4">
        <v>132336</v>
      </c>
      <c r="C284" s="20" t="s">
        <v>362</v>
      </c>
      <c r="D284" s="3" t="str">
        <f>_xlfn.IFNA(IF(VLOOKUP($B284,'2020-21'!$B$2:$D$2729,3,FALSE)-VLOOKUP($B284,'2018-19'!$B$2:$D$2713,3,FALSE)&gt;0,"Yes","No"), "No Comparison")</f>
        <v>No</v>
      </c>
      <c r="E284" s="12">
        <f>_xlfn.IFNA(VLOOKUP($B284,'2020-21'!$B$2:$D$2729,3,FALSE)-VLOOKUP($B284,'2018-19'!$B$2:$D$2713,3,FALSE), "No Comparison")</f>
        <v>-14.700000000000003</v>
      </c>
    </row>
    <row r="285" spans="1:5">
      <c r="A285" s="3" t="s">
        <v>60</v>
      </c>
      <c r="B285" s="4" t="s">
        <v>363</v>
      </c>
      <c r="C285" s="20" t="s">
        <v>364</v>
      </c>
      <c r="D285" s="3" t="str">
        <f>_xlfn.IFNA(IF(VLOOKUP($B285,'2020-21'!$B$2:$D$2729,3,FALSE)-VLOOKUP($B285,'2018-19'!$B$2:$D$2713,3,FALSE)&gt;0,"Yes","No"), "No Comparison")</f>
        <v>No</v>
      </c>
      <c r="E285" s="12">
        <f>_xlfn.IFNA(VLOOKUP($B285,'2020-21'!$B$2:$D$2729,3,FALSE)-VLOOKUP($B285,'2018-19'!$B$2:$D$2713,3,FALSE), "No Comparison")</f>
        <v>-16.799999999999997</v>
      </c>
    </row>
    <row r="286" spans="1:5">
      <c r="A286" s="3" t="s">
        <v>60</v>
      </c>
      <c r="B286" s="4" t="s">
        <v>365</v>
      </c>
      <c r="C286" s="20" t="s">
        <v>366</v>
      </c>
      <c r="D286" s="3" t="str">
        <f>_xlfn.IFNA(IF(VLOOKUP($B286,'2020-21'!$B$2:$D$2729,3,FALSE)-VLOOKUP($B286,'2018-19'!$B$2:$D$2713,3,FALSE)&gt;0,"Yes","No"), "No Comparison")</f>
        <v>No</v>
      </c>
      <c r="E286" s="12">
        <f>_xlfn.IFNA(VLOOKUP($B286,'2020-21'!$B$2:$D$2729,3,FALSE)-VLOOKUP($B286,'2018-19'!$B$2:$D$2713,3,FALSE), "No Comparison")</f>
        <v>-9.6000000000000014</v>
      </c>
    </row>
    <row r="287" spans="1:5">
      <c r="A287" s="3" t="s">
        <v>60</v>
      </c>
      <c r="B287" s="4" t="s">
        <v>367</v>
      </c>
      <c r="C287" s="20" t="s">
        <v>368</v>
      </c>
      <c r="D287" s="3" t="str">
        <f>_xlfn.IFNA(IF(VLOOKUP($B287,'2020-21'!$B$2:$D$2729,3,FALSE)-VLOOKUP($B287,'2018-19'!$B$2:$D$2713,3,FALSE)&gt;0,"Yes","No"), "No Comparison")</f>
        <v>No</v>
      </c>
      <c r="E287" s="12">
        <f>_xlfn.IFNA(VLOOKUP($B287,'2020-21'!$B$2:$D$2729,3,FALSE)-VLOOKUP($B287,'2018-19'!$B$2:$D$2713,3,FALSE), "No Comparison")</f>
        <v>-11.299999999999997</v>
      </c>
    </row>
    <row r="288" spans="1:5">
      <c r="A288" s="3" t="s">
        <v>60</v>
      </c>
      <c r="B288" s="4" t="s">
        <v>369</v>
      </c>
      <c r="C288" s="20" t="s">
        <v>370</v>
      </c>
      <c r="D288" s="3" t="str">
        <f>_xlfn.IFNA(IF(VLOOKUP($B288,'2020-21'!$B$2:$D$2729,3,FALSE)-VLOOKUP($B288,'2018-19'!$B$2:$D$2713,3,FALSE)&gt;0,"Yes","No"), "No Comparison")</f>
        <v>No</v>
      </c>
      <c r="E288" s="12">
        <f>_xlfn.IFNA(VLOOKUP($B288,'2020-21'!$B$2:$D$2729,3,FALSE)-VLOOKUP($B288,'2018-19'!$B$2:$D$2713,3,FALSE), "No Comparison")</f>
        <v>-3.7000000000000028</v>
      </c>
    </row>
    <row r="289" spans="1:5">
      <c r="A289" s="3" t="s">
        <v>11</v>
      </c>
      <c r="B289" s="4">
        <v>140</v>
      </c>
      <c r="C289" s="20" t="s">
        <v>11</v>
      </c>
      <c r="D289" s="3" t="str">
        <f>_xlfn.IFNA(IF(VLOOKUP($B289,'2020-21'!$B$2:$D$2729,3,FALSE)-VLOOKUP($B289,'2018-19'!$B$2:$D$2713,3,FALSE)&gt;0,"Yes","No"), "No Comparison")</f>
        <v>No</v>
      </c>
      <c r="E289" s="12">
        <f>_xlfn.IFNA(VLOOKUP($B289,'2020-21'!$B$2:$D$2729,3,FALSE)-VLOOKUP($B289,'2018-19'!$B$2:$D$2713,3,FALSE), "No Comparison")</f>
        <v>-15.5</v>
      </c>
    </row>
    <row r="290" spans="1:5">
      <c r="A290" s="3" t="s">
        <v>11</v>
      </c>
      <c r="B290" s="4">
        <v>140304</v>
      </c>
      <c r="C290" s="20" t="s">
        <v>371</v>
      </c>
      <c r="D290" s="3" t="str">
        <f>_xlfn.IFNA(IF(VLOOKUP($B290,'2020-21'!$B$2:$D$2729,3,FALSE)-VLOOKUP($B290,'2018-19'!$B$2:$D$2713,3,FALSE)&gt;0,"Yes","No"), "No Comparison")</f>
        <v>No</v>
      </c>
      <c r="E290" s="12">
        <f>_xlfn.IFNA(VLOOKUP($B290,'2020-21'!$B$2:$D$2729,3,FALSE)-VLOOKUP($B290,'2018-19'!$B$2:$D$2713,3,FALSE), "No Comparison")</f>
        <v>-12.899999999999999</v>
      </c>
    </row>
    <row r="291" spans="1:5">
      <c r="A291" s="3" t="s">
        <v>11</v>
      </c>
      <c r="B291" s="4">
        <v>140305</v>
      </c>
      <c r="C291" s="20" t="s">
        <v>372</v>
      </c>
      <c r="D291" s="3" t="str">
        <f>_xlfn.IFNA(IF(VLOOKUP($B291,'2020-21'!$B$2:$D$2729,3,FALSE)-VLOOKUP($B291,'2018-19'!$B$2:$D$2713,3,FALSE)&gt;0,"Yes","No"), "No Comparison")</f>
        <v>No</v>
      </c>
      <c r="E291" s="12">
        <f>_xlfn.IFNA(VLOOKUP($B291,'2020-21'!$B$2:$D$2729,3,FALSE)-VLOOKUP($B291,'2018-19'!$B$2:$D$2713,3,FALSE), "No Comparison")</f>
        <v>-4.5</v>
      </c>
    </row>
    <row r="292" spans="1:5">
      <c r="A292" s="3" t="s">
        <v>11</v>
      </c>
      <c r="B292" s="4">
        <v>140306</v>
      </c>
      <c r="C292" s="20" t="s">
        <v>373</v>
      </c>
      <c r="D292" s="3" t="str">
        <f>_xlfn.IFNA(IF(VLOOKUP($B292,'2020-21'!$B$2:$D$2729,3,FALSE)-VLOOKUP($B292,'2018-19'!$B$2:$D$2713,3,FALSE)&gt;0,"Yes","No"), "No Comparison")</f>
        <v>No</v>
      </c>
      <c r="E292" s="12">
        <f>_xlfn.IFNA(VLOOKUP($B292,'2020-21'!$B$2:$D$2729,3,FALSE)-VLOOKUP($B292,'2018-19'!$B$2:$D$2713,3,FALSE), "No Comparison")</f>
        <v>-12.8</v>
      </c>
    </row>
    <row r="293" spans="1:5">
      <c r="A293" s="3" t="s">
        <v>11</v>
      </c>
      <c r="B293" s="4">
        <v>140307</v>
      </c>
      <c r="C293" s="20" t="s">
        <v>374</v>
      </c>
      <c r="D293" s="3" t="str">
        <f>_xlfn.IFNA(IF(VLOOKUP($B293,'2020-21'!$B$2:$D$2729,3,FALSE)-VLOOKUP($B293,'2018-19'!$B$2:$D$2713,3,FALSE)&gt;0,"Yes","No"), "No Comparison")</f>
        <v>Yes</v>
      </c>
      <c r="E293" s="12">
        <f>_xlfn.IFNA(VLOOKUP($B293,'2020-21'!$B$2:$D$2729,3,FALSE)-VLOOKUP($B293,'2018-19'!$B$2:$D$2713,3,FALSE), "No Comparison")</f>
        <v>1.0000000000000009</v>
      </c>
    </row>
    <row r="294" spans="1:5">
      <c r="A294" s="3" t="s">
        <v>11</v>
      </c>
      <c r="B294" s="4">
        <v>140308</v>
      </c>
      <c r="C294" s="20" t="s">
        <v>375</v>
      </c>
      <c r="D294" s="3" t="str">
        <f>_xlfn.IFNA(IF(VLOOKUP($B294,'2020-21'!$B$2:$D$2729,3,FALSE)-VLOOKUP($B294,'2018-19'!$B$2:$D$2713,3,FALSE)&gt;0,"Yes","No"), "No Comparison")</f>
        <v>No</v>
      </c>
      <c r="E294" s="12">
        <f>_xlfn.IFNA(VLOOKUP($B294,'2020-21'!$B$2:$D$2729,3,FALSE)-VLOOKUP($B294,'2018-19'!$B$2:$D$2713,3,FALSE), "No Comparison")</f>
        <v>-19.900000000000006</v>
      </c>
    </row>
    <row r="295" spans="1:5">
      <c r="A295" s="3" t="s">
        <v>11</v>
      </c>
      <c r="B295" s="4">
        <v>140309</v>
      </c>
      <c r="C295" s="20" t="s">
        <v>376</v>
      </c>
      <c r="D295" s="3" t="str">
        <f>_xlfn.IFNA(IF(VLOOKUP($B295,'2020-21'!$B$2:$D$2729,3,FALSE)-VLOOKUP($B295,'2018-19'!$B$2:$D$2713,3,FALSE)&gt;0,"Yes","No"), "No Comparison")</f>
        <v>No</v>
      </c>
      <c r="E295" s="12">
        <f>_xlfn.IFNA(VLOOKUP($B295,'2020-21'!$B$2:$D$2729,3,FALSE)-VLOOKUP($B295,'2018-19'!$B$2:$D$2713,3,FALSE), "No Comparison")</f>
        <v>-15.599999999999994</v>
      </c>
    </row>
    <row r="296" spans="1:5">
      <c r="A296" s="3" t="s">
        <v>11</v>
      </c>
      <c r="B296" s="4">
        <v>140312</v>
      </c>
      <c r="C296" s="20" t="s">
        <v>377</v>
      </c>
      <c r="D296" s="3" t="str">
        <f>_xlfn.IFNA(IF(VLOOKUP($B296,'2020-21'!$B$2:$D$2729,3,FALSE)-VLOOKUP($B296,'2018-19'!$B$2:$D$2713,3,FALSE)&gt;0,"Yes","No"), "No Comparison")</f>
        <v>No</v>
      </c>
      <c r="E296" s="12">
        <f>_xlfn.IFNA(VLOOKUP($B296,'2020-21'!$B$2:$D$2729,3,FALSE)-VLOOKUP($B296,'2018-19'!$B$2:$D$2713,3,FALSE), "No Comparison")</f>
        <v>-21.1</v>
      </c>
    </row>
    <row r="297" spans="1:5">
      <c r="A297" s="3" t="s">
        <v>11</v>
      </c>
      <c r="B297" s="4">
        <v>140316</v>
      </c>
      <c r="C297" s="20" t="s">
        <v>378</v>
      </c>
      <c r="D297" s="3" t="str">
        <f>_xlfn.IFNA(IF(VLOOKUP($B297,'2020-21'!$B$2:$D$2729,3,FALSE)-VLOOKUP($B297,'2018-19'!$B$2:$D$2713,3,FALSE)&gt;0,"Yes","No"), "No Comparison")</f>
        <v>No</v>
      </c>
      <c r="E297" s="12">
        <f>_xlfn.IFNA(VLOOKUP($B297,'2020-21'!$B$2:$D$2729,3,FALSE)-VLOOKUP($B297,'2018-19'!$B$2:$D$2713,3,FALSE), "No Comparison")</f>
        <v>-20.900000000000006</v>
      </c>
    </row>
    <row r="298" spans="1:5">
      <c r="A298" s="3" t="s">
        <v>11</v>
      </c>
      <c r="B298" s="4">
        <v>140324</v>
      </c>
      <c r="C298" s="20" t="s">
        <v>379</v>
      </c>
      <c r="D298" s="3" t="str">
        <f>_xlfn.IFNA(IF(VLOOKUP($B298,'2020-21'!$B$2:$D$2729,3,FALSE)-VLOOKUP($B298,'2018-19'!$B$2:$D$2713,3,FALSE)&gt;0,"Yes","No"), "No Comparison")</f>
        <v>No</v>
      </c>
      <c r="E298" s="12">
        <f>_xlfn.IFNA(VLOOKUP($B298,'2020-21'!$B$2:$D$2729,3,FALSE)-VLOOKUP($B298,'2018-19'!$B$2:$D$2713,3,FALSE), "No Comparison")</f>
        <v>-19.399999999999999</v>
      </c>
    </row>
    <row r="299" spans="1:5">
      <c r="A299" s="3" t="s">
        <v>11</v>
      </c>
      <c r="B299" s="4">
        <v>140332</v>
      </c>
      <c r="C299" s="20" t="s">
        <v>380</v>
      </c>
      <c r="D299" s="3" t="str">
        <f>_xlfn.IFNA(IF(VLOOKUP($B299,'2020-21'!$B$2:$D$2729,3,FALSE)-VLOOKUP($B299,'2018-19'!$B$2:$D$2713,3,FALSE)&gt;0,"Yes","No"), "No Comparison")</f>
        <v>No</v>
      </c>
      <c r="E299" s="12">
        <f>_xlfn.IFNA(VLOOKUP($B299,'2020-21'!$B$2:$D$2729,3,FALSE)-VLOOKUP($B299,'2018-19'!$B$2:$D$2713,3,FALSE), "No Comparison")</f>
        <v>-11</v>
      </c>
    </row>
    <row r="300" spans="1:5">
      <c r="A300" s="3" t="s">
        <v>11</v>
      </c>
      <c r="B300" s="4">
        <v>140336</v>
      </c>
      <c r="C300" s="20" t="s">
        <v>381</v>
      </c>
      <c r="D300" s="3" t="str">
        <f>_xlfn.IFNA(IF(VLOOKUP($B300,'2020-21'!$B$2:$D$2729,3,FALSE)-VLOOKUP($B300,'2018-19'!$B$2:$D$2713,3,FALSE)&gt;0,"Yes","No"), "No Comparison")</f>
        <v>No</v>
      </c>
      <c r="E300" s="12">
        <f>_xlfn.IFNA(VLOOKUP($B300,'2020-21'!$B$2:$D$2729,3,FALSE)-VLOOKUP($B300,'2018-19'!$B$2:$D$2713,3,FALSE), "No Comparison")</f>
        <v>-18.200000000000003</v>
      </c>
    </row>
    <row r="301" spans="1:5">
      <c r="A301" s="3" t="s">
        <v>11</v>
      </c>
      <c r="B301" s="4">
        <v>140340</v>
      </c>
      <c r="C301" s="20" t="s">
        <v>382</v>
      </c>
      <c r="D301" s="3" t="str">
        <f>_xlfn.IFNA(IF(VLOOKUP($B301,'2020-21'!$B$2:$D$2729,3,FALSE)-VLOOKUP($B301,'2018-19'!$B$2:$D$2713,3,FALSE)&gt;0,"Yes","No"), "No Comparison")</f>
        <v>No</v>
      </c>
      <c r="E301" s="12">
        <f>_xlfn.IFNA(VLOOKUP($B301,'2020-21'!$B$2:$D$2729,3,FALSE)-VLOOKUP($B301,'2018-19'!$B$2:$D$2713,3,FALSE), "No Comparison")</f>
        <v>-9.5999999999999943</v>
      </c>
    </row>
    <row r="302" spans="1:5">
      <c r="A302" s="3" t="s">
        <v>11</v>
      </c>
      <c r="B302" s="4">
        <v>140344</v>
      </c>
      <c r="C302" s="20" t="s">
        <v>383</v>
      </c>
      <c r="D302" s="3" t="str">
        <f>_xlfn.IFNA(IF(VLOOKUP($B302,'2020-21'!$B$2:$D$2729,3,FALSE)-VLOOKUP($B302,'2018-19'!$B$2:$D$2713,3,FALSE)&gt;0,"Yes","No"), "No Comparison")</f>
        <v>No</v>
      </c>
      <c r="E302" s="12">
        <f>_xlfn.IFNA(VLOOKUP($B302,'2020-21'!$B$2:$D$2729,3,FALSE)-VLOOKUP($B302,'2018-19'!$B$2:$D$2713,3,FALSE), "No Comparison")</f>
        <v>-15</v>
      </c>
    </row>
    <row r="303" spans="1:5">
      <c r="A303" s="3" t="s">
        <v>11</v>
      </c>
      <c r="B303" s="4">
        <v>140348</v>
      </c>
      <c r="C303" s="20" t="s">
        <v>384</v>
      </c>
      <c r="D303" s="3" t="str">
        <f>_xlfn.IFNA(IF(VLOOKUP($B303,'2020-21'!$B$2:$D$2729,3,FALSE)-VLOOKUP($B303,'2018-19'!$B$2:$D$2713,3,FALSE)&gt;0,"Yes","No"), "No Comparison")</f>
        <v>No</v>
      </c>
      <c r="E303" s="12">
        <f>_xlfn.IFNA(VLOOKUP($B303,'2020-21'!$B$2:$D$2729,3,FALSE)-VLOOKUP($B303,'2018-19'!$B$2:$D$2713,3,FALSE), "No Comparison")</f>
        <v>-14.399999999999999</v>
      </c>
    </row>
    <row r="304" spans="1:5">
      <c r="A304" s="3" t="s">
        <v>11</v>
      </c>
      <c r="B304" s="4">
        <v>140352</v>
      </c>
      <c r="C304" s="20" t="s">
        <v>385</v>
      </c>
      <c r="D304" s="3" t="str">
        <f>_xlfn.IFNA(IF(VLOOKUP($B304,'2020-21'!$B$2:$D$2729,3,FALSE)-VLOOKUP($B304,'2018-19'!$B$2:$D$2713,3,FALSE)&gt;0,"Yes","No"), "No Comparison")</f>
        <v>No</v>
      </c>
      <c r="E304" s="12">
        <f>_xlfn.IFNA(VLOOKUP($B304,'2020-21'!$B$2:$D$2729,3,FALSE)-VLOOKUP($B304,'2018-19'!$B$2:$D$2713,3,FALSE), "No Comparison")</f>
        <v>-18.300000000000004</v>
      </c>
    </row>
    <row r="305" spans="1:5">
      <c r="A305" s="3" t="s">
        <v>11</v>
      </c>
      <c r="B305" s="4">
        <v>140356</v>
      </c>
      <c r="C305" s="20" t="s">
        <v>386</v>
      </c>
      <c r="D305" s="3" t="str">
        <f>_xlfn.IFNA(IF(VLOOKUP($B305,'2020-21'!$B$2:$D$2729,3,FALSE)-VLOOKUP($B305,'2018-19'!$B$2:$D$2713,3,FALSE)&gt;0,"Yes","No"), "No Comparison")</f>
        <v>No</v>
      </c>
      <c r="E305" s="12">
        <f>_xlfn.IFNA(VLOOKUP($B305,'2020-21'!$B$2:$D$2729,3,FALSE)-VLOOKUP($B305,'2018-19'!$B$2:$D$2713,3,FALSE), "No Comparison")</f>
        <v>-17.100000000000009</v>
      </c>
    </row>
    <row r="306" spans="1:5">
      <c r="A306" s="3" t="s">
        <v>11</v>
      </c>
      <c r="B306" s="4">
        <v>140360</v>
      </c>
      <c r="C306" s="20" t="s">
        <v>387</v>
      </c>
      <c r="D306" s="3" t="str">
        <f>_xlfn.IFNA(IF(VLOOKUP($B306,'2020-21'!$B$2:$D$2729,3,FALSE)-VLOOKUP($B306,'2018-19'!$B$2:$D$2713,3,FALSE)&gt;0,"Yes","No"), "No Comparison")</f>
        <v>No</v>
      </c>
      <c r="E306" s="12">
        <f>_xlfn.IFNA(VLOOKUP($B306,'2020-21'!$B$2:$D$2729,3,FALSE)-VLOOKUP($B306,'2018-19'!$B$2:$D$2713,3,FALSE), "No Comparison")</f>
        <v>-14.600000000000001</v>
      </c>
    </row>
    <row r="307" spans="1:5">
      <c r="A307" s="3" t="s">
        <v>11</v>
      </c>
      <c r="B307" s="4">
        <v>140368</v>
      </c>
      <c r="C307" s="20" t="s">
        <v>388</v>
      </c>
      <c r="D307" s="3" t="str">
        <f>_xlfn.IFNA(IF(VLOOKUP($B307,'2020-21'!$B$2:$D$2729,3,FALSE)-VLOOKUP($B307,'2018-19'!$B$2:$D$2713,3,FALSE)&gt;0,"Yes","No"), "No Comparison")</f>
        <v>No</v>
      </c>
      <c r="E307" s="12">
        <f>_xlfn.IFNA(VLOOKUP($B307,'2020-21'!$B$2:$D$2729,3,FALSE)-VLOOKUP($B307,'2018-19'!$B$2:$D$2713,3,FALSE), "No Comparison")</f>
        <v>-15.400000000000006</v>
      </c>
    </row>
    <row r="308" spans="1:5">
      <c r="A308" s="3" t="s">
        <v>11</v>
      </c>
      <c r="B308" s="4">
        <v>140372</v>
      </c>
      <c r="C308" s="20" t="s">
        <v>389</v>
      </c>
      <c r="D308" s="3" t="str">
        <f>_xlfn.IFNA(IF(VLOOKUP($B308,'2020-21'!$B$2:$D$2729,3,FALSE)-VLOOKUP($B308,'2018-19'!$B$2:$D$2713,3,FALSE)&gt;0,"Yes","No"), "No Comparison")</f>
        <v>No</v>
      </c>
      <c r="E308" s="12">
        <f>_xlfn.IFNA(VLOOKUP($B308,'2020-21'!$B$2:$D$2729,3,FALSE)-VLOOKUP($B308,'2018-19'!$B$2:$D$2713,3,FALSE), "No Comparison")</f>
        <v>-20</v>
      </c>
    </row>
    <row r="309" spans="1:5">
      <c r="A309" s="3" t="s">
        <v>11</v>
      </c>
      <c r="B309" s="4">
        <v>140384</v>
      </c>
      <c r="C309" s="20" t="s">
        <v>390</v>
      </c>
      <c r="D309" s="3" t="str">
        <f>_xlfn.IFNA(IF(VLOOKUP($B309,'2020-21'!$B$2:$D$2729,3,FALSE)-VLOOKUP($B309,'2018-19'!$B$2:$D$2713,3,FALSE)&gt;0,"Yes","No"), "No Comparison")</f>
        <v>No</v>
      </c>
      <c r="E309" s="12">
        <f>_xlfn.IFNA(VLOOKUP($B309,'2020-21'!$B$2:$D$2729,3,FALSE)-VLOOKUP($B309,'2018-19'!$B$2:$D$2713,3,FALSE), "No Comparison")</f>
        <v>-30.200000000000003</v>
      </c>
    </row>
    <row r="310" spans="1:5">
      <c r="A310" s="3" t="s">
        <v>11</v>
      </c>
      <c r="B310" s="4">
        <v>140386</v>
      </c>
      <c r="C310" s="20" t="s">
        <v>391</v>
      </c>
      <c r="D310" s="3" t="str">
        <f>_xlfn.IFNA(IF(VLOOKUP($B310,'2020-21'!$B$2:$D$2729,3,FALSE)-VLOOKUP($B310,'2018-19'!$B$2:$D$2713,3,FALSE)&gt;0,"Yes","No"), "No Comparison")</f>
        <v>No</v>
      </c>
      <c r="E310" s="12">
        <f>_xlfn.IFNA(VLOOKUP($B310,'2020-21'!$B$2:$D$2729,3,FALSE)-VLOOKUP($B310,'2018-19'!$B$2:$D$2713,3,FALSE), "No Comparison")</f>
        <v>-10.200000000000003</v>
      </c>
    </row>
    <row r="311" spans="1:5">
      <c r="A311" s="3" t="s">
        <v>11</v>
      </c>
      <c r="B311" s="4">
        <v>140390</v>
      </c>
      <c r="C311" s="20" t="s">
        <v>392</v>
      </c>
      <c r="D311" s="3" t="str">
        <f>_xlfn.IFNA(IF(VLOOKUP($B311,'2020-21'!$B$2:$D$2729,3,FALSE)-VLOOKUP($B311,'2018-19'!$B$2:$D$2713,3,FALSE)&gt;0,"Yes","No"), "No Comparison")</f>
        <v>No</v>
      </c>
      <c r="E311" s="12">
        <f>_xlfn.IFNA(VLOOKUP($B311,'2020-21'!$B$2:$D$2729,3,FALSE)-VLOOKUP($B311,'2018-19'!$B$2:$D$2713,3,FALSE), "No Comparison")</f>
        <v>-7.5</v>
      </c>
    </row>
    <row r="312" spans="1:5">
      <c r="A312" s="3" t="s">
        <v>11</v>
      </c>
      <c r="B312" s="4">
        <v>140392</v>
      </c>
      <c r="C312" s="20" t="s">
        <v>393</v>
      </c>
      <c r="D312" s="3" t="str">
        <f>_xlfn.IFNA(IF(VLOOKUP($B312,'2020-21'!$B$2:$D$2729,3,FALSE)-VLOOKUP($B312,'2018-19'!$B$2:$D$2713,3,FALSE)&gt;0,"Yes","No"), "No Comparison")</f>
        <v>No</v>
      </c>
      <c r="E312" s="12">
        <f>_xlfn.IFNA(VLOOKUP($B312,'2020-21'!$B$2:$D$2729,3,FALSE)-VLOOKUP($B312,'2018-19'!$B$2:$D$2713,3,FALSE), "No Comparison")</f>
        <v>-13.600000000000001</v>
      </c>
    </row>
    <row r="313" spans="1:5">
      <c r="A313" s="3" t="s">
        <v>11</v>
      </c>
      <c r="B313" s="4">
        <v>140396</v>
      </c>
      <c r="C313" s="20" t="s">
        <v>394</v>
      </c>
      <c r="D313" s="3" t="str">
        <f>_xlfn.IFNA(IF(VLOOKUP($B313,'2020-21'!$B$2:$D$2729,3,FALSE)-VLOOKUP($B313,'2018-19'!$B$2:$D$2713,3,FALSE)&gt;0,"Yes","No"), "No Comparison")</f>
        <v>No</v>
      </c>
      <c r="E313" s="12">
        <f>_xlfn.IFNA(VLOOKUP($B313,'2020-21'!$B$2:$D$2729,3,FALSE)-VLOOKUP($B313,'2018-19'!$B$2:$D$2713,3,FALSE), "No Comparison")</f>
        <v>-29.799999999999997</v>
      </c>
    </row>
    <row r="314" spans="1:5">
      <c r="A314" s="3" t="s">
        <v>395</v>
      </c>
      <c r="B314" s="4">
        <v>150</v>
      </c>
      <c r="C314" s="20" t="s">
        <v>395</v>
      </c>
      <c r="D314" s="3" t="str">
        <f>_xlfn.IFNA(IF(VLOOKUP($B314,'2020-21'!$B$2:$D$2729,3,FALSE)-VLOOKUP($B314,'2018-19'!$B$2:$D$2713,3,FALSE)&gt;0,"Yes","No"), "No Comparison")</f>
        <v>No</v>
      </c>
      <c r="E314" s="12">
        <f>_xlfn.IFNA(VLOOKUP($B314,'2020-21'!$B$2:$D$2729,3,FALSE)-VLOOKUP($B314,'2018-19'!$B$2:$D$2713,3,FALSE), "No Comparison")</f>
        <v>-10.300000000000004</v>
      </c>
    </row>
    <row r="315" spans="1:5">
      <c r="A315" s="3" t="s">
        <v>395</v>
      </c>
      <c r="B315" s="4">
        <v>150304</v>
      </c>
      <c r="C315" s="20" t="s">
        <v>396</v>
      </c>
      <c r="D315" s="3" t="str">
        <f>_xlfn.IFNA(IF(VLOOKUP($B315,'2020-21'!$B$2:$D$2729,3,FALSE)-VLOOKUP($B315,'2018-19'!$B$2:$D$2713,3,FALSE)&gt;0,"Yes","No"), "No Comparison")</f>
        <v>No</v>
      </c>
      <c r="E315" s="12">
        <f>_xlfn.IFNA(VLOOKUP($B315,'2020-21'!$B$2:$D$2729,3,FALSE)-VLOOKUP($B315,'2018-19'!$B$2:$D$2713,3,FALSE), "No Comparison")</f>
        <v>-8.1000000000000014</v>
      </c>
    </row>
    <row r="316" spans="1:5">
      <c r="A316" s="3" t="s">
        <v>395</v>
      </c>
      <c r="B316" s="4">
        <v>150308</v>
      </c>
      <c r="C316" s="20" t="s">
        <v>397</v>
      </c>
      <c r="D316" s="3" t="str">
        <f>_xlfn.IFNA(IF(VLOOKUP($B316,'2020-21'!$B$2:$D$2729,3,FALSE)-VLOOKUP($B316,'2018-19'!$B$2:$D$2713,3,FALSE)&gt;0,"Yes","No"), "No Comparison")</f>
        <v>No</v>
      </c>
      <c r="E316" s="12">
        <f>_xlfn.IFNA(VLOOKUP($B316,'2020-21'!$B$2:$D$2729,3,FALSE)-VLOOKUP($B316,'2018-19'!$B$2:$D$2713,3,FALSE), "No Comparison")</f>
        <v>-8.2999999999999972</v>
      </c>
    </row>
    <row r="317" spans="1:5">
      <c r="A317" s="3" t="s">
        <v>395</v>
      </c>
      <c r="B317" s="4">
        <v>150310</v>
      </c>
      <c r="C317" s="20" t="s">
        <v>398</v>
      </c>
      <c r="D317" s="3" t="str">
        <f>_xlfn.IFNA(IF(VLOOKUP($B317,'2020-21'!$B$2:$D$2729,3,FALSE)-VLOOKUP($B317,'2018-19'!$B$2:$D$2713,3,FALSE)&gt;0,"Yes","No"), "No Comparison")</f>
        <v>No</v>
      </c>
      <c r="E317" s="12">
        <f>_xlfn.IFNA(VLOOKUP($B317,'2020-21'!$B$2:$D$2729,3,FALSE)-VLOOKUP($B317,'2018-19'!$B$2:$D$2713,3,FALSE), "No Comparison")</f>
        <v>-12.699999999999996</v>
      </c>
    </row>
    <row r="318" spans="1:5">
      <c r="A318" s="3" t="s">
        <v>395</v>
      </c>
      <c r="B318" s="4">
        <v>150312</v>
      </c>
      <c r="C318" s="20" t="s">
        <v>399</v>
      </c>
      <c r="D318" s="3" t="str">
        <f>_xlfn.IFNA(IF(VLOOKUP($B318,'2020-21'!$B$2:$D$2729,3,FALSE)-VLOOKUP($B318,'2018-19'!$B$2:$D$2713,3,FALSE)&gt;0,"Yes","No"), "No Comparison")</f>
        <v>No</v>
      </c>
      <c r="E318" s="12">
        <f>_xlfn.IFNA(VLOOKUP($B318,'2020-21'!$B$2:$D$2729,3,FALSE)-VLOOKUP($B318,'2018-19'!$B$2:$D$2713,3,FALSE), "No Comparison")</f>
        <v>-10.799999999999997</v>
      </c>
    </row>
    <row r="319" spans="1:5">
      <c r="A319" s="3" t="s">
        <v>395</v>
      </c>
      <c r="B319" s="4">
        <v>150350</v>
      </c>
      <c r="C319" s="20" t="s">
        <v>400</v>
      </c>
      <c r="D319" s="3" t="str">
        <f>_xlfn.IFNA(IF(VLOOKUP($B319,'2020-21'!$B$2:$D$2729,3,FALSE)-VLOOKUP($B319,'2018-19'!$B$2:$D$2713,3,FALSE)&gt;0,"Yes","No"), "No Comparison")</f>
        <v>No</v>
      </c>
      <c r="E319" s="12">
        <f>_xlfn.IFNA(VLOOKUP($B319,'2020-21'!$B$2:$D$2729,3,FALSE)-VLOOKUP($B319,'2018-19'!$B$2:$D$2713,3,FALSE), "No Comparison")</f>
        <v>-0.19999999999998863</v>
      </c>
    </row>
    <row r="320" spans="1:5">
      <c r="A320" s="3" t="s">
        <v>401</v>
      </c>
      <c r="B320" s="4">
        <v>160</v>
      </c>
      <c r="C320" s="20" t="s">
        <v>401</v>
      </c>
      <c r="D320" s="3" t="str">
        <f>_xlfn.IFNA(IF(VLOOKUP($B320,'2020-21'!$B$2:$D$2729,3,FALSE)-VLOOKUP($B320,'2018-19'!$B$2:$D$2713,3,FALSE)&gt;0,"Yes","No"), "No Comparison")</f>
        <v>No</v>
      </c>
      <c r="E320" s="12">
        <f>_xlfn.IFNA(VLOOKUP($B320,'2020-21'!$B$2:$D$2729,3,FALSE)-VLOOKUP($B320,'2018-19'!$B$2:$D$2713,3,FALSE), "No Comparison")</f>
        <v>-11.600000000000001</v>
      </c>
    </row>
    <row r="321" spans="1:5">
      <c r="A321" s="3" t="s">
        <v>401</v>
      </c>
      <c r="B321" s="4">
        <v>160304</v>
      </c>
      <c r="C321" s="20" t="s">
        <v>402</v>
      </c>
      <c r="D321" s="3" t="str">
        <f>_xlfn.IFNA(IF(VLOOKUP($B321,'2020-21'!$B$2:$D$2729,3,FALSE)-VLOOKUP($B321,'2018-19'!$B$2:$D$2713,3,FALSE)&gt;0,"Yes","No"), "No Comparison")</f>
        <v>Yes</v>
      </c>
      <c r="E321" s="12">
        <f>_xlfn.IFNA(VLOOKUP($B321,'2020-21'!$B$2:$D$2729,3,FALSE)-VLOOKUP($B321,'2018-19'!$B$2:$D$2713,3,FALSE), "No Comparison")</f>
        <v>7.2000000000000028</v>
      </c>
    </row>
    <row r="322" spans="1:5">
      <c r="A322" s="3" t="s">
        <v>401</v>
      </c>
      <c r="B322" s="4">
        <v>160306</v>
      </c>
      <c r="C322" s="20" t="s">
        <v>403</v>
      </c>
      <c r="D322" s="3" t="str">
        <f>_xlfn.IFNA(IF(VLOOKUP($B322,'2020-21'!$B$2:$D$2729,3,FALSE)-VLOOKUP($B322,'2018-19'!$B$2:$D$2713,3,FALSE)&gt;0,"Yes","No"), "No Comparison")</f>
        <v>No</v>
      </c>
      <c r="E322" s="12">
        <f>_xlfn.IFNA(VLOOKUP($B322,'2020-21'!$B$2:$D$2729,3,FALSE)-VLOOKUP($B322,'2018-19'!$B$2:$D$2713,3,FALSE), "No Comparison")</f>
        <v>-6.2999999999999972</v>
      </c>
    </row>
    <row r="323" spans="1:5">
      <c r="A323" s="3" t="s">
        <v>401</v>
      </c>
      <c r="B323" s="4">
        <v>160308</v>
      </c>
      <c r="C323" s="20" t="s">
        <v>404</v>
      </c>
      <c r="D323" s="3" t="str">
        <f>_xlfn.IFNA(IF(VLOOKUP($B323,'2020-21'!$B$2:$D$2729,3,FALSE)-VLOOKUP($B323,'2018-19'!$B$2:$D$2713,3,FALSE)&gt;0,"Yes","No"), "No Comparison")</f>
        <v>No</v>
      </c>
      <c r="E323" s="12">
        <f>_xlfn.IFNA(VLOOKUP($B323,'2020-21'!$B$2:$D$2729,3,FALSE)-VLOOKUP($B323,'2018-19'!$B$2:$D$2713,3,FALSE), "No Comparison")</f>
        <v>-10.699999999999996</v>
      </c>
    </row>
    <row r="324" spans="1:5">
      <c r="A324" s="3" t="s">
        <v>401</v>
      </c>
      <c r="B324" s="4">
        <v>160309</v>
      </c>
      <c r="C324" s="20" t="s">
        <v>405</v>
      </c>
      <c r="D324" s="3" t="str">
        <f>_xlfn.IFNA(IF(VLOOKUP($B324,'2020-21'!$B$2:$D$2729,3,FALSE)-VLOOKUP($B324,'2018-19'!$B$2:$D$2713,3,FALSE)&gt;0,"Yes","No"), "No Comparison")</f>
        <v>Yes</v>
      </c>
      <c r="E324" s="12">
        <f>_xlfn.IFNA(VLOOKUP($B324,'2020-21'!$B$2:$D$2729,3,FALSE)-VLOOKUP($B324,'2018-19'!$B$2:$D$2713,3,FALSE), "No Comparison")</f>
        <v>6</v>
      </c>
    </row>
    <row r="325" spans="1:5">
      <c r="A325" s="3" t="s">
        <v>401</v>
      </c>
      <c r="B325" s="4">
        <v>160310</v>
      </c>
      <c r="C325" s="20" t="s">
        <v>406</v>
      </c>
      <c r="D325" s="3" t="str">
        <f>_xlfn.IFNA(IF(VLOOKUP($B325,'2020-21'!$B$2:$D$2729,3,FALSE)-VLOOKUP($B325,'2018-19'!$B$2:$D$2713,3,FALSE)&gt;0,"Yes","No"), "No Comparison")</f>
        <v>No</v>
      </c>
      <c r="E325" s="12">
        <f>_xlfn.IFNA(VLOOKUP($B325,'2020-21'!$B$2:$D$2729,3,FALSE)-VLOOKUP($B325,'2018-19'!$B$2:$D$2713,3,FALSE), "No Comparison")</f>
        <v>-15.099999999999994</v>
      </c>
    </row>
    <row r="326" spans="1:5">
      <c r="A326" s="3" t="s">
        <v>401</v>
      </c>
      <c r="B326" s="4">
        <v>160311</v>
      </c>
      <c r="C326" s="20" t="s">
        <v>407</v>
      </c>
      <c r="D326" s="3" t="str">
        <f>_xlfn.IFNA(IF(VLOOKUP($B326,'2020-21'!$B$2:$D$2729,3,FALSE)-VLOOKUP($B326,'2018-19'!$B$2:$D$2713,3,FALSE)&gt;0,"Yes","No"), "No Comparison")</f>
        <v>No</v>
      </c>
      <c r="E326" s="12">
        <f>_xlfn.IFNA(VLOOKUP($B326,'2020-21'!$B$2:$D$2729,3,FALSE)-VLOOKUP($B326,'2018-19'!$B$2:$D$2713,3,FALSE), "No Comparison")</f>
        <v>-10.900000000000006</v>
      </c>
    </row>
    <row r="327" spans="1:5">
      <c r="A327" s="3" t="s">
        <v>401</v>
      </c>
      <c r="B327" s="4">
        <v>160313</v>
      </c>
      <c r="C327" s="20" t="s">
        <v>408</v>
      </c>
      <c r="D327" s="3" t="str">
        <f>_xlfn.IFNA(IF(VLOOKUP($B327,'2020-21'!$B$2:$D$2729,3,FALSE)-VLOOKUP($B327,'2018-19'!$B$2:$D$2713,3,FALSE)&gt;0,"Yes","No"), "No Comparison")</f>
        <v>No</v>
      </c>
      <c r="E327" s="12">
        <f>_xlfn.IFNA(VLOOKUP($B327,'2020-21'!$B$2:$D$2729,3,FALSE)-VLOOKUP($B327,'2018-19'!$B$2:$D$2713,3,FALSE), "No Comparison")</f>
        <v>-13.199999999999996</v>
      </c>
    </row>
    <row r="328" spans="1:5">
      <c r="A328" s="3" t="s">
        <v>401</v>
      </c>
      <c r="B328" s="4">
        <v>160314</v>
      </c>
      <c r="C328" s="20" t="s">
        <v>409</v>
      </c>
      <c r="D328" s="3" t="str">
        <f>_xlfn.IFNA(IF(VLOOKUP($B328,'2020-21'!$B$2:$D$2729,3,FALSE)-VLOOKUP($B328,'2018-19'!$B$2:$D$2713,3,FALSE)&gt;0,"Yes","No"), "No Comparison")</f>
        <v>No</v>
      </c>
      <c r="E328" s="12">
        <f>_xlfn.IFNA(VLOOKUP($B328,'2020-21'!$B$2:$D$2729,3,FALSE)-VLOOKUP($B328,'2018-19'!$B$2:$D$2713,3,FALSE), "No Comparison")</f>
        <v>-9.8999999999999915</v>
      </c>
    </row>
    <row r="329" spans="1:5">
      <c r="A329" s="3" t="s">
        <v>401</v>
      </c>
      <c r="B329" s="4">
        <v>160316</v>
      </c>
      <c r="C329" s="20" t="s">
        <v>410</v>
      </c>
      <c r="D329" s="3" t="str">
        <f>_xlfn.IFNA(IF(VLOOKUP($B329,'2020-21'!$B$2:$D$2729,3,FALSE)-VLOOKUP($B329,'2018-19'!$B$2:$D$2713,3,FALSE)&gt;0,"Yes","No"), "No Comparison")</f>
        <v>No</v>
      </c>
      <c r="E329" s="12">
        <f>_xlfn.IFNA(VLOOKUP($B329,'2020-21'!$B$2:$D$2729,3,FALSE)-VLOOKUP($B329,'2018-19'!$B$2:$D$2713,3,FALSE), "No Comparison")</f>
        <v>-16.900000000000006</v>
      </c>
    </row>
    <row r="330" spans="1:5">
      <c r="A330" s="3" t="s">
        <v>401</v>
      </c>
      <c r="B330" s="4">
        <v>160317</v>
      </c>
      <c r="C330" s="20" t="s">
        <v>411</v>
      </c>
      <c r="D330" s="3" t="str">
        <f>_xlfn.IFNA(IF(VLOOKUP($B330,'2020-21'!$B$2:$D$2729,3,FALSE)-VLOOKUP($B330,'2018-19'!$B$2:$D$2713,3,FALSE)&gt;0,"Yes","No"), "No Comparison")</f>
        <v>No</v>
      </c>
      <c r="E330" s="12">
        <f>_xlfn.IFNA(VLOOKUP($B330,'2020-21'!$B$2:$D$2729,3,FALSE)-VLOOKUP($B330,'2018-19'!$B$2:$D$2713,3,FALSE), "No Comparison")</f>
        <v>-14.200000000000003</v>
      </c>
    </row>
    <row r="331" spans="1:5">
      <c r="A331" s="3" t="s">
        <v>401</v>
      </c>
      <c r="B331" s="4">
        <v>160318</v>
      </c>
      <c r="C331" s="20" t="s">
        <v>412</v>
      </c>
      <c r="D331" s="3" t="str">
        <f>_xlfn.IFNA(IF(VLOOKUP($B331,'2020-21'!$B$2:$D$2729,3,FALSE)-VLOOKUP($B331,'2018-19'!$B$2:$D$2713,3,FALSE)&gt;0,"Yes","No"), "No Comparison")</f>
        <v>No</v>
      </c>
      <c r="E331" s="12">
        <f>_xlfn.IFNA(VLOOKUP($B331,'2020-21'!$B$2:$D$2729,3,FALSE)-VLOOKUP($B331,'2018-19'!$B$2:$D$2713,3,FALSE), "No Comparison")</f>
        <v>-12</v>
      </c>
    </row>
    <row r="332" spans="1:5">
      <c r="A332" s="3" t="s">
        <v>401</v>
      </c>
      <c r="B332" s="4">
        <v>160322</v>
      </c>
      <c r="C332" s="20" t="s">
        <v>413</v>
      </c>
      <c r="D332" s="3" t="str">
        <f>_xlfn.IFNA(IF(VLOOKUP($B332,'2020-21'!$B$2:$D$2729,3,FALSE)-VLOOKUP($B332,'2018-19'!$B$2:$D$2713,3,FALSE)&gt;0,"Yes","No"), "No Comparison")</f>
        <v>No</v>
      </c>
      <c r="E332" s="12">
        <f>_xlfn.IFNA(VLOOKUP($B332,'2020-21'!$B$2:$D$2729,3,FALSE)-VLOOKUP($B332,'2018-19'!$B$2:$D$2713,3,FALSE), "No Comparison")</f>
        <v>-18.399999999999999</v>
      </c>
    </row>
    <row r="333" spans="1:5">
      <c r="A333" s="3" t="s">
        <v>401</v>
      </c>
      <c r="B333" s="4">
        <v>160324</v>
      </c>
      <c r="C333" s="20" t="s">
        <v>414</v>
      </c>
      <c r="D333" s="3" t="str">
        <f>_xlfn.IFNA(IF(VLOOKUP($B333,'2020-21'!$B$2:$D$2729,3,FALSE)-VLOOKUP($B333,'2018-19'!$B$2:$D$2713,3,FALSE)&gt;0,"Yes","No"), "No Comparison")</f>
        <v>No</v>
      </c>
      <c r="E333" s="12">
        <f>_xlfn.IFNA(VLOOKUP($B333,'2020-21'!$B$2:$D$2729,3,FALSE)-VLOOKUP($B333,'2018-19'!$B$2:$D$2713,3,FALSE), "No Comparison")</f>
        <v>-14.399999999999999</v>
      </c>
    </row>
    <row r="334" spans="1:5">
      <c r="A334" s="3" t="s">
        <v>401</v>
      </c>
      <c r="B334" s="4">
        <v>160326</v>
      </c>
      <c r="C334" s="20" t="s">
        <v>415</v>
      </c>
      <c r="D334" s="3" t="str">
        <f>_xlfn.IFNA(IF(VLOOKUP($B334,'2020-21'!$B$2:$D$2729,3,FALSE)-VLOOKUP($B334,'2018-19'!$B$2:$D$2713,3,FALSE)&gt;0,"Yes","No"), "No Comparison")</f>
        <v>No</v>
      </c>
      <c r="E334" s="12">
        <f>_xlfn.IFNA(VLOOKUP($B334,'2020-21'!$B$2:$D$2729,3,FALSE)-VLOOKUP($B334,'2018-19'!$B$2:$D$2713,3,FALSE), "No Comparison")</f>
        <v>-23.799999999999997</v>
      </c>
    </row>
    <row r="335" spans="1:5">
      <c r="A335" s="3" t="s">
        <v>401</v>
      </c>
      <c r="B335" s="4">
        <v>160332</v>
      </c>
      <c r="C335" s="20" t="s">
        <v>416</v>
      </c>
      <c r="D335" s="3" t="str">
        <f>_xlfn.IFNA(IF(VLOOKUP($B335,'2020-21'!$B$2:$D$2729,3,FALSE)-VLOOKUP($B335,'2018-19'!$B$2:$D$2713,3,FALSE)&gt;0,"Yes","No"), "No Comparison")</f>
        <v>No</v>
      </c>
      <c r="E335" s="12">
        <f>_xlfn.IFNA(VLOOKUP($B335,'2020-21'!$B$2:$D$2729,3,FALSE)-VLOOKUP($B335,'2018-19'!$B$2:$D$2713,3,FALSE), "No Comparison")</f>
        <v>-11.699999999999996</v>
      </c>
    </row>
    <row r="336" spans="1:5">
      <c r="A336" s="3" t="s">
        <v>401</v>
      </c>
      <c r="B336" s="4">
        <v>160343</v>
      </c>
      <c r="C336" s="20" t="s">
        <v>417</v>
      </c>
      <c r="D336" s="3" t="str">
        <f>_xlfn.IFNA(IF(VLOOKUP($B336,'2020-21'!$B$2:$D$2729,3,FALSE)-VLOOKUP($B336,'2018-19'!$B$2:$D$2713,3,FALSE)&gt;0,"Yes","No"), "No Comparison")</f>
        <v>No</v>
      </c>
      <c r="E336" s="12">
        <f>_xlfn.IFNA(VLOOKUP($B336,'2020-21'!$B$2:$D$2729,3,FALSE)-VLOOKUP($B336,'2018-19'!$B$2:$D$2713,3,FALSE), "No Comparison")</f>
        <v>-14</v>
      </c>
    </row>
    <row r="337" spans="1:5">
      <c r="A337" s="3" t="s">
        <v>401</v>
      </c>
      <c r="B337" s="4">
        <v>160344</v>
      </c>
      <c r="C337" s="20" t="s">
        <v>418</v>
      </c>
      <c r="D337" s="3" t="str">
        <f>_xlfn.IFNA(IF(VLOOKUP($B337,'2020-21'!$B$2:$D$2729,3,FALSE)-VLOOKUP($B337,'2018-19'!$B$2:$D$2713,3,FALSE)&gt;0,"Yes","No"), "No Comparison")</f>
        <v>No</v>
      </c>
      <c r="E337" s="12">
        <f>_xlfn.IFNA(VLOOKUP($B337,'2020-21'!$B$2:$D$2729,3,FALSE)-VLOOKUP($B337,'2018-19'!$B$2:$D$2713,3,FALSE), "No Comparison")</f>
        <v>-8.2999999999999972</v>
      </c>
    </row>
    <row r="338" spans="1:5">
      <c r="A338" s="3" t="s">
        <v>60</v>
      </c>
      <c r="B338" s="4" t="s">
        <v>419</v>
      </c>
      <c r="C338" s="20" t="s">
        <v>420</v>
      </c>
      <c r="D338" s="3" t="str">
        <f>_xlfn.IFNA(IF(VLOOKUP($B338,'2020-21'!$B$2:$D$2729,3,FALSE)-VLOOKUP($B338,'2018-19'!$B$2:$D$2713,3,FALSE)&gt;0,"Yes","No"), "No Comparison")</f>
        <v>No</v>
      </c>
      <c r="E338" s="12">
        <f>_xlfn.IFNA(VLOOKUP($B338,'2020-21'!$B$2:$D$2729,3,FALSE)-VLOOKUP($B338,'2018-19'!$B$2:$D$2713,3,FALSE), "No Comparison")</f>
        <v>-3.7999999999999972</v>
      </c>
    </row>
    <row r="339" spans="1:5">
      <c r="A339" s="3" t="s">
        <v>401</v>
      </c>
      <c r="B339" s="4">
        <v>160352</v>
      </c>
      <c r="C339" s="20" t="s">
        <v>421</v>
      </c>
      <c r="D339" s="3" t="str">
        <f>_xlfn.IFNA(IF(VLOOKUP($B339,'2020-21'!$B$2:$D$2729,3,FALSE)-VLOOKUP($B339,'2018-19'!$B$2:$D$2713,3,FALSE)&gt;0,"Yes","No"), "No Comparison")</f>
        <v>No</v>
      </c>
      <c r="E339" s="12">
        <f>_xlfn.IFNA(VLOOKUP($B339,'2020-21'!$B$2:$D$2729,3,FALSE)-VLOOKUP($B339,'2018-19'!$B$2:$D$2713,3,FALSE), "No Comparison")</f>
        <v>-2</v>
      </c>
    </row>
    <row r="340" spans="1:5">
      <c r="A340" s="3" t="s">
        <v>422</v>
      </c>
      <c r="B340" s="4">
        <v>170</v>
      </c>
      <c r="C340" s="20" t="s">
        <v>422</v>
      </c>
      <c r="D340" s="3" t="str">
        <f>_xlfn.IFNA(IF(VLOOKUP($B340,'2020-21'!$B$2:$D$2729,3,FALSE)-VLOOKUP($B340,'2018-19'!$B$2:$D$2713,3,FALSE)&gt;0,"Yes","No"), "No Comparison")</f>
        <v>No</v>
      </c>
      <c r="E340" s="12">
        <f>_xlfn.IFNA(VLOOKUP($B340,'2020-21'!$B$2:$D$2729,3,FALSE)-VLOOKUP($B340,'2018-19'!$B$2:$D$2713,3,FALSE), "No Comparison")</f>
        <v>-12.7</v>
      </c>
    </row>
    <row r="341" spans="1:5">
      <c r="A341" s="3" t="s">
        <v>422</v>
      </c>
      <c r="B341" s="4">
        <v>170316</v>
      </c>
      <c r="C341" s="20" t="s">
        <v>423</v>
      </c>
      <c r="D341" s="3" t="str">
        <f>_xlfn.IFNA(IF(VLOOKUP($B341,'2020-21'!$B$2:$D$2729,3,FALSE)-VLOOKUP($B341,'2018-19'!$B$2:$D$2713,3,FALSE)&gt;0,"Yes","No"), "No Comparison")</f>
        <v>No</v>
      </c>
      <c r="E341" s="12">
        <f>_xlfn.IFNA(VLOOKUP($B341,'2020-21'!$B$2:$D$2729,3,FALSE)-VLOOKUP($B341,'2018-19'!$B$2:$D$2713,3,FALSE), "No Comparison")</f>
        <v>-4</v>
      </c>
    </row>
    <row r="342" spans="1:5">
      <c r="A342" s="3" t="s">
        <v>422</v>
      </c>
      <c r="B342" s="4">
        <v>170334</v>
      </c>
      <c r="C342" s="20" t="s">
        <v>424</v>
      </c>
      <c r="D342" s="3" t="str">
        <f>_xlfn.IFNA(IF(VLOOKUP($B342,'2020-21'!$B$2:$D$2729,3,FALSE)-VLOOKUP($B342,'2018-19'!$B$2:$D$2713,3,FALSE)&gt;0,"Yes","No"), "No Comparison")</f>
        <v>No</v>
      </c>
      <c r="E342" s="12">
        <f>_xlfn.IFNA(VLOOKUP($B342,'2020-21'!$B$2:$D$2729,3,FALSE)-VLOOKUP($B342,'2018-19'!$B$2:$D$2713,3,FALSE), "No Comparison")</f>
        <v>-22.299999999999997</v>
      </c>
    </row>
    <row r="343" spans="1:5">
      <c r="A343" s="3" t="s">
        <v>422</v>
      </c>
      <c r="B343" s="4">
        <v>170338</v>
      </c>
      <c r="C343" s="20" t="s">
        <v>425</v>
      </c>
      <c r="D343" s="3" t="str">
        <f>_xlfn.IFNA(IF(VLOOKUP($B343,'2020-21'!$B$2:$D$2729,3,FALSE)-VLOOKUP($B343,'2018-19'!$B$2:$D$2713,3,FALSE)&gt;0,"Yes","No"), "No Comparison")</f>
        <v>No</v>
      </c>
      <c r="E343" s="12">
        <f>_xlfn.IFNA(VLOOKUP($B343,'2020-21'!$B$2:$D$2729,3,FALSE)-VLOOKUP($B343,'2018-19'!$B$2:$D$2713,3,FALSE), "No Comparison")</f>
        <v>-7.8000000000000043</v>
      </c>
    </row>
    <row r="344" spans="1:5">
      <c r="A344" s="3" t="s">
        <v>422</v>
      </c>
      <c r="B344" s="4">
        <v>170339</v>
      </c>
      <c r="C344" s="20" t="s">
        <v>426</v>
      </c>
      <c r="D344" s="3" t="str">
        <f>_xlfn.IFNA(IF(VLOOKUP($B344,'2020-21'!$B$2:$D$2729,3,FALSE)-VLOOKUP($B344,'2018-19'!$B$2:$D$2713,3,FALSE)&gt;0,"Yes","No"), "No Comparison")</f>
        <v>No</v>
      </c>
      <c r="E344" s="12">
        <f>_xlfn.IFNA(VLOOKUP($B344,'2020-21'!$B$2:$D$2729,3,FALSE)-VLOOKUP($B344,'2018-19'!$B$2:$D$2713,3,FALSE), "No Comparison")</f>
        <v>-24.7</v>
      </c>
    </row>
    <row r="345" spans="1:5">
      <c r="A345" s="3" t="s">
        <v>422</v>
      </c>
      <c r="B345" s="4">
        <v>170342</v>
      </c>
      <c r="C345" s="20" t="s">
        <v>427</v>
      </c>
      <c r="D345" s="3" t="str">
        <f>_xlfn.IFNA(IF(VLOOKUP($B345,'2020-21'!$B$2:$D$2729,3,FALSE)-VLOOKUP($B345,'2018-19'!$B$2:$D$2713,3,FALSE)&gt;0,"Yes","No"), "No Comparison")</f>
        <v>No</v>
      </c>
      <c r="E345" s="12">
        <f>_xlfn.IFNA(VLOOKUP($B345,'2020-21'!$B$2:$D$2729,3,FALSE)-VLOOKUP($B345,'2018-19'!$B$2:$D$2713,3,FALSE), "No Comparison")</f>
        <v>-22.799999999999997</v>
      </c>
    </row>
    <row r="346" spans="1:5">
      <c r="A346" s="3" t="s">
        <v>422</v>
      </c>
      <c r="B346" s="4">
        <v>170344</v>
      </c>
      <c r="C346" s="20" t="s">
        <v>428</v>
      </c>
      <c r="D346" s="3" t="str">
        <f>_xlfn.IFNA(IF(VLOOKUP($B346,'2020-21'!$B$2:$D$2729,3,FALSE)-VLOOKUP($B346,'2018-19'!$B$2:$D$2713,3,FALSE)&gt;0,"Yes","No"), "No Comparison")</f>
        <v>No</v>
      </c>
      <c r="E346" s="12">
        <f>_xlfn.IFNA(VLOOKUP($B346,'2020-21'!$B$2:$D$2729,3,FALSE)-VLOOKUP($B346,'2018-19'!$B$2:$D$2713,3,FALSE), "No Comparison")</f>
        <v>-18.599999999999998</v>
      </c>
    </row>
    <row r="347" spans="1:5">
      <c r="A347" s="3" t="s">
        <v>429</v>
      </c>
      <c r="B347" s="4">
        <v>180</v>
      </c>
      <c r="C347" s="20" t="s">
        <v>429</v>
      </c>
      <c r="D347" s="3" t="str">
        <f>_xlfn.IFNA(IF(VLOOKUP($B347,'2020-21'!$B$2:$D$2729,3,FALSE)-VLOOKUP($B347,'2018-19'!$B$2:$D$2713,3,FALSE)&gt;0,"Yes","No"), "No Comparison")</f>
        <v>No</v>
      </c>
      <c r="E347" s="12">
        <f>_xlfn.IFNA(VLOOKUP($B347,'2020-21'!$B$2:$D$2729,3,FALSE)-VLOOKUP($B347,'2018-19'!$B$2:$D$2713,3,FALSE), "No Comparison")</f>
        <v>-9.3999999999999986</v>
      </c>
    </row>
    <row r="348" spans="1:5">
      <c r="A348" s="3" t="s">
        <v>429</v>
      </c>
      <c r="B348" s="4">
        <v>180302</v>
      </c>
      <c r="C348" s="20" t="s">
        <v>430</v>
      </c>
      <c r="D348" s="3" t="str">
        <f>_xlfn.IFNA(IF(VLOOKUP($B348,'2020-21'!$B$2:$D$2729,3,FALSE)-VLOOKUP($B348,'2018-19'!$B$2:$D$2713,3,FALSE)&gt;0,"Yes","No"), "No Comparison")</f>
        <v>No</v>
      </c>
      <c r="E348" s="12">
        <f>_xlfn.IFNA(VLOOKUP($B348,'2020-21'!$B$2:$D$2729,3,FALSE)-VLOOKUP($B348,'2018-19'!$B$2:$D$2713,3,FALSE), "No Comparison")</f>
        <v>-13.700000000000003</v>
      </c>
    </row>
    <row r="349" spans="1:5">
      <c r="A349" s="3" t="s">
        <v>429</v>
      </c>
      <c r="B349" s="4">
        <v>180304</v>
      </c>
      <c r="C349" s="20" t="s">
        <v>431</v>
      </c>
      <c r="D349" s="3" t="str">
        <f>_xlfn.IFNA(IF(VLOOKUP($B349,'2020-21'!$B$2:$D$2729,3,FALSE)-VLOOKUP($B349,'2018-19'!$B$2:$D$2713,3,FALSE)&gt;0,"Yes","No"), "No Comparison")</f>
        <v>No</v>
      </c>
      <c r="E349" s="12">
        <f>_xlfn.IFNA(VLOOKUP($B349,'2020-21'!$B$2:$D$2729,3,FALSE)-VLOOKUP($B349,'2018-19'!$B$2:$D$2713,3,FALSE), "No Comparison")</f>
        <v>-11.400000000000006</v>
      </c>
    </row>
    <row r="350" spans="1:5">
      <c r="A350" s="3" t="s">
        <v>429</v>
      </c>
      <c r="B350" s="4">
        <v>180308</v>
      </c>
      <c r="C350" s="20" t="s">
        <v>432</v>
      </c>
      <c r="D350" s="3" t="str">
        <f>_xlfn.IFNA(IF(VLOOKUP($B350,'2020-21'!$B$2:$D$2729,3,FALSE)-VLOOKUP($B350,'2018-19'!$B$2:$D$2713,3,FALSE)&gt;0,"Yes","No"), "No Comparison")</f>
        <v>Yes</v>
      </c>
      <c r="E350" s="12">
        <f>_xlfn.IFNA(VLOOKUP($B350,'2020-21'!$B$2:$D$2729,3,FALSE)-VLOOKUP($B350,'2018-19'!$B$2:$D$2713,3,FALSE), "No Comparison")</f>
        <v>5.3999999999999986</v>
      </c>
    </row>
    <row r="351" spans="1:5">
      <c r="A351" s="3" t="s">
        <v>429</v>
      </c>
      <c r="B351" s="4">
        <v>180312</v>
      </c>
      <c r="C351" s="20" t="s">
        <v>433</v>
      </c>
      <c r="D351" s="3" t="str">
        <f>_xlfn.IFNA(IF(VLOOKUP($B351,'2020-21'!$B$2:$D$2729,3,FALSE)-VLOOKUP($B351,'2018-19'!$B$2:$D$2713,3,FALSE)&gt;0,"Yes","No"), "No Comparison")</f>
        <v>No</v>
      </c>
      <c r="E351" s="12">
        <f>_xlfn.IFNA(VLOOKUP($B351,'2020-21'!$B$2:$D$2729,3,FALSE)-VLOOKUP($B351,'2018-19'!$B$2:$D$2713,3,FALSE), "No Comparison")</f>
        <v>-5.6000000000000014</v>
      </c>
    </row>
    <row r="352" spans="1:5">
      <c r="A352" s="3" t="s">
        <v>429</v>
      </c>
      <c r="B352" s="4">
        <v>180316</v>
      </c>
      <c r="C352" s="20" t="s">
        <v>434</v>
      </c>
      <c r="D352" s="3" t="str">
        <f>_xlfn.IFNA(IF(VLOOKUP($B352,'2020-21'!$B$2:$D$2729,3,FALSE)-VLOOKUP($B352,'2018-19'!$B$2:$D$2713,3,FALSE)&gt;0,"Yes","No"), "No Comparison")</f>
        <v>No</v>
      </c>
      <c r="E352" s="12">
        <f>_xlfn.IFNA(VLOOKUP($B352,'2020-21'!$B$2:$D$2729,3,FALSE)-VLOOKUP($B352,'2018-19'!$B$2:$D$2713,3,FALSE), "No Comparison")</f>
        <v>-11.800000000000004</v>
      </c>
    </row>
    <row r="353" spans="1:5">
      <c r="A353" s="3" t="s">
        <v>429</v>
      </c>
      <c r="B353" s="4">
        <v>180320</v>
      </c>
      <c r="C353" s="20" t="s">
        <v>435</v>
      </c>
      <c r="D353" s="3" t="str">
        <f>_xlfn.IFNA(IF(VLOOKUP($B353,'2020-21'!$B$2:$D$2729,3,FALSE)-VLOOKUP($B353,'2018-19'!$B$2:$D$2713,3,FALSE)&gt;0,"Yes","No"), "No Comparison")</f>
        <v>No</v>
      </c>
      <c r="E353" s="12">
        <f>_xlfn.IFNA(VLOOKUP($B353,'2020-21'!$B$2:$D$2729,3,FALSE)-VLOOKUP($B353,'2018-19'!$B$2:$D$2713,3,FALSE), "No Comparison")</f>
        <v>-2.6000000000000014</v>
      </c>
    </row>
    <row r="354" spans="1:5">
      <c r="A354" s="3" t="s">
        <v>429</v>
      </c>
      <c r="B354" s="4">
        <v>180324</v>
      </c>
      <c r="C354" s="20" t="s">
        <v>436</v>
      </c>
      <c r="D354" s="3" t="str">
        <f>_xlfn.IFNA(IF(VLOOKUP($B354,'2020-21'!$B$2:$D$2729,3,FALSE)-VLOOKUP($B354,'2018-19'!$B$2:$D$2713,3,FALSE)&gt;0,"Yes","No"), "No Comparison")</f>
        <v>No</v>
      </c>
      <c r="E354" s="12">
        <f>_xlfn.IFNA(VLOOKUP($B354,'2020-21'!$B$2:$D$2729,3,FALSE)-VLOOKUP($B354,'2018-19'!$B$2:$D$2713,3,FALSE), "No Comparison")</f>
        <v>-14.700000000000003</v>
      </c>
    </row>
    <row r="355" spans="1:5">
      <c r="A355" s="3" t="s">
        <v>429</v>
      </c>
      <c r="B355" s="4">
        <v>180325</v>
      </c>
      <c r="C355" s="20" t="s">
        <v>437</v>
      </c>
      <c r="D355" s="3" t="str">
        <f>_xlfn.IFNA(IF(VLOOKUP($B355,'2020-21'!$B$2:$D$2729,3,FALSE)-VLOOKUP($B355,'2018-19'!$B$2:$D$2713,3,FALSE)&gt;0,"Yes","No"), "No Comparison")</f>
        <v>No</v>
      </c>
      <c r="E355" s="12">
        <f>_xlfn.IFNA(VLOOKUP($B355,'2020-21'!$B$2:$D$2729,3,FALSE)-VLOOKUP($B355,'2018-19'!$B$2:$D$2713,3,FALSE), "No Comparison")</f>
        <v>-0.90000000000000568</v>
      </c>
    </row>
    <row r="356" spans="1:5">
      <c r="A356" s="3" t="s">
        <v>429</v>
      </c>
      <c r="B356" s="4">
        <v>180326</v>
      </c>
      <c r="C356" s="20" t="s">
        <v>438</v>
      </c>
      <c r="D356" s="3" t="str">
        <f>_xlfn.IFNA(IF(VLOOKUP($B356,'2020-21'!$B$2:$D$2729,3,FALSE)-VLOOKUP($B356,'2018-19'!$B$2:$D$2713,3,FALSE)&gt;0,"Yes","No"), "No Comparison")</f>
        <v>No</v>
      </c>
      <c r="E356" s="12">
        <f>_xlfn.IFNA(VLOOKUP($B356,'2020-21'!$B$2:$D$2729,3,FALSE)-VLOOKUP($B356,'2018-19'!$B$2:$D$2713,3,FALSE), "No Comparison")</f>
        <v>-14.800000000000004</v>
      </c>
    </row>
    <row r="357" spans="1:5">
      <c r="A357" s="3" t="s">
        <v>429</v>
      </c>
      <c r="B357" s="4">
        <v>180332</v>
      </c>
      <c r="C357" s="20" t="s">
        <v>439</v>
      </c>
      <c r="D357" s="3" t="str">
        <f>_xlfn.IFNA(IF(VLOOKUP($B357,'2020-21'!$B$2:$D$2729,3,FALSE)-VLOOKUP($B357,'2018-19'!$B$2:$D$2713,3,FALSE)&gt;0,"Yes","No"), "No Comparison")</f>
        <v>No</v>
      </c>
      <c r="E357" s="12">
        <f>_xlfn.IFNA(VLOOKUP($B357,'2020-21'!$B$2:$D$2729,3,FALSE)-VLOOKUP($B357,'2018-19'!$B$2:$D$2713,3,FALSE), "No Comparison")</f>
        <v>-15.799999999999997</v>
      </c>
    </row>
    <row r="358" spans="1:5">
      <c r="A358" s="3" t="s">
        <v>429</v>
      </c>
      <c r="B358" s="4">
        <v>180336</v>
      </c>
      <c r="C358" s="20" t="s">
        <v>440</v>
      </c>
      <c r="D358" s="3" t="str">
        <f>_xlfn.IFNA(IF(VLOOKUP($B358,'2020-21'!$B$2:$D$2729,3,FALSE)-VLOOKUP($B358,'2018-19'!$B$2:$D$2713,3,FALSE)&gt;0,"Yes","No"), "No Comparison")</f>
        <v>No</v>
      </c>
      <c r="E358" s="12">
        <f>_xlfn.IFNA(VLOOKUP($B358,'2020-21'!$B$2:$D$2729,3,FALSE)-VLOOKUP($B358,'2018-19'!$B$2:$D$2713,3,FALSE), "No Comparison")</f>
        <v>-2.5</v>
      </c>
    </row>
    <row r="359" spans="1:5">
      <c r="A359" s="3" t="s">
        <v>429</v>
      </c>
      <c r="B359" s="4">
        <v>180340</v>
      </c>
      <c r="C359" s="20" t="s">
        <v>441</v>
      </c>
      <c r="D359" s="3" t="str">
        <f>_xlfn.IFNA(IF(VLOOKUP($B359,'2020-21'!$B$2:$D$2729,3,FALSE)-VLOOKUP($B359,'2018-19'!$B$2:$D$2713,3,FALSE)&gt;0,"Yes","No"), "No Comparison")</f>
        <v>No</v>
      </c>
      <c r="E359" s="12">
        <f>_xlfn.IFNA(VLOOKUP($B359,'2020-21'!$B$2:$D$2729,3,FALSE)-VLOOKUP($B359,'2018-19'!$B$2:$D$2713,3,FALSE), "No Comparison")</f>
        <v>-11.899999999999991</v>
      </c>
    </row>
    <row r="360" spans="1:5">
      <c r="A360" s="3" t="s">
        <v>429</v>
      </c>
      <c r="B360" s="4">
        <v>180342</v>
      </c>
      <c r="C360" s="20" t="s">
        <v>442</v>
      </c>
      <c r="D360" s="3" t="str">
        <f>_xlfn.IFNA(IF(VLOOKUP($B360,'2020-21'!$B$2:$D$2729,3,FALSE)-VLOOKUP($B360,'2018-19'!$B$2:$D$2713,3,FALSE)&gt;0,"Yes","No"), "No Comparison")</f>
        <v>No</v>
      </c>
      <c r="E360" s="12">
        <f>_xlfn.IFNA(VLOOKUP($B360,'2020-21'!$B$2:$D$2729,3,FALSE)-VLOOKUP($B360,'2018-19'!$B$2:$D$2713,3,FALSE), "No Comparison")</f>
        <v>-6.7000000000000028</v>
      </c>
    </row>
    <row r="361" spans="1:5">
      <c r="A361" s="3" t="s">
        <v>429</v>
      </c>
      <c r="B361" s="4">
        <v>180343</v>
      </c>
      <c r="C361" s="20" t="s">
        <v>443</v>
      </c>
      <c r="D361" s="3" t="str">
        <f>_xlfn.IFNA(IF(VLOOKUP($B361,'2020-21'!$B$2:$D$2729,3,FALSE)-VLOOKUP($B361,'2018-19'!$B$2:$D$2713,3,FALSE)&gt;0,"Yes","No"), "No Comparison")</f>
        <v>No</v>
      </c>
      <c r="E361" s="12">
        <f>_xlfn.IFNA(VLOOKUP($B361,'2020-21'!$B$2:$D$2729,3,FALSE)-VLOOKUP($B361,'2018-19'!$B$2:$D$2713,3,FALSE), "No Comparison")</f>
        <v>-11.5</v>
      </c>
    </row>
    <row r="362" spans="1:5">
      <c r="A362" s="3" t="s">
        <v>429</v>
      </c>
      <c r="B362" s="4">
        <v>180344</v>
      </c>
      <c r="C362" s="20" t="s">
        <v>444</v>
      </c>
      <c r="D362" s="3" t="str">
        <f>_xlfn.IFNA(IF(VLOOKUP($B362,'2020-21'!$B$2:$D$2729,3,FALSE)-VLOOKUP($B362,'2018-19'!$B$2:$D$2713,3,FALSE)&gt;0,"Yes","No"), "No Comparison")</f>
        <v>No</v>
      </c>
      <c r="E362" s="12">
        <f>_xlfn.IFNA(VLOOKUP($B362,'2020-21'!$B$2:$D$2729,3,FALSE)-VLOOKUP($B362,'2018-19'!$B$2:$D$2713,3,FALSE), "No Comparison")</f>
        <v>-13.200000000000003</v>
      </c>
    </row>
    <row r="363" spans="1:5">
      <c r="A363" s="3" t="s">
        <v>429</v>
      </c>
      <c r="B363" s="4">
        <v>180346</v>
      </c>
      <c r="C363" s="20" t="s">
        <v>445</v>
      </c>
      <c r="D363" s="3" t="str">
        <f>_xlfn.IFNA(IF(VLOOKUP($B363,'2020-21'!$B$2:$D$2729,3,FALSE)-VLOOKUP($B363,'2018-19'!$B$2:$D$2713,3,FALSE)&gt;0,"Yes","No"), "No Comparison")</f>
        <v>No</v>
      </c>
      <c r="E363" s="12">
        <f>_xlfn.IFNA(VLOOKUP($B363,'2020-21'!$B$2:$D$2729,3,FALSE)-VLOOKUP($B363,'2018-19'!$B$2:$D$2713,3,FALSE), "No Comparison")</f>
        <v>-5.6000000000000014</v>
      </c>
    </row>
    <row r="364" spans="1:5">
      <c r="A364" s="3" t="s">
        <v>429</v>
      </c>
      <c r="B364" s="4">
        <v>180348</v>
      </c>
      <c r="C364" s="20" t="s">
        <v>446</v>
      </c>
      <c r="D364" s="3" t="str">
        <f>_xlfn.IFNA(IF(VLOOKUP($B364,'2020-21'!$B$2:$D$2729,3,FALSE)-VLOOKUP($B364,'2018-19'!$B$2:$D$2713,3,FALSE)&gt;0,"Yes","No"), "No Comparison")</f>
        <v>No</v>
      </c>
      <c r="E364" s="12">
        <f>_xlfn.IFNA(VLOOKUP($B364,'2020-21'!$B$2:$D$2729,3,FALSE)-VLOOKUP($B364,'2018-19'!$B$2:$D$2713,3,FALSE), "No Comparison")</f>
        <v>-3.6999999999999957</v>
      </c>
    </row>
    <row r="365" spans="1:5">
      <c r="A365" s="3" t="s">
        <v>429</v>
      </c>
      <c r="B365" s="4">
        <v>180352</v>
      </c>
      <c r="C365" s="20" t="s">
        <v>447</v>
      </c>
      <c r="D365" s="3" t="str">
        <f>_xlfn.IFNA(IF(VLOOKUP($B365,'2020-21'!$B$2:$D$2729,3,FALSE)-VLOOKUP($B365,'2018-19'!$B$2:$D$2713,3,FALSE)&gt;0,"Yes","No"), "No Comparison")</f>
        <v>No</v>
      </c>
      <c r="E365" s="12">
        <f>_xlfn.IFNA(VLOOKUP($B365,'2020-21'!$B$2:$D$2729,3,FALSE)-VLOOKUP($B365,'2018-19'!$B$2:$D$2713,3,FALSE), "No Comparison")</f>
        <v>-8.1000000000000014</v>
      </c>
    </row>
    <row r="366" spans="1:5">
      <c r="A366" s="3" t="s">
        <v>429</v>
      </c>
      <c r="B366" s="4">
        <v>180356</v>
      </c>
      <c r="C366" s="20" t="s">
        <v>146</v>
      </c>
      <c r="D366" s="3" t="str">
        <f>_xlfn.IFNA(IF(VLOOKUP($B366,'2020-21'!$B$2:$D$2729,3,FALSE)-VLOOKUP($B366,'2018-19'!$B$2:$D$2713,3,FALSE)&gt;0,"Yes","No"), "No Comparison")</f>
        <v>No</v>
      </c>
      <c r="E366" s="12">
        <f>_xlfn.IFNA(VLOOKUP($B366,'2020-21'!$B$2:$D$2729,3,FALSE)-VLOOKUP($B366,'2018-19'!$B$2:$D$2713,3,FALSE), "No Comparison")</f>
        <v>-11.100000000000009</v>
      </c>
    </row>
    <row r="367" spans="1:5">
      <c r="A367" s="3" t="s">
        <v>429</v>
      </c>
      <c r="B367" s="4">
        <v>180360</v>
      </c>
      <c r="C367" s="20" t="s">
        <v>448</v>
      </c>
      <c r="D367" s="3" t="str">
        <f>_xlfn.IFNA(IF(VLOOKUP($B367,'2020-21'!$B$2:$D$2729,3,FALSE)-VLOOKUP($B367,'2018-19'!$B$2:$D$2713,3,FALSE)&gt;0,"Yes","No"), "No Comparison")</f>
        <v>No</v>
      </c>
      <c r="E367" s="12">
        <f>_xlfn.IFNA(VLOOKUP($B367,'2020-21'!$B$2:$D$2729,3,FALSE)-VLOOKUP($B367,'2018-19'!$B$2:$D$2713,3,FALSE), "No Comparison")</f>
        <v>-15.800000000000004</v>
      </c>
    </row>
    <row r="368" spans="1:5">
      <c r="A368" s="3" t="s">
        <v>429</v>
      </c>
      <c r="B368" s="4">
        <v>180364</v>
      </c>
      <c r="C368" s="20" t="s">
        <v>449</v>
      </c>
      <c r="D368" s="3" t="str">
        <f>_xlfn.IFNA(IF(VLOOKUP($B368,'2020-21'!$B$2:$D$2729,3,FALSE)-VLOOKUP($B368,'2018-19'!$B$2:$D$2713,3,FALSE)&gt;0,"Yes","No"), "No Comparison")</f>
        <v>No</v>
      </c>
      <c r="E368" s="12">
        <f>_xlfn.IFNA(VLOOKUP($B368,'2020-21'!$B$2:$D$2729,3,FALSE)-VLOOKUP($B368,'2018-19'!$B$2:$D$2713,3,FALSE), "No Comparison")</f>
        <v>-10.199999999999996</v>
      </c>
    </row>
    <row r="369" spans="1:5">
      <c r="A369" s="3" t="s">
        <v>429</v>
      </c>
      <c r="B369" s="4">
        <v>180368</v>
      </c>
      <c r="C369" s="20" t="s">
        <v>450</v>
      </c>
      <c r="D369" s="3" t="str">
        <f>_xlfn.IFNA(IF(VLOOKUP($B369,'2020-21'!$B$2:$D$2729,3,FALSE)-VLOOKUP($B369,'2018-19'!$B$2:$D$2713,3,FALSE)&gt;0,"Yes","No"), "No Comparison")</f>
        <v>No</v>
      </c>
      <c r="E369" s="12">
        <f>_xlfn.IFNA(VLOOKUP($B369,'2020-21'!$B$2:$D$2729,3,FALSE)-VLOOKUP($B369,'2018-19'!$B$2:$D$2713,3,FALSE), "No Comparison")</f>
        <v>-4.7000000000000028</v>
      </c>
    </row>
    <row r="370" spans="1:5">
      <c r="A370" s="3" t="s">
        <v>429</v>
      </c>
      <c r="B370" s="4">
        <v>180372</v>
      </c>
      <c r="C370" s="20" t="s">
        <v>451</v>
      </c>
      <c r="D370" s="3" t="str">
        <f>_xlfn.IFNA(IF(VLOOKUP($B370,'2020-21'!$B$2:$D$2729,3,FALSE)-VLOOKUP($B370,'2018-19'!$B$2:$D$2713,3,FALSE)&gt;0,"Yes","No"), "No Comparison")</f>
        <v>No</v>
      </c>
      <c r="E370" s="12">
        <f>_xlfn.IFNA(VLOOKUP($B370,'2020-21'!$B$2:$D$2729,3,FALSE)-VLOOKUP($B370,'2018-19'!$B$2:$D$2713,3,FALSE), "No Comparison")</f>
        <v>-16.299999999999997</v>
      </c>
    </row>
    <row r="371" spans="1:5">
      <c r="A371" s="3" t="s">
        <v>429</v>
      </c>
      <c r="B371" s="4">
        <v>180376</v>
      </c>
      <c r="C371" s="20" t="s">
        <v>452</v>
      </c>
      <c r="D371" s="3" t="str">
        <f>_xlfn.IFNA(IF(VLOOKUP($B371,'2020-21'!$B$2:$D$2729,3,FALSE)-VLOOKUP($B371,'2018-19'!$B$2:$D$2713,3,FALSE)&gt;0,"Yes","No"), "No Comparison")</f>
        <v>No</v>
      </c>
      <c r="E371" s="12">
        <f>_xlfn.IFNA(VLOOKUP($B371,'2020-21'!$B$2:$D$2729,3,FALSE)-VLOOKUP($B371,'2018-19'!$B$2:$D$2713,3,FALSE), "No Comparison")</f>
        <v>-6.5999999999999943</v>
      </c>
    </row>
    <row r="372" spans="1:5">
      <c r="A372" s="3" t="s">
        <v>429</v>
      </c>
      <c r="B372" s="4">
        <v>180379</v>
      </c>
      <c r="C372" s="20" t="s">
        <v>453</v>
      </c>
      <c r="D372" s="3" t="str">
        <f>_xlfn.IFNA(IF(VLOOKUP($B372,'2020-21'!$B$2:$D$2729,3,FALSE)-VLOOKUP($B372,'2018-19'!$B$2:$D$2713,3,FALSE)&gt;0,"Yes","No"), "No Comparison")</f>
        <v>No</v>
      </c>
      <c r="E372" s="12">
        <f>_xlfn.IFNA(VLOOKUP($B372,'2020-21'!$B$2:$D$2729,3,FALSE)-VLOOKUP($B372,'2018-19'!$B$2:$D$2713,3,FALSE), "No Comparison")</f>
        <v>-9.5999999999999943</v>
      </c>
    </row>
    <row r="373" spans="1:5">
      <c r="A373" s="3" t="s">
        <v>429</v>
      </c>
      <c r="B373" s="4">
        <v>180380</v>
      </c>
      <c r="C373" s="20" t="s">
        <v>454</v>
      </c>
      <c r="D373" s="3" t="str">
        <f>_xlfn.IFNA(IF(VLOOKUP($B373,'2020-21'!$B$2:$D$2729,3,FALSE)-VLOOKUP($B373,'2018-19'!$B$2:$D$2713,3,FALSE)&gt;0,"Yes","No"), "No Comparison")</f>
        <v>No</v>
      </c>
      <c r="E373" s="12">
        <f>_xlfn.IFNA(VLOOKUP($B373,'2020-21'!$B$2:$D$2729,3,FALSE)-VLOOKUP($B373,'2018-19'!$B$2:$D$2713,3,FALSE), "No Comparison")</f>
        <v>-12.100000000000001</v>
      </c>
    </row>
    <row r="374" spans="1:5">
      <c r="A374" s="3" t="s">
        <v>429</v>
      </c>
      <c r="B374" s="4">
        <v>180388</v>
      </c>
      <c r="C374" s="20" t="s">
        <v>455</v>
      </c>
      <c r="D374" s="3" t="str">
        <f>_xlfn.IFNA(IF(VLOOKUP($B374,'2020-21'!$B$2:$D$2729,3,FALSE)-VLOOKUP($B374,'2018-19'!$B$2:$D$2713,3,FALSE)&gt;0,"Yes","No"), "No Comparison")</f>
        <v>No</v>
      </c>
      <c r="E374" s="12">
        <f>_xlfn.IFNA(VLOOKUP($B374,'2020-21'!$B$2:$D$2729,3,FALSE)-VLOOKUP($B374,'2018-19'!$B$2:$D$2713,3,FALSE), "No Comparison")</f>
        <v>-13.899999999999999</v>
      </c>
    </row>
    <row r="375" spans="1:5">
      <c r="A375" s="3" t="s">
        <v>456</v>
      </c>
      <c r="B375" s="4">
        <v>181</v>
      </c>
      <c r="C375" s="20" t="s">
        <v>456</v>
      </c>
      <c r="D375" s="3" t="str">
        <f>_xlfn.IFNA(IF(VLOOKUP($B375,'2020-21'!$B$2:$D$2729,3,FALSE)-VLOOKUP($B375,'2018-19'!$B$2:$D$2713,3,FALSE)&gt;0,"Yes","No"), "No Comparison")</f>
        <v>No</v>
      </c>
      <c r="E375" s="12">
        <f>_xlfn.IFNA(VLOOKUP($B375,'2020-21'!$B$2:$D$2729,3,FALSE)-VLOOKUP($B375,'2018-19'!$B$2:$D$2713,3,FALSE), "No Comparison")</f>
        <v>-13</v>
      </c>
    </row>
    <row r="376" spans="1:5">
      <c r="A376" s="3" t="s">
        <v>456</v>
      </c>
      <c r="B376" s="4">
        <v>181312</v>
      </c>
      <c r="C376" s="20" t="s">
        <v>457</v>
      </c>
      <c r="D376" s="3" t="str">
        <f>_xlfn.IFNA(IF(VLOOKUP($B376,'2020-21'!$B$2:$D$2729,3,FALSE)-VLOOKUP($B376,'2018-19'!$B$2:$D$2713,3,FALSE)&gt;0,"Yes","No"), "No Comparison")</f>
        <v>No</v>
      </c>
      <c r="E376" s="12">
        <f>_xlfn.IFNA(VLOOKUP($B376,'2020-21'!$B$2:$D$2729,3,FALSE)-VLOOKUP($B376,'2018-19'!$B$2:$D$2713,3,FALSE), "No Comparison")</f>
        <v>-7.5999999999999943</v>
      </c>
    </row>
    <row r="377" spans="1:5">
      <c r="A377" s="3" t="s">
        <v>456</v>
      </c>
      <c r="B377" s="4">
        <v>181316</v>
      </c>
      <c r="C377" s="20" t="s">
        <v>458</v>
      </c>
      <c r="D377" s="3" t="str">
        <f>_xlfn.IFNA(IF(VLOOKUP($B377,'2020-21'!$B$2:$D$2729,3,FALSE)-VLOOKUP($B377,'2018-19'!$B$2:$D$2713,3,FALSE)&gt;0,"Yes","No"), "No Comparison")</f>
        <v>No</v>
      </c>
      <c r="E377" s="12">
        <f>_xlfn.IFNA(VLOOKUP($B377,'2020-21'!$B$2:$D$2729,3,FALSE)-VLOOKUP($B377,'2018-19'!$B$2:$D$2713,3,FALSE), "No Comparison")</f>
        <v>-13.699999999999996</v>
      </c>
    </row>
    <row r="378" spans="1:5">
      <c r="A378" s="3" t="s">
        <v>456</v>
      </c>
      <c r="B378" s="4">
        <v>181318</v>
      </c>
      <c r="C378" s="20" t="s">
        <v>459</v>
      </c>
      <c r="D378" s="3" t="str">
        <f>_xlfn.IFNA(IF(VLOOKUP($B378,'2020-21'!$B$2:$D$2729,3,FALSE)-VLOOKUP($B378,'2018-19'!$B$2:$D$2713,3,FALSE)&gt;0,"Yes","No"), "No Comparison")</f>
        <v>Yes</v>
      </c>
      <c r="E378" s="12">
        <f>_xlfn.IFNA(VLOOKUP($B378,'2020-21'!$B$2:$D$2729,3,FALSE)-VLOOKUP($B378,'2018-19'!$B$2:$D$2713,3,FALSE), "No Comparison")</f>
        <v>6.7000000000000028</v>
      </c>
    </row>
    <row r="379" spans="1:5">
      <c r="A379" s="3" t="s">
        <v>456</v>
      </c>
      <c r="B379" s="4">
        <v>181322</v>
      </c>
      <c r="C379" s="20" t="s">
        <v>460</v>
      </c>
      <c r="D379" s="3" t="str">
        <f>_xlfn.IFNA(IF(VLOOKUP($B379,'2020-21'!$B$2:$D$2729,3,FALSE)-VLOOKUP($B379,'2018-19'!$B$2:$D$2713,3,FALSE)&gt;0,"Yes","No"), "No Comparison")</f>
        <v>No</v>
      </c>
      <c r="E379" s="12">
        <f>_xlfn.IFNA(VLOOKUP($B379,'2020-21'!$B$2:$D$2729,3,FALSE)-VLOOKUP($B379,'2018-19'!$B$2:$D$2713,3,FALSE), "No Comparison")</f>
        <v>-4.2000000000000028</v>
      </c>
    </row>
    <row r="380" spans="1:5">
      <c r="A380" s="3" t="s">
        <v>456</v>
      </c>
      <c r="B380" s="4">
        <v>181326</v>
      </c>
      <c r="C380" s="20" t="s">
        <v>461</v>
      </c>
      <c r="D380" s="3" t="str">
        <f>_xlfn.IFNA(IF(VLOOKUP($B380,'2020-21'!$B$2:$D$2729,3,FALSE)-VLOOKUP($B380,'2018-19'!$B$2:$D$2713,3,FALSE)&gt;0,"Yes","No"), "No Comparison")</f>
        <v>No</v>
      </c>
      <c r="E380" s="12">
        <f>_xlfn.IFNA(VLOOKUP($B380,'2020-21'!$B$2:$D$2729,3,FALSE)-VLOOKUP($B380,'2018-19'!$B$2:$D$2713,3,FALSE), "No Comparison")</f>
        <v>-4.6000000000000014</v>
      </c>
    </row>
    <row r="381" spans="1:5">
      <c r="A381" s="3" t="s">
        <v>456</v>
      </c>
      <c r="B381" s="4">
        <v>181332</v>
      </c>
      <c r="C381" s="20" t="s">
        <v>462</v>
      </c>
      <c r="D381" s="3" t="str">
        <f>_xlfn.IFNA(IF(VLOOKUP($B381,'2020-21'!$B$2:$D$2729,3,FALSE)-VLOOKUP($B381,'2018-19'!$B$2:$D$2713,3,FALSE)&gt;0,"Yes","No"), "No Comparison")</f>
        <v>No</v>
      </c>
      <c r="E381" s="12">
        <f>_xlfn.IFNA(VLOOKUP($B381,'2020-21'!$B$2:$D$2729,3,FALSE)-VLOOKUP($B381,'2018-19'!$B$2:$D$2713,3,FALSE), "No Comparison")</f>
        <v>-34.4</v>
      </c>
    </row>
    <row r="382" spans="1:5">
      <c r="A382" s="3" t="s">
        <v>456</v>
      </c>
      <c r="B382" s="4">
        <v>181336</v>
      </c>
      <c r="C382" s="20" t="s">
        <v>426</v>
      </c>
      <c r="D382" s="3" t="str">
        <f>_xlfn.IFNA(IF(VLOOKUP($B382,'2020-21'!$B$2:$D$2729,3,FALSE)-VLOOKUP($B382,'2018-19'!$B$2:$D$2713,3,FALSE)&gt;0,"Yes","No"), "No Comparison")</f>
        <v>No</v>
      </c>
      <c r="E382" s="12">
        <f>_xlfn.IFNA(VLOOKUP($B382,'2020-21'!$B$2:$D$2729,3,FALSE)-VLOOKUP($B382,'2018-19'!$B$2:$D$2713,3,FALSE), "No Comparison")</f>
        <v>-9.8000000000000043</v>
      </c>
    </row>
    <row r="383" spans="1:5">
      <c r="A383" s="3" t="s">
        <v>456</v>
      </c>
      <c r="B383" s="4">
        <v>181344</v>
      </c>
      <c r="C383" s="20" t="s">
        <v>463</v>
      </c>
      <c r="D383" s="3" t="str">
        <f>_xlfn.IFNA(IF(VLOOKUP($B383,'2020-21'!$B$2:$D$2729,3,FALSE)-VLOOKUP($B383,'2018-19'!$B$2:$D$2713,3,FALSE)&gt;0,"Yes","No"), "No Comparison")</f>
        <v>No</v>
      </c>
      <c r="E383" s="12">
        <f>_xlfn.IFNA(VLOOKUP($B383,'2020-21'!$B$2:$D$2729,3,FALSE)-VLOOKUP($B383,'2018-19'!$B$2:$D$2713,3,FALSE), "No Comparison")</f>
        <v>-22.9</v>
      </c>
    </row>
    <row r="384" spans="1:5">
      <c r="A384" s="3" t="s">
        <v>464</v>
      </c>
      <c r="B384" s="4">
        <v>182</v>
      </c>
      <c r="C384" s="20" t="s">
        <v>464</v>
      </c>
      <c r="D384" s="3" t="str">
        <f>_xlfn.IFNA(IF(VLOOKUP($B384,'2020-21'!$B$2:$D$2729,3,FALSE)-VLOOKUP($B384,'2018-19'!$B$2:$D$2713,3,FALSE)&gt;0,"Yes","No"), "No Comparison")</f>
        <v>No</v>
      </c>
      <c r="E384" s="12">
        <f>_xlfn.IFNA(VLOOKUP($B384,'2020-21'!$B$2:$D$2729,3,FALSE)-VLOOKUP($B384,'2018-19'!$B$2:$D$2713,3,FALSE), "No Comparison")</f>
        <v>-9.4000000000000057</v>
      </c>
    </row>
    <row r="385" spans="1:5">
      <c r="A385" s="3" t="s">
        <v>464</v>
      </c>
      <c r="B385" s="4">
        <v>182304</v>
      </c>
      <c r="C385" s="20" t="s">
        <v>465</v>
      </c>
      <c r="D385" s="3" t="str">
        <f>_xlfn.IFNA(IF(VLOOKUP($B385,'2020-21'!$B$2:$D$2729,3,FALSE)-VLOOKUP($B385,'2018-19'!$B$2:$D$2713,3,FALSE)&gt;0,"Yes","No"), "No Comparison")</f>
        <v>No</v>
      </c>
      <c r="E385" s="12">
        <f>_xlfn.IFNA(VLOOKUP($B385,'2020-21'!$B$2:$D$2729,3,FALSE)-VLOOKUP($B385,'2018-19'!$B$2:$D$2713,3,FALSE), "No Comparison")</f>
        <v>-7.3999999999999986</v>
      </c>
    </row>
    <row r="386" spans="1:5">
      <c r="A386" s="3" t="s">
        <v>464</v>
      </c>
      <c r="B386" s="4">
        <v>182316</v>
      </c>
      <c r="C386" s="20" t="s">
        <v>466</v>
      </c>
      <c r="D386" s="3" t="str">
        <f>_xlfn.IFNA(IF(VLOOKUP($B386,'2020-21'!$B$2:$D$2729,3,FALSE)-VLOOKUP($B386,'2018-19'!$B$2:$D$2713,3,FALSE)&gt;0,"Yes","No"), "No Comparison")</f>
        <v>No</v>
      </c>
      <c r="E386" s="12">
        <f>_xlfn.IFNA(VLOOKUP($B386,'2020-21'!$B$2:$D$2729,3,FALSE)-VLOOKUP($B386,'2018-19'!$B$2:$D$2713,3,FALSE), "No Comparison")</f>
        <v>-5.6999999999999957</v>
      </c>
    </row>
    <row r="387" spans="1:5">
      <c r="A387" s="3" t="s">
        <v>464</v>
      </c>
      <c r="B387" s="4">
        <v>182321</v>
      </c>
      <c r="C387" s="20" t="s">
        <v>467</v>
      </c>
      <c r="D387" s="3" t="str">
        <f>_xlfn.IFNA(IF(VLOOKUP($B387,'2020-21'!$B$2:$D$2729,3,FALSE)-VLOOKUP($B387,'2018-19'!$B$2:$D$2713,3,FALSE)&gt;0,"Yes","No"), "No Comparison")</f>
        <v>No</v>
      </c>
      <c r="E387" s="12">
        <f>_xlfn.IFNA(VLOOKUP($B387,'2020-21'!$B$2:$D$2729,3,FALSE)-VLOOKUP($B387,'2018-19'!$B$2:$D$2713,3,FALSE), "No Comparison")</f>
        <v>-9</v>
      </c>
    </row>
    <row r="388" spans="1:5">
      <c r="A388" s="3" t="s">
        <v>464</v>
      </c>
      <c r="B388" s="4">
        <v>182322</v>
      </c>
      <c r="C388" s="20" t="s">
        <v>468</v>
      </c>
      <c r="D388" s="3" t="str">
        <f>_xlfn.IFNA(IF(VLOOKUP($B388,'2020-21'!$B$2:$D$2729,3,FALSE)-VLOOKUP($B388,'2018-19'!$B$2:$D$2713,3,FALSE)&gt;0,"Yes","No"), "No Comparison")</f>
        <v>No</v>
      </c>
      <c r="E388" s="12">
        <f>_xlfn.IFNA(VLOOKUP($B388,'2020-21'!$B$2:$D$2729,3,FALSE)-VLOOKUP($B388,'2018-19'!$B$2:$D$2713,3,FALSE), "No Comparison")</f>
        <v>-18.700000000000003</v>
      </c>
    </row>
    <row r="389" spans="1:5">
      <c r="A389" s="3" t="s">
        <v>464</v>
      </c>
      <c r="B389" s="4">
        <v>182324</v>
      </c>
      <c r="C389" s="20" t="s">
        <v>469</v>
      </c>
      <c r="D389" s="3" t="str">
        <f>_xlfn.IFNA(IF(VLOOKUP($B389,'2020-21'!$B$2:$D$2729,3,FALSE)-VLOOKUP($B389,'2018-19'!$B$2:$D$2713,3,FALSE)&gt;0,"Yes","No"), "No Comparison")</f>
        <v>No</v>
      </c>
      <c r="E389" s="12">
        <f>_xlfn.IFNA(VLOOKUP($B389,'2020-21'!$B$2:$D$2729,3,FALSE)-VLOOKUP($B389,'2018-19'!$B$2:$D$2713,3,FALSE), "No Comparison")</f>
        <v>-23.200000000000003</v>
      </c>
    </row>
    <row r="390" spans="1:5">
      <c r="A390" s="3" t="s">
        <v>464</v>
      </c>
      <c r="B390" s="4">
        <v>182328</v>
      </c>
      <c r="C390" s="20" t="s">
        <v>470</v>
      </c>
      <c r="D390" s="3" t="str">
        <f>_xlfn.IFNA(IF(VLOOKUP($B390,'2020-21'!$B$2:$D$2729,3,FALSE)-VLOOKUP($B390,'2018-19'!$B$2:$D$2713,3,FALSE)&gt;0,"Yes","No"), "No Comparison")</f>
        <v>No</v>
      </c>
      <c r="E390" s="12">
        <f>_xlfn.IFNA(VLOOKUP($B390,'2020-21'!$B$2:$D$2729,3,FALSE)-VLOOKUP($B390,'2018-19'!$B$2:$D$2713,3,FALSE), "No Comparison")</f>
        <v>-3.3000000000000043</v>
      </c>
    </row>
    <row r="391" spans="1:5">
      <c r="A391" s="3" t="s">
        <v>464</v>
      </c>
      <c r="B391" s="4">
        <v>182700</v>
      </c>
      <c r="C391" s="20" t="s">
        <v>471</v>
      </c>
      <c r="D391" s="3" t="str">
        <f>_xlfn.IFNA(IF(VLOOKUP($B391,'2020-21'!$B$2:$D$2729,3,FALSE)-VLOOKUP($B391,'2018-19'!$B$2:$D$2713,3,FALSE)&gt;0,"Yes","No"), "No Comparison")</f>
        <v>Yes</v>
      </c>
      <c r="E391" s="12">
        <f>_xlfn.IFNA(VLOOKUP($B391,'2020-21'!$B$2:$D$2729,3,FALSE)-VLOOKUP($B391,'2018-19'!$B$2:$D$2713,3,FALSE), "No Comparison")</f>
        <v>5.4000000000000057</v>
      </c>
    </row>
    <row r="392" spans="1:5">
      <c r="A392" s="3" t="s">
        <v>472</v>
      </c>
      <c r="B392" s="4">
        <v>190</v>
      </c>
      <c r="C392" s="20" t="s">
        <v>472</v>
      </c>
      <c r="D392" s="3" t="str">
        <f>_xlfn.IFNA(IF(VLOOKUP($B392,'2020-21'!$B$2:$D$2729,3,FALSE)-VLOOKUP($B392,'2018-19'!$B$2:$D$2713,3,FALSE)&gt;0,"Yes","No"), "No Comparison")</f>
        <v>No</v>
      </c>
      <c r="E392" s="12">
        <f>_xlfn.IFNA(VLOOKUP($B392,'2020-21'!$B$2:$D$2729,3,FALSE)-VLOOKUP($B392,'2018-19'!$B$2:$D$2713,3,FALSE), "No Comparison")</f>
        <v>-14.5</v>
      </c>
    </row>
    <row r="393" spans="1:5">
      <c r="A393" s="3" t="s">
        <v>472</v>
      </c>
      <c r="B393" s="4">
        <v>190304</v>
      </c>
      <c r="C393" s="20" t="s">
        <v>473</v>
      </c>
      <c r="D393" s="3" t="str">
        <f>_xlfn.IFNA(IF(VLOOKUP($B393,'2020-21'!$B$2:$D$2729,3,FALSE)-VLOOKUP($B393,'2018-19'!$B$2:$D$2713,3,FALSE)&gt;0,"Yes","No"), "No Comparison")</f>
        <v>No</v>
      </c>
      <c r="E393" s="12">
        <f>_xlfn.IFNA(VLOOKUP($B393,'2020-21'!$B$2:$D$2729,3,FALSE)-VLOOKUP($B393,'2018-19'!$B$2:$D$2713,3,FALSE), "No Comparison")</f>
        <v>-11.899999999999991</v>
      </c>
    </row>
    <row r="394" spans="1:5">
      <c r="A394" s="3" t="s">
        <v>472</v>
      </c>
      <c r="B394" s="4">
        <v>190308</v>
      </c>
      <c r="C394" s="20" t="s">
        <v>474</v>
      </c>
      <c r="D394" s="3" t="str">
        <f>_xlfn.IFNA(IF(VLOOKUP($B394,'2020-21'!$B$2:$D$2729,3,FALSE)-VLOOKUP($B394,'2018-19'!$B$2:$D$2713,3,FALSE)&gt;0,"Yes","No"), "No Comparison")</f>
        <v>No</v>
      </c>
      <c r="E394" s="12">
        <f>_xlfn.IFNA(VLOOKUP($B394,'2020-21'!$B$2:$D$2729,3,FALSE)-VLOOKUP($B394,'2018-19'!$B$2:$D$2713,3,FALSE), "No Comparison")</f>
        <v>-29.000000000000007</v>
      </c>
    </row>
    <row r="395" spans="1:5">
      <c r="A395" s="3" t="s">
        <v>472</v>
      </c>
      <c r="B395" s="4">
        <v>190312</v>
      </c>
      <c r="C395" s="20" t="s">
        <v>475</v>
      </c>
      <c r="D395" s="3" t="str">
        <f>_xlfn.IFNA(IF(VLOOKUP($B395,'2020-21'!$B$2:$D$2729,3,FALSE)-VLOOKUP($B395,'2018-19'!$B$2:$D$2713,3,FALSE)&gt;0,"Yes","No"), "No Comparison")</f>
        <v>No</v>
      </c>
      <c r="E395" s="12">
        <f>_xlfn.IFNA(VLOOKUP($B395,'2020-21'!$B$2:$D$2729,3,FALSE)-VLOOKUP($B395,'2018-19'!$B$2:$D$2713,3,FALSE), "No Comparison")</f>
        <v>-10.800000000000004</v>
      </c>
    </row>
    <row r="396" spans="1:5">
      <c r="A396" s="3" t="s">
        <v>472</v>
      </c>
      <c r="B396" s="4">
        <v>190316</v>
      </c>
      <c r="C396" s="20" t="s">
        <v>476</v>
      </c>
      <c r="D396" s="3" t="str">
        <f>_xlfn.IFNA(IF(VLOOKUP($B396,'2020-21'!$B$2:$D$2729,3,FALSE)-VLOOKUP($B396,'2018-19'!$B$2:$D$2713,3,FALSE)&gt;0,"Yes","No"), "No Comparison")</f>
        <v>No</v>
      </c>
      <c r="E396" s="12">
        <f>_xlfn.IFNA(VLOOKUP($B396,'2020-21'!$B$2:$D$2729,3,FALSE)-VLOOKUP($B396,'2018-19'!$B$2:$D$2713,3,FALSE), "No Comparison")</f>
        <v>-11.100000000000001</v>
      </c>
    </row>
    <row r="397" spans="1:5">
      <c r="A397" s="3" t="s">
        <v>472</v>
      </c>
      <c r="B397" s="4">
        <v>190328</v>
      </c>
      <c r="C397" s="20" t="s">
        <v>477</v>
      </c>
      <c r="D397" s="3" t="str">
        <f>_xlfn.IFNA(IF(VLOOKUP($B397,'2020-21'!$B$2:$D$2729,3,FALSE)-VLOOKUP($B397,'2018-19'!$B$2:$D$2713,3,FALSE)&gt;0,"Yes","No"), "No Comparison")</f>
        <v>No</v>
      </c>
      <c r="E397" s="12">
        <f>_xlfn.IFNA(VLOOKUP($B397,'2020-21'!$B$2:$D$2729,3,FALSE)-VLOOKUP($B397,'2018-19'!$B$2:$D$2713,3,FALSE), "No Comparison")</f>
        <v>-16.100000000000001</v>
      </c>
    </row>
    <row r="398" spans="1:5">
      <c r="A398" s="3" t="s">
        <v>472</v>
      </c>
      <c r="B398" s="4">
        <v>190332</v>
      </c>
      <c r="C398" s="20" t="s">
        <v>478</v>
      </c>
      <c r="D398" s="3" t="str">
        <f>_xlfn.IFNA(IF(VLOOKUP($B398,'2020-21'!$B$2:$D$2729,3,FALSE)-VLOOKUP($B398,'2018-19'!$B$2:$D$2713,3,FALSE)&gt;0,"Yes","No"), "No Comparison")</f>
        <v>No</v>
      </c>
      <c r="E398" s="12">
        <f>_xlfn.IFNA(VLOOKUP($B398,'2020-21'!$B$2:$D$2729,3,FALSE)-VLOOKUP($B398,'2018-19'!$B$2:$D$2713,3,FALSE), "No Comparison")</f>
        <v>-22</v>
      </c>
    </row>
    <row r="399" spans="1:5">
      <c r="A399" s="3" t="s">
        <v>472</v>
      </c>
      <c r="B399" s="4">
        <v>190336</v>
      </c>
      <c r="C399" s="20" t="s">
        <v>479</v>
      </c>
      <c r="D399" s="3" t="str">
        <f>_xlfn.IFNA(IF(VLOOKUP($B399,'2020-21'!$B$2:$D$2729,3,FALSE)-VLOOKUP($B399,'2018-19'!$B$2:$D$2713,3,FALSE)&gt;0,"Yes","No"), "No Comparison")</f>
        <v>No</v>
      </c>
      <c r="E399" s="12">
        <f>_xlfn.IFNA(VLOOKUP($B399,'2020-21'!$B$2:$D$2729,3,FALSE)-VLOOKUP($B399,'2018-19'!$B$2:$D$2713,3,FALSE), "No Comparison")</f>
        <v>-13.5</v>
      </c>
    </row>
    <row r="400" spans="1:5">
      <c r="A400" s="3" t="s">
        <v>472</v>
      </c>
      <c r="B400" s="4">
        <v>190339</v>
      </c>
      <c r="C400" s="20" t="s">
        <v>480</v>
      </c>
      <c r="D400" s="3" t="str">
        <f>_xlfn.IFNA(IF(VLOOKUP($B400,'2020-21'!$B$2:$D$2729,3,FALSE)-VLOOKUP($B400,'2018-19'!$B$2:$D$2713,3,FALSE)&gt;0,"Yes","No"), "No Comparison")</f>
        <v>No</v>
      </c>
      <c r="E400" s="12">
        <f>_xlfn.IFNA(VLOOKUP($B400,'2020-21'!$B$2:$D$2729,3,FALSE)-VLOOKUP($B400,'2018-19'!$B$2:$D$2713,3,FALSE), "No Comparison")</f>
        <v>-9.2000000000000028</v>
      </c>
    </row>
    <row r="401" spans="1:5">
      <c r="A401" s="3" t="s">
        <v>472</v>
      </c>
      <c r="B401" s="4">
        <v>190340</v>
      </c>
      <c r="C401" s="20" t="s">
        <v>481</v>
      </c>
      <c r="D401" s="3" t="str">
        <f>_xlfn.IFNA(IF(VLOOKUP($B401,'2020-21'!$B$2:$D$2729,3,FALSE)-VLOOKUP($B401,'2018-19'!$B$2:$D$2713,3,FALSE)&gt;0,"Yes","No"), "No Comparison")</f>
        <v>No</v>
      </c>
      <c r="E401" s="12">
        <f>_xlfn.IFNA(VLOOKUP($B401,'2020-21'!$B$2:$D$2729,3,FALSE)-VLOOKUP($B401,'2018-19'!$B$2:$D$2713,3,FALSE), "No Comparison")</f>
        <v>-20.400000000000006</v>
      </c>
    </row>
    <row r="402" spans="1:5">
      <c r="A402" s="3" t="s">
        <v>472</v>
      </c>
      <c r="B402" s="4">
        <v>190341</v>
      </c>
      <c r="C402" s="20" t="s">
        <v>482</v>
      </c>
      <c r="D402" s="3" t="str">
        <f>_xlfn.IFNA(IF(VLOOKUP($B402,'2020-21'!$B$2:$D$2729,3,FALSE)-VLOOKUP($B402,'2018-19'!$B$2:$D$2713,3,FALSE)&gt;0,"Yes","No"), "No Comparison")</f>
        <v>No</v>
      </c>
      <c r="E402" s="12">
        <f>_xlfn.IFNA(VLOOKUP($B402,'2020-21'!$B$2:$D$2729,3,FALSE)-VLOOKUP($B402,'2018-19'!$B$2:$D$2713,3,FALSE), "No Comparison")</f>
        <v>-8.2999999999999972</v>
      </c>
    </row>
    <row r="403" spans="1:5">
      <c r="A403" s="3" t="s">
        <v>472</v>
      </c>
      <c r="B403" s="4">
        <v>190342</v>
      </c>
      <c r="C403" s="20" t="s">
        <v>483</v>
      </c>
      <c r="D403" s="3" t="str">
        <f>_xlfn.IFNA(IF(VLOOKUP($B403,'2020-21'!$B$2:$D$2729,3,FALSE)-VLOOKUP($B403,'2018-19'!$B$2:$D$2713,3,FALSE)&gt;0,"Yes","No"), "No Comparison")</f>
        <v>No</v>
      </c>
      <c r="E403" s="12">
        <f>_xlfn.IFNA(VLOOKUP($B403,'2020-21'!$B$2:$D$2729,3,FALSE)-VLOOKUP($B403,'2018-19'!$B$2:$D$2713,3,FALSE), "No Comparison")</f>
        <v>-4.9000000000000057</v>
      </c>
    </row>
    <row r="404" spans="1:5">
      <c r="A404" s="3" t="s">
        <v>472</v>
      </c>
      <c r="B404" s="4">
        <v>190346</v>
      </c>
      <c r="C404" s="20" t="s">
        <v>484</v>
      </c>
      <c r="D404" s="3" t="str">
        <f>_xlfn.IFNA(IF(VLOOKUP($B404,'2020-21'!$B$2:$D$2729,3,FALSE)-VLOOKUP($B404,'2018-19'!$B$2:$D$2713,3,FALSE)&gt;0,"Yes","No"), "No Comparison")</f>
        <v>No</v>
      </c>
      <c r="E404" s="12">
        <f>_xlfn.IFNA(VLOOKUP($B404,'2020-21'!$B$2:$D$2729,3,FALSE)-VLOOKUP($B404,'2018-19'!$B$2:$D$2713,3,FALSE), "No Comparison")</f>
        <v>-21</v>
      </c>
    </row>
    <row r="405" spans="1:5">
      <c r="A405" s="3" t="s">
        <v>472</v>
      </c>
      <c r="B405" s="4">
        <v>190348</v>
      </c>
      <c r="C405" s="20" t="s">
        <v>485</v>
      </c>
      <c r="D405" s="3" t="str">
        <f>_xlfn.IFNA(IF(VLOOKUP($B405,'2020-21'!$B$2:$D$2729,3,FALSE)-VLOOKUP($B405,'2018-19'!$B$2:$D$2713,3,FALSE)&gt;0,"Yes","No"), "No Comparison")</f>
        <v>No</v>
      </c>
      <c r="E405" s="12">
        <f>_xlfn.IFNA(VLOOKUP($B405,'2020-21'!$B$2:$D$2729,3,FALSE)-VLOOKUP($B405,'2018-19'!$B$2:$D$2713,3,FALSE), "No Comparison")</f>
        <v>-16.500000000000007</v>
      </c>
    </row>
    <row r="406" spans="1:5">
      <c r="A406" s="3" t="s">
        <v>472</v>
      </c>
      <c r="B406" s="4">
        <v>190350</v>
      </c>
      <c r="C406" s="20" t="s">
        <v>486</v>
      </c>
      <c r="D406" s="3" t="str">
        <f>_xlfn.IFNA(IF(VLOOKUP($B406,'2020-21'!$B$2:$D$2729,3,FALSE)-VLOOKUP($B406,'2018-19'!$B$2:$D$2713,3,FALSE)&gt;0,"Yes","No"), "No Comparison")</f>
        <v>No</v>
      </c>
      <c r="E406" s="12">
        <f>_xlfn.IFNA(VLOOKUP($B406,'2020-21'!$B$2:$D$2729,3,FALSE)-VLOOKUP($B406,'2018-19'!$B$2:$D$2713,3,FALSE), "No Comparison")</f>
        <v>-25.200000000000003</v>
      </c>
    </row>
    <row r="407" spans="1:5">
      <c r="A407" s="3" t="s">
        <v>472</v>
      </c>
      <c r="B407" s="4">
        <v>190352</v>
      </c>
      <c r="C407" s="20" t="s">
        <v>487</v>
      </c>
      <c r="D407" s="3" t="str">
        <f>_xlfn.IFNA(IF(VLOOKUP($B407,'2020-21'!$B$2:$D$2729,3,FALSE)-VLOOKUP($B407,'2018-19'!$B$2:$D$2713,3,FALSE)&gt;0,"Yes","No"), "No Comparison")</f>
        <v>No</v>
      </c>
      <c r="E407" s="12">
        <f>_xlfn.IFNA(VLOOKUP($B407,'2020-21'!$B$2:$D$2729,3,FALSE)-VLOOKUP($B407,'2018-19'!$B$2:$D$2713,3,FALSE), "No Comparison")</f>
        <v>-22.399999999999991</v>
      </c>
    </row>
    <row r="408" spans="1:5">
      <c r="A408" s="3" t="s">
        <v>472</v>
      </c>
      <c r="B408" s="4">
        <v>190370</v>
      </c>
      <c r="C408" s="20" t="s">
        <v>488</v>
      </c>
      <c r="D408" s="3" t="str">
        <f>_xlfn.IFNA(IF(VLOOKUP($B408,'2020-21'!$B$2:$D$2729,3,FALSE)-VLOOKUP($B408,'2018-19'!$B$2:$D$2713,3,FALSE)&gt;0,"Yes","No"), "No Comparison")</f>
        <v>No</v>
      </c>
      <c r="E408" s="12">
        <f>_xlfn.IFNA(VLOOKUP($B408,'2020-21'!$B$2:$D$2729,3,FALSE)-VLOOKUP($B408,'2018-19'!$B$2:$D$2713,3,FALSE), "No Comparison")</f>
        <v>-28.3</v>
      </c>
    </row>
    <row r="409" spans="1:5">
      <c r="A409" s="3" t="s">
        <v>472</v>
      </c>
      <c r="B409" s="4">
        <v>190501</v>
      </c>
      <c r="C409" s="20" t="s">
        <v>489</v>
      </c>
      <c r="D409" s="3" t="str">
        <f>_xlfn.IFNA(IF(VLOOKUP($B409,'2020-21'!$B$2:$D$2729,3,FALSE)-VLOOKUP($B409,'2018-19'!$B$2:$D$2713,3,FALSE)&gt;0,"Yes","No"), "No Comparison")</f>
        <v>No</v>
      </c>
      <c r="E409" s="12">
        <f>_xlfn.IFNA(VLOOKUP($B409,'2020-21'!$B$2:$D$2729,3,FALSE)-VLOOKUP($B409,'2018-19'!$B$2:$D$2713,3,FALSE), "No Comparison")</f>
        <v>-0.89999999999999147</v>
      </c>
    </row>
    <row r="410" spans="1:5">
      <c r="A410" s="3" t="s">
        <v>60</v>
      </c>
      <c r="B410" s="4" t="s">
        <v>490</v>
      </c>
      <c r="C410" s="20" t="s">
        <v>491</v>
      </c>
      <c r="D410" s="3" t="str">
        <f>_xlfn.IFNA(IF(VLOOKUP($B410,'2020-21'!$B$2:$D$2729,3,FALSE)-VLOOKUP($B410,'2018-19'!$B$2:$D$2713,3,FALSE)&gt;0,"Yes","No"), "No Comparison")</f>
        <v>No</v>
      </c>
      <c r="E410" s="12">
        <f>_xlfn.IFNA(VLOOKUP($B410,'2020-21'!$B$2:$D$2729,3,FALSE)-VLOOKUP($B410,'2018-19'!$B$2:$D$2713,3,FALSE), "No Comparison")</f>
        <v>-9.5</v>
      </c>
    </row>
    <row r="411" spans="1:5">
      <c r="A411" s="3" t="s">
        <v>60</v>
      </c>
      <c r="B411" s="4" t="s">
        <v>492</v>
      </c>
      <c r="C411" s="20" t="s">
        <v>493</v>
      </c>
      <c r="D411" s="3" t="str">
        <f>_xlfn.IFNA(IF(VLOOKUP($B411,'2020-21'!$B$2:$D$2729,3,FALSE)-VLOOKUP($B411,'2018-19'!$B$2:$D$2713,3,FALSE)&gt;0,"Yes","No"), "No Comparison")</f>
        <v>No</v>
      </c>
      <c r="E411" s="12">
        <f>_xlfn.IFNA(VLOOKUP($B411,'2020-21'!$B$2:$D$2729,3,FALSE)-VLOOKUP($B411,'2018-19'!$B$2:$D$2713,3,FALSE), "No Comparison")</f>
        <v>-15.399999999999991</v>
      </c>
    </row>
    <row r="412" spans="1:5">
      <c r="A412" s="3" t="s">
        <v>60</v>
      </c>
      <c r="B412" s="4" t="s">
        <v>494</v>
      </c>
      <c r="C412" s="20" t="s">
        <v>495</v>
      </c>
      <c r="D412" s="3" t="str">
        <f>_xlfn.IFNA(IF(VLOOKUP($B412,'2020-21'!$B$2:$D$2729,3,FALSE)-VLOOKUP($B412,'2018-19'!$B$2:$D$2713,3,FALSE)&gt;0,"Yes","No"), "No Comparison")</f>
        <v>No</v>
      </c>
      <c r="E412" s="12">
        <f>_xlfn.IFNA(VLOOKUP($B412,'2020-21'!$B$2:$D$2729,3,FALSE)-VLOOKUP($B412,'2018-19'!$B$2:$D$2713,3,FALSE), "No Comparison")</f>
        <v>-7</v>
      </c>
    </row>
    <row r="413" spans="1:5">
      <c r="A413" s="3" t="s">
        <v>496</v>
      </c>
      <c r="B413" s="4">
        <v>200</v>
      </c>
      <c r="C413" s="20" t="s">
        <v>496</v>
      </c>
      <c r="D413" s="3" t="str">
        <f>_xlfn.IFNA(IF(VLOOKUP($B413,'2020-21'!$B$2:$D$2729,3,FALSE)-VLOOKUP($B413,'2018-19'!$B$2:$D$2713,3,FALSE)&gt;0,"Yes","No"), "No Comparison")</f>
        <v>No</v>
      </c>
      <c r="E413" s="12">
        <f>_xlfn.IFNA(VLOOKUP($B413,'2020-21'!$B$2:$D$2729,3,FALSE)-VLOOKUP($B413,'2018-19'!$B$2:$D$2713,3,FALSE), "No Comparison")</f>
        <v>-15.100000000000001</v>
      </c>
    </row>
    <row r="414" spans="1:5">
      <c r="A414" s="3" t="s">
        <v>496</v>
      </c>
      <c r="B414" s="4">
        <v>200304</v>
      </c>
      <c r="C414" s="20" t="s">
        <v>497</v>
      </c>
      <c r="D414" s="3" t="str">
        <f>_xlfn.IFNA(IF(VLOOKUP($B414,'2020-21'!$B$2:$D$2729,3,FALSE)-VLOOKUP($B414,'2018-19'!$B$2:$D$2713,3,FALSE)&gt;0,"Yes","No"), "No Comparison")</f>
        <v>No</v>
      </c>
      <c r="E414" s="12">
        <f>_xlfn.IFNA(VLOOKUP($B414,'2020-21'!$B$2:$D$2729,3,FALSE)-VLOOKUP($B414,'2018-19'!$B$2:$D$2713,3,FALSE), "No Comparison")</f>
        <v>-36.800000000000004</v>
      </c>
    </row>
    <row r="415" spans="1:5">
      <c r="A415" s="3" t="s">
        <v>496</v>
      </c>
      <c r="B415" s="4">
        <v>200308</v>
      </c>
      <c r="C415" s="20" t="s">
        <v>498</v>
      </c>
      <c r="D415" s="3" t="str">
        <f>_xlfn.IFNA(IF(VLOOKUP($B415,'2020-21'!$B$2:$D$2729,3,FALSE)-VLOOKUP($B415,'2018-19'!$B$2:$D$2713,3,FALSE)&gt;0,"Yes","No"), "No Comparison")</f>
        <v>No</v>
      </c>
      <c r="E415" s="12">
        <f>_xlfn.IFNA(VLOOKUP($B415,'2020-21'!$B$2:$D$2729,3,FALSE)-VLOOKUP($B415,'2018-19'!$B$2:$D$2713,3,FALSE), "No Comparison")</f>
        <v>-12.100000000000001</v>
      </c>
    </row>
    <row r="416" spans="1:5">
      <c r="A416" s="3" t="s">
        <v>496</v>
      </c>
      <c r="B416" s="4">
        <v>200310</v>
      </c>
      <c r="C416" s="20" t="s">
        <v>499</v>
      </c>
      <c r="D416" s="3" t="str">
        <f>_xlfn.IFNA(IF(VLOOKUP($B416,'2020-21'!$B$2:$D$2729,3,FALSE)-VLOOKUP($B416,'2018-19'!$B$2:$D$2713,3,FALSE)&gt;0,"Yes","No"), "No Comparison")</f>
        <v>No</v>
      </c>
      <c r="E416" s="12">
        <f>_xlfn.IFNA(VLOOKUP($B416,'2020-21'!$B$2:$D$2729,3,FALSE)-VLOOKUP($B416,'2018-19'!$B$2:$D$2713,3,FALSE), "No Comparison")</f>
        <v>-21.300000000000004</v>
      </c>
    </row>
    <row r="417" spans="1:5">
      <c r="A417" s="3" t="s">
        <v>496</v>
      </c>
      <c r="B417" s="4">
        <v>200312</v>
      </c>
      <c r="C417" s="20" t="s">
        <v>500</v>
      </c>
      <c r="D417" s="3" t="str">
        <f>_xlfn.IFNA(IF(VLOOKUP($B417,'2020-21'!$B$2:$D$2729,3,FALSE)-VLOOKUP($B417,'2018-19'!$B$2:$D$2713,3,FALSE)&gt;0,"Yes","No"), "No Comparison")</f>
        <v>No</v>
      </c>
      <c r="E417" s="12">
        <f>_xlfn.IFNA(VLOOKUP($B417,'2020-21'!$B$2:$D$2729,3,FALSE)-VLOOKUP($B417,'2018-19'!$B$2:$D$2713,3,FALSE), "No Comparison")</f>
        <v>-4.5000000000000071</v>
      </c>
    </row>
    <row r="418" spans="1:5">
      <c r="A418" s="3" t="s">
        <v>496</v>
      </c>
      <c r="B418" s="4">
        <v>200314</v>
      </c>
      <c r="C418" s="20" t="s">
        <v>501</v>
      </c>
      <c r="D418" s="3" t="str">
        <f>_xlfn.IFNA(IF(VLOOKUP($B418,'2020-21'!$B$2:$D$2729,3,FALSE)-VLOOKUP($B418,'2018-19'!$B$2:$D$2713,3,FALSE)&gt;0,"Yes","No"), "No Comparison")</f>
        <v>No</v>
      </c>
      <c r="E418" s="12">
        <f>_xlfn.IFNA(VLOOKUP($B418,'2020-21'!$B$2:$D$2729,3,FALSE)-VLOOKUP($B418,'2018-19'!$B$2:$D$2713,3,FALSE), "No Comparison")</f>
        <v>-17</v>
      </c>
    </row>
    <row r="419" spans="1:5">
      <c r="A419" s="3" t="s">
        <v>496</v>
      </c>
      <c r="B419" s="4">
        <v>200320</v>
      </c>
      <c r="C419" s="20" t="s">
        <v>502</v>
      </c>
      <c r="D419" s="3" t="str">
        <f>_xlfn.IFNA(IF(VLOOKUP($B419,'2020-21'!$B$2:$D$2729,3,FALSE)-VLOOKUP($B419,'2018-19'!$B$2:$D$2713,3,FALSE)&gt;0,"Yes","No"), "No Comparison")</f>
        <v>No</v>
      </c>
      <c r="E419" s="12">
        <f>_xlfn.IFNA(VLOOKUP($B419,'2020-21'!$B$2:$D$2729,3,FALSE)-VLOOKUP($B419,'2018-19'!$B$2:$D$2713,3,FALSE), "No Comparison")</f>
        <v>-16.299999999999997</v>
      </c>
    </row>
    <row r="420" spans="1:5">
      <c r="A420" s="3" t="s">
        <v>496</v>
      </c>
      <c r="B420" s="4">
        <v>200322</v>
      </c>
      <c r="C420" s="20" t="s">
        <v>503</v>
      </c>
      <c r="D420" s="3" t="str">
        <f>_xlfn.IFNA(IF(VLOOKUP($B420,'2020-21'!$B$2:$D$2729,3,FALSE)-VLOOKUP($B420,'2018-19'!$B$2:$D$2713,3,FALSE)&gt;0,"Yes","No"), "No Comparison")</f>
        <v>No</v>
      </c>
      <c r="E420" s="12">
        <f>_xlfn.IFNA(VLOOKUP($B420,'2020-21'!$B$2:$D$2729,3,FALSE)-VLOOKUP($B420,'2018-19'!$B$2:$D$2713,3,FALSE), "No Comparison")</f>
        <v>-11.3</v>
      </c>
    </row>
    <row r="421" spans="1:5">
      <c r="A421" s="3" t="s">
        <v>496</v>
      </c>
      <c r="B421" s="4">
        <v>200324</v>
      </c>
      <c r="C421" s="20" t="s">
        <v>504</v>
      </c>
      <c r="D421" s="3" t="str">
        <f>_xlfn.IFNA(IF(VLOOKUP($B421,'2020-21'!$B$2:$D$2729,3,FALSE)-VLOOKUP($B421,'2018-19'!$B$2:$D$2713,3,FALSE)&gt;0,"Yes","No"), "No Comparison")</f>
        <v>No</v>
      </c>
      <c r="E421" s="12">
        <f>_xlfn.IFNA(VLOOKUP($B421,'2020-21'!$B$2:$D$2729,3,FALSE)-VLOOKUP($B421,'2018-19'!$B$2:$D$2713,3,FALSE), "No Comparison")</f>
        <v>-12.799999999999997</v>
      </c>
    </row>
    <row r="422" spans="1:5">
      <c r="A422" s="3" t="s">
        <v>496</v>
      </c>
      <c r="B422" s="4">
        <v>200328</v>
      </c>
      <c r="C422" s="20" t="s">
        <v>505</v>
      </c>
      <c r="D422" s="3" t="str">
        <f>_xlfn.IFNA(IF(VLOOKUP($B422,'2020-21'!$B$2:$D$2729,3,FALSE)-VLOOKUP($B422,'2018-19'!$B$2:$D$2713,3,FALSE)&gt;0,"Yes","No"), "No Comparison")</f>
        <v>No</v>
      </c>
      <c r="E422" s="12">
        <f>_xlfn.IFNA(VLOOKUP($B422,'2020-21'!$B$2:$D$2729,3,FALSE)-VLOOKUP($B422,'2018-19'!$B$2:$D$2713,3,FALSE), "No Comparison")</f>
        <v>-1</v>
      </c>
    </row>
    <row r="423" spans="1:5">
      <c r="A423" s="3" t="s">
        <v>496</v>
      </c>
      <c r="B423" s="4">
        <v>200330</v>
      </c>
      <c r="C423" s="20" t="s">
        <v>506</v>
      </c>
      <c r="D423" s="3" t="str">
        <f>_xlfn.IFNA(IF(VLOOKUP($B423,'2020-21'!$B$2:$D$2729,3,FALSE)-VLOOKUP($B423,'2018-19'!$B$2:$D$2713,3,FALSE)&gt;0,"Yes","No"), "No Comparison")</f>
        <v>No</v>
      </c>
      <c r="E423" s="12">
        <f>_xlfn.IFNA(VLOOKUP($B423,'2020-21'!$B$2:$D$2729,3,FALSE)-VLOOKUP($B423,'2018-19'!$B$2:$D$2713,3,FALSE), "No Comparison")</f>
        <v>-19.5</v>
      </c>
    </row>
    <row r="424" spans="1:5">
      <c r="A424" s="3" t="s">
        <v>496</v>
      </c>
      <c r="B424" s="4">
        <v>200332</v>
      </c>
      <c r="C424" s="20" t="s">
        <v>507</v>
      </c>
      <c r="D424" s="3" t="str">
        <f>_xlfn.IFNA(IF(VLOOKUP($B424,'2020-21'!$B$2:$D$2729,3,FALSE)-VLOOKUP($B424,'2018-19'!$B$2:$D$2713,3,FALSE)&gt;0,"Yes","No"), "No Comparison")</f>
        <v>No</v>
      </c>
      <c r="E424" s="12">
        <f>_xlfn.IFNA(VLOOKUP($B424,'2020-21'!$B$2:$D$2729,3,FALSE)-VLOOKUP($B424,'2018-19'!$B$2:$D$2713,3,FALSE), "No Comparison")</f>
        <v>-15.099999999999994</v>
      </c>
    </row>
    <row r="425" spans="1:5">
      <c r="A425" s="3" t="s">
        <v>496</v>
      </c>
      <c r="B425" s="4">
        <v>200336</v>
      </c>
      <c r="C425" s="20" t="s">
        <v>508</v>
      </c>
      <c r="D425" s="3" t="str">
        <f>_xlfn.IFNA(IF(VLOOKUP($B425,'2020-21'!$B$2:$D$2729,3,FALSE)-VLOOKUP($B425,'2018-19'!$B$2:$D$2713,3,FALSE)&gt;0,"Yes","No"), "No Comparison")</f>
        <v>No</v>
      </c>
      <c r="E425" s="12">
        <f>_xlfn.IFNA(VLOOKUP($B425,'2020-21'!$B$2:$D$2729,3,FALSE)-VLOOKUP($B425,'2018-19'!$B$2:$D$2713,3,FALSE), "No Comparison")</f>
        <v>-11.899999999999999</v>
      </c>
    </row>
    <row r="426" spans="1:5">
      <c r="A426" s="3" t="s">
        <v>496</v>
      </c>
      <c r="B426" s="4">
        <v>200350</v>
      </c>
      <c r="C426" s="20" t="s">
        <v>509</v>
      </c>
      <c r="D426" s="3" t="str">
        <f>_xlfn.IFNA(IF(VLOOKUP($B426,'2020-21'!$B$2:$D$2729,3,FALSE)-VLOOKUP($B426,'2018-19'!$B$2:$D$2713,3,FALSE)&gt;0,"Yes","No"), "No Comparison")</f>
        <v>No</v>
      </c>
      <c r="E426" s="12">
        <f>_xlfn.IFNA(VLOOKUP($B426,'2020-21'!$B$2:$D$2729,3,FALSE)-VLOOKUP($B426,'2018-19'!$B$2:$D$2713,3,FALSE), "No Comparison")</f>
        <v>-17.800000000000004</v>
      </c>
    </row>
    <row r="427" spans="1:5">
      <c r="A427" s="3" t="s">
        <v>60</v>
      </c>
      <c r="B427" s="4" t="s">
        <v>510</v>
      </c>
      <c r="C427" s="20" t="s">
        <v>511</v>
      </c>
      <c r="D427" s="3" t="str">
        <f>_xlfn.IFNA(IF(VLOOKUP($B427,'2020-21'!$B$2:$D$2729,3,FALSE)-VLOOKUP($B427,'2018-19'!$B$2:$D$2713,3,FALSE)&gt;0,"Yes","No"), "No Comparison")</f>
        <v>No</v>
      </c>
      <c r="E427" s="12">
        <f>_xlfn.IFNA(VLOOKUP($B427,'2020-21'!$B$2:$D$2729,3,FALSE)-VLOOKUP($B427,'2018-19'!$B$2:$D$2713,3,FALSE), "No Comparison")</f>
        <v>-13.199999999999996</v>
      </c>
    </row>
    <row r="428" spans="1:5">
      <c r="A428" s="3" t="s">
        <v>512</v>
      </c>
      <c r="B428" s="4">
        <v>210</v>
      </c>
      <c r="C428" s="20" t="s">
        <v>512</v>
      </c>
      <c r="D428" s="3" t="str">
        <f>_xlfn.IFNA(IF(VLOOKUP($B428,'2020-21'!$B$2:$D$2729,3,FALSE)-VLOOKUP($B428,'2018-19'!$B$2:$D$2713,3,FALSE)&gt;0,"Yes","No"), "No Comparison")</f>
        <v>No</v>
      </c>
      <c r="E428" s="12">
        <f>_xlfn.IFNA(VLOOKUP($B428,'2020-21'!$B$2:$D$2729,3,FALSE)-VLOOKUP($B428,'2018-19'!$B$2:$D$2713,3,FALSE), "No Comparison")</f>
        <v>-17</v>
      </c>
    </row>
    <row r="429" spans="1:5">
      <c r="A429" s="3" t="s">
        <v>512</v>
      </c>
      <c r="B429" s="4">
        <v>210304</v>
      </c>
      <c r="C429" s="20" t="s">
        <v>513</v>
      </c>
      <c r="D429" s="3" t="str">
        <f>_xlfn.IFNA(IF(VLOOKUP($B429,'2020-21'!$B$2:$D$2729,3,FALSE)-VLOOKUP($B429,'2018-19'!$B$2:$D$2713,3,FALSE)&gt;0,"Yes","No"), "No Comparison")</f>
        <v>No</v>
      </c>
      <c r="E429" s="12">
        <f>_xlfn.IFNA(VLOOKUP($B429,'2020-21'!$B$2:$D$2729,3,FALSE)-VLOOKUP($B429,'2018-19'!$B$2:$D$2713,3,FALSE), "No Comparison")</f>
        <v>-18</v>
      </c>
    </row>
    <row r="430" spans="1:5">
      <c r="A430" s="3" t="s">
        <v>512</v>
      </c>
      <c r="B430" s="4">
        <v>210306</v>
      </c>
      <c r="C430" s="20" t="s">
        <v>514</v>
      </c>
      <c r="D430" s="3" t="str">
        <f>_xlfn.IFNA(IF(VLOOKUP($B430,'2020-21'!$B$2:$D$2729,3,FALSE)-VLOOKUP($B430,'2018-19'!$B$2:$D$2713,3,FALSE)&gt;0,"Yes","No"), "No Comparison")</f>
        <v>No</v>
      </c>
      <c r="E430" s="12">
        <f>_xlfn.IFNA(VLOOKUP($B430,'2020-21'!$B$2:$D$2729,3,FALSE)-VLOOKUP($B430,'2018-19'!$B$2:$D$2713,3,FALSE), "No Comparison")</f>
        <v>-18.800000000000004</v>
      </c>
    </row>
    <row r="431" spans="1:5">
      <c r="A431" s="3" t="s">
        <v>512</v>
      </c>
      <c r="B431" s="4">
        <v>210312</v>
      </c>
      <c r="C431" s="20" t="s">
        <v>515</v>
      </c>
      <c r="D431" s="3" t="str">
        <f>_xlfn.IFNA(IF(VLOOKUP($B431,'2020-21'!$B$2:$D$2729,3,FALSE)-VLOOKUP($B431,'2018-19'!$B$2:$D$2713,3,FALSE)&gt;0,"Yes","No"), "No Comparison")</f>
        <v>No</v>
      </c>
      <c r="E431" s="12">
        <f>_xlfn.IFNA(VLOOKUP($B431,'2020-21'!$B$2:$D$2729,3,FALSE)-VLOOKUP($B431,'2018-19'!$B$2:$D$2713,3,FALSE), "No Comparison")</f>
        <v>-9.8000000000000043</v>
      </c>
    </row>
    <row r="432" spans="1:5">
      <c r="A432" s="3" t="s">
        <v>516</v>
      </c>
      <c r="B432" s="4">
        <v>220</v>
      </c>
      <c r="C432" s="20" t="s">
        <v>516</v>
      </c>
      <c r="D432" s="3" t="str">
        <f>_xlfn.IFNA(IF(VLOOKUP($B432,'2020-21'!$B$2:$D$2729,3,FALSE)-VLOOKUP($B432,'2018-19'!$B$2:$D$2713,3,FALSE)&gt;0,"Yes","No"), "No Comparison")</f>
        <v>No</v>
      </c>
      <c r="E432" s="12">
        <f>_xlfn.IFNA(VLOOKUP($B432,'2020-21'!$B$2:$D$2729,3,FALSE)-VLOOKUP($B432,'2018-19'!$B$2:$D$2713,3,FALSE), "No Comparison")</f>
        <v>-9</v>
      </c>
    </row>
    <row r="433" spans="1:5">
      <c r="A433" s="3" t="s">
        <v>516</v>
      </c>
      <c r="B433" s="4">
        <v>220308</v>
      </c>
      <c r="C433" s="20" t="s">
        <v>517</v>
      </c>
      <c r="D433" s="3" t="str">
        <f>_xlfn.IFNA(IF(VLOOKUP($B433,'2020-21'!$B$2:$D$2729,3,FALSE)-VLOOKUP($B433,'2018-19'!$B$2:$D$2713,3,FALSE)&gt;0,"Yes","No"), "No Comparison")</f>
        <v>No</v>
      </c>
      <c r="E433" s="12">
        <f>_xlfn.IFNA(VLOOKUP($B433,'2020-21'!$B$2:$D$2729,3,FALSE)-VLOOKUP($B433,'2018-19'!$B$2:$D$2713,3,FALSE), "No Comparison")</f>
        <v>-11.599999999999994</v>
      </c>
    </row>
    <row r="434" spans="1:5">
      <c r="A434" s="3" t="s">
        <v>516</v>
      </c>
      <c r="B434" s="4">
        <v>220310</v>
      </c>
      <c r="C434" s="20" t="s">
        <v>518</v>
      </c>
      <c r="D434" s="3" t="str">
        <f>_xlfn.IFNA(IF(VLOOKUP($B434,'2020-21'!$B$2:$D$2729,3,FALSE)-VLOOKUP($B434,'2018-19'!$B$2:$D$2713,3,FALSE)&gt;0,"Yes","No"), "No Comparison")</f>
        <v>No</v>
      </c>
      <c r="E434" s="12">
        <f>_xlfn.IFNA(VLOOKUP($B434,'2020-21'!$B$2:$D$2729,3,FALSE)-VLOOKUP($B434,'2018-19'!$B$2:$D$2713,3,FALSE), "No Comparison")</f>
        <v>-8</v>
      </c>
    </row>
    <row r="435" spans="1:5">
      <c r="A435" s="3" t="s">
        <v>516</v>
      </c>
      <c r="B435" s="4">
        <v>220312</v>
      </c>
      <c r="C435" s="20" t="s">
        <v>519</v>
      </c>
      <c r="D435" s="3" t="str">
        <f>_xlfn.IFNA(IF(VLOOKUP($B435,'2020-21'!$B$2:$D$2729,3,FALSE)-VLOOKUP($B435,'2018-19'!$B$2:$D$2713,3,FALSE)&gt;0,"Yes","No"), "No Comparison")</f>
        <v>No</v>
      </c>
      <c r="E435" s="12">
        <f>_xlfn.IFNA(VLOOKUP($B435,'2020-21'!$B$2:$D$2729,3,FALSE)-VLOOKUP($B435,'2018-19'!$B$2:$D$2713,3,FALSE), "No Comparison")</f>
        <v>-9.8000000000000043</v>
      </c>
    </row>
    <row r="436" spans="1:5">
      <c r="A436" s="3" t="s">
        <v>520</v>
      </c>
      <c r="B436" s="4">
        <v>230</v>
      </c>
      <c r="C436" s="20" t="s">
        <v>520</v>
      </c>
      <c r="D436" s="3" t="str">
        <f>_xlfn.IFNA(IF(VLOOKUP($B436,'2020-21'!$B$2:$D$2729,3,FALSE)-VLOOKUP($B436,'2018-19'!$B$2:$D$2713,3,FALSE)&gt;0,"Yes","No"), "No Comparison")</f>
        <v>No</v>
      </c>
      <c r="E436" s="12">
        <f>_xlfn.IFNA(VLOOKUP($B436,'2020-21'!$B$2:$D$2729,3,FALSE)-VLOOKUP($B436,'2018-19'!$B$2:$D$2713,3,FALSE), "No Comparison")</f>
        <v>-12.5</v>
      </c>
    </row>
    <row r="437" spans="1:5">
      <c r="A437" s="3" t="s">
        <v>520</v>
      </c>
      <c r="B437" s="4">
        <v>230304</v>
      </c>
      <c r="C437" s="20" t="s">
        <v>521</v>
      </c>
      <c r="D437" s="3" t="str">
        <f>_xlfn.IFNA(IF(VLOOKUP($B437,'2020-21'!$B$2:$D$2729,3,FALSE)-VLOOKUP($B437,'2018-19'!$B$2:$D$2713,3,FALSE)&gt;0,"Yes","No"), "No Comparison")</f>
        <v>No</v>
      </c>
      <c r="E437" s="12">
        <f>_xlfn.IFNA(VLOOKUP($B437,'2020-21'!$B$2:$D$2729,3,FALSE)-VLOOKUP($B437,'2018-19'!$B$2:$D$2713,3,FALSE), "No Comparison")</f>
        <v>-13.599999999999994</v>
      </c>
    </row>
    <row r="438" spans="1:5">
      <c r="A438" s="3" t="s">
        <v>520</v>
      </c>
      <c r="B438" s="4">
        <v>230308</v>
      </c>
      <c r="C438" s="20" t="s">
        <v>522</v>
      </c>
      <c r="D438" s="3" t="str">
        <f>_xlfn.IFNA(IF(VLOOKUP($B438,'2020-21'!$B$2:$D$2729,3,FALSE)-VLOOKUP($B438,'2018-19'!$B$2:$D$2713,3,FALSE)&gt;0,"Yes","No"), "No Comparison")</f>
        <v>No</v>
      </c>
      <c r="E438" s="12">
        <f>_xlfn.IFNA(VLOOKUP($B438,'2020-21'!$B$2:$D$2729,3,FALSE)-VLOOKUP($B438,'2018-19'!$B$2:$D$2713,3,FALSE), "No Comparison")</f>
        <v>-18.100000000000009</v>
      </c>
    </row>
    <row r="439" spans="1:5">
      <c r="A439" s="3" t="s">
        <v>520</v>
      </c>
      <c r="B439" s="4">
        <v>230312</v>
      </c>
      <c r="C439" s="20" t="s">
        <v>523</v>
      </c>
      <c r="D439" s="3" t="str">
        <f>_xlfn.IFNA(IF(VLOOKUP($B439,'2020-21'!$B$2:$D$2729,3,FALSE)-VLOOKUP($B439,'2018-19'!$B$2:$D$2713,3,FALSE)&gt;0,"Yes","No"), "No Comparison")</f>
        <v>No</v>
      </c>
      <c r="E439" s="12">
        <f>_xlfn.IFNA(VLOOKUP($B439,'2020-21'!$B$2:$D$2729,3,FALSE)-VLOOKUP($B439,'2018-19'!$B$2:$D$2713,3,FALSE), "No Comparison")</f>
        <v>-1.6000000000000014</v>
      </c>
    </row>
    <row r="440" spans="1:5">
      <c r="A440" s="3" t="s">
        <v>520</v>
      </c>
      <c r="B440" s="4">
        <v>230316</v>
      </c>
      <c r="C440" s="20" t="s">
        <v>524</v>
      </c>
      <c r="D440" s="3" t="str">
        <f>_xlfn.IFNA(IF(VLOOKUP($B440,'2020-21'!$B$2:$D$2729,3,FALSE)-VLOOKUP($B440,'2018-19'!$B$2:$D$2713,3,FALSE)&gt;0,"Yes","No"), "No Comparison")</f>
        <v>No</v>
      </c>
      <c r="E440" s="12">
        <f>_xlfn.IFNA(VLOOKUP($B440,'2020-21'!$B$2:$D$2729,3,FALSE)-VLOOKUP($B440,'2018-19'!$B$2:$D$2713,3,FALSE), "No Comparison")</f>
        <v>-11.900000000000006</v>
      </c>
    </row>
    <row r="441" spans="1:5">
      <c r="A441" s="3" t="s">
        <v>520</v>
      </c>
      <c r="B441" s="4">
        <v>230320</v>
      </c>
      <c r="C441" s="20" t="s">
        <v>525</v>
      </c>
      <c r="D441" s="3" t="str">
        <f>_xlfn.IFNA(IF(VLOOKUP($B441,'2020-21'!$B$2:$D$2729,3,FALSE)-VLOOKUP($B441,'2018-19'!$B$2:$D$2713,3,FALSE)&gt;0,"Yes","No"), "No Comparison")</f>
        <v>No</v>
      </c>
      <c r="E441" s="12">
        <f>_xlfn.IFNA(VLOOKUP($B441,'2020-21'!$B$2:$D$2729,3,FALSE)-VLOOKUP($B441,'2018-19'!$B$2:$D$2713,3,FALSE), "No Comparison")</f>
        <v>-10.799999999999997</v>
      </c>
    </row>
    <row r="442" spans="1:5">
      <c r="A442" s="3" t="s">
        <v>520</v>
      </c>
      <c r="B442" s="4">
        <v>230322</v>
      </c>
      <c r="C442" s="20" t="s">
        <v>526</v>
      </c>
      <c r="D442" s="3" t="str">
        <f>_xlfn.IFNA(IF(VLOOKUP($B442,'2020-21'!$B$2:$D$2729,3,FALSE)-VLOOKUP($B442,'2018-19'!$B$2:$D$2713,3,FALSE)&gt;0,"Yes","No"), "No Comparison")</f>
        <v>No</v>
      </c>
      <c r="E442" s="12">
        <f>_xlfn.IFNA(VLOOKUP($B442,'2020-21'!$B$2:$D$2729,3,FALSE)-VLOOKUP($B442,'2018-19'!$B$2:$D$2713,3,FALSE), "No Comparison")</f>
        <v>-18.900000000000006</v>
      </c>
    </row>
    <row r="443" spans="1:5">
      <c r="A443" s="3" t="s">
        <v>520</v>
      </c>
      <c r="B443" s="4">
        <v>230324</v>
      </c>
      <c r="C443" s="20" t="s">
        <v>527</v>
      </c>
      <c r="D443" s="3" t="str">
        <f>_xlfn.IFNA(IF(VLOOKUP($B443,'2020-21'!$B$2:$D$2729,3,FALSE)-VLOOKUP($B443,'2018-19'!$B$2:$D$2713,3,FALSE)&gt;0,"Yes","No"), "No Comparison")</f>
        <v>Yes</v>
      </c>
      <c r="E443" s="12">
        <f>_xlfn.IFNA(VLOOKUP($B443,'2020-21'!$B$2:$D$2729,3,FALSE)-VLOOKUP($B443,'2018-19'!$B$2:$D$2713,3,FALSE), "No Comparison")</f>
        <v>1.6000000000000014</v>
      </c>
    </row>
    <row r="444" spans="1:5">
      <c r="A444" s="3" t="s">
        <v>520</v>
      </c>
      <c r="B444" s="4">
        <v>230328</v>
      </c>
      <c r="C444" s="20" t="s">
        <v>528</v>
      </c>
      <c r="D444" s="3" t="str">
        <f>_xlfn.IFNA(IF(VLOOKUP($B444,'2020-21'!$B$2:$D$2729,3,FALSE)-VLOOKUP($B444,'2018-19'!$B$2:$D$2713,3,FALSE)&gt;0,"Yes","No"), "No Comparison")</f>
        <v>No</v>
      </c>
      <c r="E444" s="12">
        <f>_xlfn.IFNA(VLOOKUP($B444,'2020-21'!$B$2:$D$2729,3,FALSE)-VLOOKUP($B444,'2018-19'!$B$2:$D$2713,3,FALSE), "No Comparison")</f>
        <v>-17.400000000000006</v>
      </c>
    </row>
    <row r="445" spans="1:5">
      <c r="A445" s="3" t="s">
        <v>520</v>
      </c>
      <c r="B445" s="4">
        <v>230330</v>
      </c>
      <c r="C445" s="20" t="s">
        <v>529</v>
      </c>
      <c r="D445" s="3" t="str">
        <f>_xlfn.IFNA(IF(VLOOKUP($B445,'2020-21'!$B$2:$D$2729,3,FALSE)-VLOOKUP($B445,'2018-19'!$B$2:$D$2713,3,FALSE)&gt;0,"Yes","No"), "No Comparison")</f>
        <v>Yes</v>
      </c>
      <c r="E445" s="12">
        <f>_xlfn.IFNA(VLOOKUP($B445,'2020-21'!$B$2:$D$2729,3,FALSE)-VLOOKUP($B445,'2018-19'!$B$2:$D$2713,3,FALSE), "No Comparison")</f>
        <v>0.19999999999999929</v>
      </c>
    </row>
    <row r="446" spans="1:5">
      <c r="A446" s="3" t="s">
        <v>520</v>
      </c>
      <c r="B446" s="4">
        <v>230334</v>
      </c>
      <c r="C446" s="20" t="s">
        <v>530</v>
      </c>
      <c r="D446" s="3" t="str">
        <f>_xlfn.IFNA(IF(VLOOKUP($B446,'2020-21'!$B$2:$D$2729,3,FALSE)-VLOOKUP($B446,'2018-19'!$B$2:$D$2713,3,FALSE)&gt;0,"Yes","No"), "No Comparison")</f>
        <v>Yes</v>
      </c>
      <c r="E446" s="12">
        <f>_xlfn.IFNA(VLOOKUP($B446,'2020-21'!$B$2:$D$2729,3,FALSE)-VLOOKUP($B446,'2018-19'!$B$2:$D$2713,3,FALSE), "No Comparison")</f>
        <v>1.2000000000000028</v>
      </c>
    </row>
    <row r="447" spans="1:5">
      <c r="A447" s="3" t="s">
        <v>520</v>
      </c>
      <c r="B447" s="4">
        <v>230336</v>
      </c>
      <c r="C447" s="20" t="s">
        <v>531</v>
      </c>
      <c r="D447" s="3" t="str">
        <f>_xlfn.IFNA(IF(VLOOKUP($B447,'2020-21'!$B$2:$D$2729,3,FALSE)-VLOOKUP($B447,'2018-19'!$B$2:$D$2713,3,FALSE)&gt;0,"Yes","No"), "No Comparison")</f>
        <v>No</v>
      </c>
      <c r="E447" s="12">
        <f>_xlfn.IFNA(VLOOKUP($B447,'2020-21'!$B$2:$D$2729,3,FALSE)-VLOOKUP($B447,'2018-19'!$B$2:$D$2713,3,FALSE), "No Comparison")</f>
        <v>-17.899999999999999</v>
      </c>
    </row>
    <row r="448" spans="1:5">
      <c r="A448" s="3" t="s">
        <v>520</v>
      </c>
      <c r="B448" s="4">
        <v>230340</v>
      </c>
      <c r="C448" s="20" t="s">
        <v>532</v>
      </c>
      <c r="D448" s="3" t="str">
        <f>_xlfn.IFNA(IF(VLOOKUP($B448,'2020-21'!$B$2:$D$2729,3,FALSE)-VLOOKUP($B448,'2018-19'!$B$2:$D$2713,3,FALSE)&gt;0,"Yes","No"), "No Comparison")</f>
        <v>No</v>
      </c>
      <c r="E448" s="12">
        <f>_xlfn.IFNA(VLOOKUP($B448,'2020-21'!$B$2:$D$2729,3,FALSE)-VLOOKUP($B448,'2018-19'!$B$2:$D$2713,3,FALSE), "No Comparison")</f>
        <v>-15.399999999999999</v>
      </c>
    </row>
    <row r="449" spans="1:5">
      <c r="A449" s="3" t="s">
        <v>520</v>
      </c>
      <c r="B449" s="4">
        <v>230342</v>
      </c>
      <c r="C449" s="20" t="s">
        <v>533</v>
      </c>
      <c r="D449" s="3" t="str">
        <f>_xlfn.IFNA(IF(VLOOKUP($B449,'2020-21'!$B$2:$D$2729,3,FALSE)-VLOOKUP($B449,'2018-19'!$B$2:$D$2713,3,FALSE)&gt;0,"Yes","No"), "No Comparison")</f>
        <v>No</v>
      </c>
      <c r="E449" s="12">
        <f>_xlfn.IFNA(VLOOKUP($B449,'2020-21'!$B$2:$D$2729,3,FALSE)-VLOOKUP($B449,'2018-19'!$B$2:$D$2713,3,FALSE), "No Comparison")</f>
        <v>-3.0999999999999979</v>
      </c>
    </row>
    <row r="450" spans="1:5">
      <c r="A450" s="3" t="s">
        <v>520</v>
      </c>
      <c r="B450" s="4">
        <v>230344</v>
      </c>
      <c r="C450" s="20" t="s">
        <v>534</v>
      </c>
      <c r="D450" s="3" t="str">
        <f>_xlfn.IFNA(IF(VLOOKUP($B450,'2020-21'!$B$2:$D$2729,3,FALSE)-VLOOKUP($B450,'2018-19'!$B$2:$D$2713,3,FALSE)&gt;0,"Yes","No"), "No Comparison")</f>
        <v>No</v>
      </c>
      <c r="E450" s="12">
        <f>_xlfn.IFNA(VLOOKUP($B450,'2020-21'!$B$2:$D$2729,3,FALSE)-VLOOKUP($B450,'2018-19'!$B$2:$D$2713,3,FALSE), "No Comparison")</f>
        <v>-18.400000000000006</v>
      </c>
    </row>
    <row r="451" spans="1:5">
      <c r="A451" s="3" t="s">
        <v>520</v>
      </c>
      <c r="B451" s="4">
        <v>230346</v>
      </c>
      <c r="C451" s="20" t="s">
        <v>535</v>
      </c>
      <c r="D451" s="3" t="str">
        <f>_xlfn.IFNA(IF(VLOOKUP($B451,'2020-21'!$B$2:$D$2729,3,FALSE)-VLOOKUP($B451,'2018-19'!$B$2:$D$2713,3,FALSE)&gt;0,"Yes","No"), "No Comparison")</f>
        <v>No</v>
      </c>
      <c r="E451" s="12">
        <f>_xlfn.IFNA(VLOOKUP($B451,'2020-21'!$B$2:$D$2729,3,FALSE)-VLOOKUP($B451,'2018-19'!$B$2:$D$2713,3,FALSE), "No Comparison")</f>
        <v>-5.8999999999999986</v>
      </c>
    </row>
    <row r="452" spans="1:5">
      <c r="A452" s="3" t="s">
        <v>520</v>
      </c>
      <c r="B452" s="4">
        <v>230348</v>
      </c>
      <c r="C452" s="20" t="s">
        <v>536</v>
      </c>
      <c r="D452" s="3" t="str">
        <f>_xlfn.IFNA(IF(VLOOKUP($B452,'2020-21'!$B$2:$D$2729,3,FALSE)-VLOOKUP($B452,'2018-19'!$B$2:$D$2713,3,FALSE)&gt;0,"Yes","No"), "No Comparison")</f>
        <v>No</v>
      </c>
      <c r="E452" s="12">
        <f>_xlfn.IFNA(VLOOKUP($B452,'2020-21'!$B$2:$D$2729,3,FALSE)-VLOOKUP($B452,'2018-19'!$B$2:$D$2713,3,FALSE), "No Comparison")</f>
        <v>-5.8000000000000043</v>
      </c>
    </row>
    <row r="453" spans="1:5">
      <c r="A453" s="3" t="s">
        <v>520</v>
      </c>
      <c r="B453" s="4">
        <v>230350</v>
      </c>
      <c r="C453" s="20" t="s">
        <v>537</v>
      </c>
      <c r="D453" s="3" t="str">
        <f>_xlfn.IFNA(IF(VLOOKUP($B453,'2020-21'!$B$2:$D$2729,3,FALSE)-VLOOKUP($B453,'2018-19'!$B$2:$D$2713,3,FALSE)&gt;0,"Yes","No"), "No Comparison")</f>
        <v>No</v>
      </c>
      <c r="E453" s="12">
        <f>_xlfn.IFNA(VLOOKUP($B453,'2020-21'!$B$2:$D$2729,3,FALSE)-VLOOKUP($B453,'2018-19'!$B$2:$D$2713,3,FALSE), "No Comparison")</f>
        <v>-6</v>
      </c>
    </row>
    <row r="454" spans="1:5">
      <c r="A454" s="3" t="s">
        <v>520</v>
      </c>
      <c r="B454" s="4">
        <v>230351</v>
      </c>
      <c r="C454" s="20" t="s">
        <v>538</v>
      </c>
      <c r="D454" s="3" t="str">
        <f>_xlfn.IFNA(IF(VLOOKUP($B454,'2020-21'!$B$2:$D$2729,3,FALSE)-VLOOKUP($B454,'2018-19'!$B$2:$D$2713,3,FALSE)&gt;0,"Yes","No"), "No Comparison")</f>
        <v>No</v>
      </c>
      <c r="E454" s="12">
        <f>_xlfn.IFNA(VLOOKUP($B454,'2020-21'!$B$2:$D$2729,3,FALSE)-VLOOKUP($B454,'2018-19'!$B$2:$D$2713,3,FALSE), "No Comparison")</f>
        <v>-10.800000000000004</v>
      </c>
    </row>
    <row r="455" spans="1:5">
      <c r="A455" s="3" t="s">
        <v>520</v>
      </c>
      <c r="B455" s="4">
        <v>230352</v>
      </c>
      <c r="C455" s="20" t="s">
        <v>539</v>
      </c>
      <c r="D455" s="3" t="str">
        <f>_xlfn.IFNA(IF(VLOOKUP($B455,'2020-21'!$B$2:$D$2729,3,FALSE)-VLOOKUP($B455,'2018-19'!$B$2:$D$2713,3,FALSE)&gt;0,"Yes","No"), "No Comparison")</f>
        <v>No</v>
      </c>
      <c r="E455" s="12">
        <f>_xlfn.IFNA(VLOOKUP($B455,'2020-21'!$B$2:$D$2729,3,FALSE)-VLOOKUP($B455,'2018-19'!$B$2:$D$2713,3,FALSE), "No Comparison")</f>
        <v>-17.100000000000009</v>
      </c>
    </row>
    <row r="456" spans="1:5">
      <c r="A456" s="3" t="s">
        <v>520</v>
      </c>
      <c r="B456" s="4">
        <v>230355</v>
      </c>
      <c r="C456" s="20" t="s">
        <v>540</v>
      </c>
      <c r="D456" s="3" t="str">
        <f>_xlfn.IFNA(IF(VLOOKUP($B456,'2020-21'!$B$2:$D$2729,3,FALSE)-VLOOKUP($B456,'2018-19'!$B$2:$D$2713,3,FALSE)&gt;0,"Yes","No"), "No Comparison")</f>
        <v>No</v>
      </c>
      <c r="E456" s="12">
        <f>_xlfn.IFNA(VLOOKUP($B456,'2020-21'!$B$2:$D$2729,3,FALSE)-VLOOKUP($B456,'2018-19'!$B$2:$D$2713,3,FALSE), "No Comparison")</f>
        <v>-9.5</v>
      </c>
    </row>
    <row r="457" spans="1:5">
      <c r="A457" s="3" t="s">
        <v>520</v>
      </c>
      <c r="B457" s="4">
        <v>230357</v>
      </c>
      <c r="C457" s="20" t="s">
        <v>424</v>
      </c>
      <c r="D457" s="3" t="str">
        <f>_xlfn.IFNA(IF(VLOOKUP($B457,'2020-21'!$B$2:$D$2729,3,FALSE)-VLOOKUP($B457,'2018-19'!$B$2:$D$2713,3,FALSE)&gt;0,"Yes","No"), "No Comparison")</f>
        <v>No</v>
      </c>
      <c r="E457" s="12">
        <f>_xlfn.IFNA(VLOOKUP($B457,'2020-21'!$B$2:$D$2729,3,FALSE)-VLOOKUP($B457,'2018-19'!$B$2:$D$2713,3,FALSE), "No Comparison")</f>
        <v>-9.8000000000000043</v>
      </c>
    </row>
    <row r="458" spans="1:5">
      <c r="A458" s="3" t="s">
        <v>520</v>
      </c>
      <c r="B458" s="4">
        <v>230359</v>
      </c>
      <c r="C458" s="20" t="s">
        <v>541</v>
      </c>
      <c r="D458" s="3" t="str">
        <f>_xlfn.IFNA(IF(VLOOKUP($B458,'2020-21'!$B$2:$D$2729,3,FALSE)-VLOOKUP($B458,'2018-19'!$B$2:$D$2713,3,FALSE)&gt;0,"Yes","No"), "No Comparison")</f>
        <v>Yes</v>
      </c>
      <c r="E458" s="12">
        <f>_xlfn.IFNA(VLOOKUP($B458,'2020-21'!$B$2:$D$2729,3,FALSE)-VLOOKUP($B458,'2018-19'!$B$2:$D$2713,3,FALSE), "No Comparison")</f>
        <v>8.1000000000000014</v>
      </c>
    </row>
    <row r="459" spans="1:5">
      <c r="A459" s="3" t="s">
        <v>520</v>
      </c>
      <c r="B459" s="4">
        <v>230361</v>
      </c>
      <c r="C459" s="20" t="s">
        <v>542</v>
      </c>
      <c r="D459" s="3" t="str">
        <f>_xlfn.IFNA(IF(VLOOKUP($B459,'2020-21'!$B$2:$D$2729,3,FALSE)-VLOOKUP($B459,'2018-19'!$B$2:$D$2713,3,FALSE)&gt;0,"Yes","No"), "No Comparison")</f>
        <v>Yes</v>
      </c>
      <c r="E459" s="12">
        <f>_xlfn.IFNA(VLOOKUP($B459,'2020-21'!$B$2:$D$2729,3,FALSE)-VLOOKUP($B459,'2018-19'!$B$2:$D$2713,3,FALSE), "No Comparison")</f>
        <v>2.2999999999999972</v>
      </c>
    </row>
    <row r="460" spans="1:5">
      <c r="A460" s="3" t="s">
        <v>520</v>
      </c>
      <c r="B460" s="4">
        <v>230362</v>
      </c>
      <c r="C460" s="20" t="s">
        <v>543</v>
      </c>
      <c r="D460" s="3" t="str">
        <f>_xlfn.IFNA(IF(VLOOKUP($B460,'2020-21'!$B$2:$D$2729,3,FALSE)-VLOOKUP($B460,'2018-19'!$B$2:$D$2713,3,FALSE)&gt;0,"Yes","No"), "No Comparison")</f>
        <v>No</v>
      </c>
      <c r="E460" s="12">
        <f>_xlfn.IFNA(VLOOKUP($B460,'2020-21'!$B$2:$D$2729,3,FALSE)-VLOOKUP($B460,'2018-19'!$B$2:$D$2713,3,FALSE), "No Comparison")</f>
        <v>-28.799999999999997</v>
      </c>
    </row>
    <row r="461" spans="1:5">
      <c r="A461" s="3" t="s">
        <v>520</v>
      </c>
      <c r="B461" s="4">
        <v>230364</v>
      </c>
      <c r="C461" s="20" t="s">
        <v>544</v>
      </c>
      <c r="D461" s="3" t="str">
        <f>_xlfn.IFNA(IF(VLOOKUP($B461,'2020-21'!$B$2:$D$2729,3,FALSE)-VLOOKUP($B461,'2018-19'!$B$2:$D$2713,3,FALSE)&gt;0,"Yes","No"), "No Comparison")</f>
        <v>No</v>
      </c>
      <c r="E461" s="12">
        <f>_xlfn.IFNA(VLOOKUP($B461,'2020-21'!$B$2:$D$2729,3,FALSE)-VLOOKUP($B461,'2018-19'!$B$2:$D$2713,3,FALSE), "No Comparison")</f>
        <v>-14.300000000000004</v>
      </c>
    </row>
    <row r="462" spans="1:5">
      <c r="A462" s="3" t="s">
        <v>520</v>
      </c>
      <c r="B462" s="4">
        <v>230368</v>
      </c>
      <c r="C462" s="20" t="s">
        <v>545</v>
      </c>
      <c r="D462" s="3" t="str">
        <f>_xlfn.IFNA(IF(VLOOKUP($B462,'2020-21'!$B$2:$D$2729,3,FALSE)-VLOOKUP($B462,'2018-19'!$B$2:$D$2713,3,FALSE)&gt;0,"Yes","No"), "No Comparison")</f>
        <v>No</v>
      </c>
      <c r="E462" s="12">
        <f>_xlfn.IFNA(VLOOKUP($B462,'2020-21'!$B$2:$D$2729,3,FALSE)-VLOOKUP($B462,'2018-19'!$B$2:$D$2713,3,FALSE), "No Comparison")</f>
        <v>-13</v>
      </c>
    </row>
    <row r="463" spans="1:5">
      <c r="A463" s="3" t="s">
        <v>520</v>
      </c>
      <c r="B463" s="4">
        <v>230370</v>
      </c>
      <c r="C463" s="20" t="s">
        <v>46</v>
      </c>
      <c r="D463" s="3" t="str">
        <f>_xlfn.IFNA(IF(VLOOKUP($B463,'2020-21'!$B$2:$D$2729,3,FALSE)-VLOOKUP($B463,'2018-19'!$B$2:$D$2713,3,FALSE)&gt;0,"Yes","No"), "No Comparison")</f>
        <v>No</v>
      </c>
      <c r="E463" s="12">
        <f>_xlfn.IFNA(VLOOKUP($B463,'2020-21'!$B$2:$D$2729,3,FALSE)-VLOOKUP($B463,'2018-19'!$B$2:$D$2713,3,FALSE), "No Comparison")</f>
        <v>-14.699999999999996</v>
      </c>
    </row>
    <row r="464" spans="1:5">
      <c r="A464" s="3" t="s">
        <v>520</v>
      </c>
      <c r="B464" s="4">
        <v>230376</v>
      </c>
      <c r="C464" s="20" t="s">
        <v>546</v>
      </c>
      <c r="D464" s="3" t="str">
        <f>_xlfn.IFNA(IF(VLOOKUP($B464,'2020-21'!$B$2:$D$2729,3,FALSE)-VLOOKUP($B464,'2018-19'!$B$2:$D$2713,3,FALSE)&gt;0,"Yes","No"), "No Comparison")</f>
        <v>No</v>
      </c>
      <c r="E464" s="12">
        <f>_xlfn.IFNA(VLOOKUP($B464,'2020-21'!$B$2:$D$2729,3,FALSE)-VLOOKUP($B464,'2018-19'!$B$2:$D$2713,3,FALSE), "No Comparison")</f>
        <v>-27.300000000000004</v>
      </c>
    </row>
    <row r="465" spans="1:5">
      <c r="A465" s="3" t="s">
        <v>520</v>
      </c>
      <c r="B465" s="4">
        <v>230380</v>
      </c>
      <c r="C465" s="20" t="s">
        <v>547</v>
      </c>
      <c r="D465" s="3" t="str">
        <f>_xlfn.IFNA(IF(VLOOKUP($B465,'2020-21'!$B$2:$D$2729,3,FALSE)-VLOOKUP($B465,'2018-19'!$B$2:$D$2713,3,FALSE)&gt;0,"Yes","No"), "No Comparison")</f>
        <v>No</v>
      </c>
      <c r="E465" s="12">
        <f>_xlfn.IFNA(VLOOKUP($B465,'2020-21'!$B$2:$D$2729,3,FALSE)-VLOOKUP($B465,'2018-19'!$B$2:$D$2713,3,FALSE), "No Comparison")</f>
        <v>-31.699999999999996</v>
      </c>
    </row>
    <row r="466" spans="1:5">
      <c r="A466" s="3" t="s">
        <v>13</v>
      </c>
      <c r="B466" s="4">
        <v>240</v>
      </c>
      <c r="C466" s="20" t="s">
        <v>13</v>
      </c>
      <c r="D466" s="3" t="str">
        <f>_xlfn.IFNA(IF(VLOOKUP($B466,'2020-21'!$B$2:$D$2729,3,FALSE)-VLOOKUP($B466,'2018-19'!$B$2:$D$2713,3,FALSE)&gt;0,"Yes","No"), "No Comparison")</f>
        <v>No</v>
      </c>
      <c r="E466" s="12">
        <f>_xlfn.IFNA(VLOOKUP($B466,'2020-21'!$B$2:$D$2729,3,FALSE)-VLOOKUP($B466,'2018-19'!$B$2:$D$2713,3,FALSE), "No Comparison")</f>
        <v>-16.5</v>
      </c>
    </row>
    <row r="467" spans="1:5">
      <c r="A467" s="3" t="s">
        <v>60</v>
      </c>
      <c r="B467" s="4" t="s">
        <v>548</v>
      </c>
      <c r="C467" s="20" t="s">
        <v>549</v>
      </c>
      <c r="D467" s="3" t="str">
        <f>_xlfn.IFNA(IF(VLOOKUP($B467,'2020-21'!$B$2:$D$2729,3,FALSE)-VLOOKUP($B467,'2018-19'!$B$2:$D$2713,3,FALSE)&gt;0,"Yes","No"), "No Comparison")</f>
        <v>No</v>
      </c>
      <c r="E467" s="12">
        <f>_xlfn.IFNA(VLOOKUP($B467,'2020-21'!$B$2:$D$2729,3,FALSE)-VLOOKUP($B467,'2018-19'!$B$2:$D$2713,3,FALSE), "No Comparison")</f>
        <v>-7.2000000000000028</v>
      </c>
    </row>
    <row r="468" spans="1:5">
      <c r="A468" s="3" t="s">
        <v>13</v>
      </c>
      <c r="B468" s="4">
        <v>240308</v>
      </c>
      <c r="C468" s="20" t="s">
        <v>550</v>
      </c>
      <c r="D468" s="3" t="str">
        <f>_xlfn.IFNA(IF(VLOOKUP($B468,'2020-21'!$B$2:$D$2729,3,FALSE)-VLOOKUP($B468,'2018-19'!$B$2:$D$2713,3,FALSE)&gt;0,"Yes","No"), "No Comparison")</f>
        <v>No</v>
      </c>
      <c r="E468" s="12">
        <f>_xlfn.IFNA(VLOOKUP($B468,'2020-21'!$B$2:$D$2729,3,FALSE)-VLOOKUP($B468,'2018-19'!$B$2:$D$2713,3,FALSE), "No Comparison")</f>
        <v>-16</v>
      </c>
    </row>
    <row r="469" spans="1:5">
      <c r="A469" s="3" t="s">
        <v>13</v>
      </c>
      <c r="B469" s="4">
        <v>240328</v>
      </c>
      <c r="C469" s="20" t="s">
        <v>551</v>
      </c>
      <c r="D469" s="3" t="str">
        <f>_xlfn.IFNA(IF(VLOOKUP($B469,'2020-21'!$B$2:$D$2729,3,FALSE)-VLOOKUP($B469,'2018-19'!$B$2:$D$2713,3,FALSE)&gt;0,"Yes","No"), "No Comparison")</f>
        <v>No</v>
      </c>
      <c r="E469" s="12">
        <f>_xlfn.IFNA(VLOOKUP($B469,'2020-21'!$B$2:$D$2729,3,FALSE)-VLOOKUP($B469,'2018-19'!$B$2:$D$2713,3,FALSE), "No Comparison")</f>
        <v>-21.9</v>
      </c>
    </row>
    <row r="470" spans="1:5">
      <c r="A470" s="3" t="s">
        <v>13</v>
      </c>
      <c r="B470" s="4">
        <v>240332</v>
      </c>
      <c r="C470" s="20" t="s">
        <v>552</v>
      </c>
      <c r="D470" s="3" t="str">
        <f>_xlfn.IFNA(IF(VLOOKUP($B470,'2020-21'!$B$2:$D$2729,3,FALSE)-VLOOKUP($B470,'2018-19'!$B$2:$D$2713,3,FALSE)&gt;0,"Yes","No"), "No Comparison")</f>
        <v>No</v>
      </c>
      <c r="E470" s="12">
        <f>_xlfn.IFNA(VLOOKUP($B470,'2020-21'!$B$2:$D$2729,3,FALSE)-VLOOKUP($B470,'2018-19'!$B$2:$D$2713,3,FALSE), "No Comparison")</f>
        <v>-17.7</v>
      </c>
    </row>
    <row r="471" spans="1:5">
      <c r="A471" s="3" t="s">
        <v>13</v>
      </c>
      <c r="B471" s="4">
        <v>240334</v>
      </c>
      <c r="C471" s="20" t="s">
        <v>553</v>
      </c>
      <c r="D471" s="3" t="str">
        <f>_xlfn.IFNA(IF(VLOOKUP($B471,'2020-21'!$B$2:$D$2729,3,FALSE)-VLOOKUP($B471,'2018-19'!$B$2:$D$2713,3,FALSE)&gt;0,"Yes","No"), "No Comparison")</f>
        <v>No</v>
      </c>
      <c r="E471" s="12">
        <f>_xlfn.IFNA(VLOOKUP($B471,'2020-21'!$B$2:$D$2729,3,FALSE)-VLOOKUP($B471,'2018-19'!$B$2:$D$2713,3,FALSE), "No Comparison")</f>
        <v>-0.90000000000000568</v>
      </c>
    </row>
    <row r="472" spans="1:5">
      <c r="A472" s="3" t="s">
        <v>13</v>
      </c>
      <c r="B472" s="4">
        <v>240344</v>
      </c>
      <c r="C472" s="20" t="s">
        <v>554</v>
      </c>
      <c r="D472" s="3" t="str">
        <f>_xlfn.IFNA(IF(VLOOKUP($B472,'2020-21'!$B$2:$D$2729,3,FALSE)-VLOOKUP($B472,'2018-19'!$B$2:$D$2713,3,FALSE)&gt;0,"Yes","No"), "No Comparison")</f>
        <v>No</v>
      </c>
      <c r="E472" s="12">
        <f>_xlfn.IFNA(VLOOKUP($B472,'2020-21'!$B$2:$D$2729,3,FALSE)-VLOOKUP($B472,'2018-19'!$B$2:$D$2713,3,FALSE), "No Comparison")</f>
        <v>-17.399999999999999</v>
      </c>
    </row>
    <row r="473" spans="1:5">
      <c r="A473" s="3" t="s">
        <v>13</v>
      </c>
      <c r="B473" s="4">
        <v>240354</v>
      </c>
      <c r="C473" s="20" t="s">
        <v>555</v>
      </c>
      <c r="D473" s="3" t="str">
        <f>_xlfn.IFNA(IF(VLOOKUP($B473,'2020-21'!$B$2:$D$2729,3,FALSE)-VLOOKUP($B473,'2018-19'!$B$2:$D$2713,3,FALSE)&gt;0,"Yes","No"), "No Comparison")</f>
        <v>No</v>
      </c>
      <c r="E473" s="12">
        <f>_xlfn.IFNA(VLOOKUP($B473,'2020-21'!$B$2:$D$2729,3,FALSE)-VLOOKUP($B473,'2018-19'!$B$2:$D$2713,3,FALSE), "No Comparison")</f>
        <v>-33.6</v>
      </c>
    </row>
    <row r="474" spans="1:5">
      <c r="A474" s="3" t="s">
        <v>13</v>
      </c>
      <c r="B474" s="4">
        <v>240368</v>
      </c>
      <c r="C474" s="20" t="s">
        <v>556</v>
      </c>
      <c r="D474" s="3" t="str">
        <f>_xlfn.IFNA(IF(VLOOKUP($B474,'2020-21'!$B$2:$D$2729,3,FALSE)-VLOOKUP($B474,'2018-19'!$B$2:$D$2713,3,FALSE)&gt;0,"Yes","No"), "No Comparison")</f>
        <v>No</v>
      </c>
      <c r="E474" s="12">
        <f>_xlfn.IFNA(VLOOKUP($B474,'2020-21'!$B$2:$D$2729,3,FALSE)-VLOOKUP($B474,'2018-19'!$B$2:$D$2713,3,FALSE), "No Comparison")</f>
        <v>-16.899999999999991</v>
      </c>
    </row>
    <row r="475" spans="1:5">
      <c r="A475" s="3" t="s">
        <v>13</v>
      </c>
      <c r="B475" s="4">
        <v>240370</v>
      </c>
      <c r="C475" s="20" t="s">
        <v>557</v>
      </c>
      <c r="D475" s="3" t="str">
        <f>_xlfn.IFNA(IF(VLOOKUP($B475,'2020-21'!$B$2:$D$2729,3,FALSE)-VLOOKUP($B475,'2018-19'!$B$2:$D$2713,3,FALSE)&gt;0,"Yes","No"), "No Comparison")</f>
        <v>No</v>
      </c>
      <c r="E475" s="12">
        <f>_xlfn.IFNA(VLOOKUP($B475,'2020-21'!$B$2:$D$2729,3,FALSE)-VLOOKUP($B475,'2018-19'!$B$2:$D$2713,3,FALSE), "No Comparison")</f>
        <v>-26.799999999999997</v>
      </c>
    </row>
    <row r="476" spans="1:5">
      <c r="A476" s="3" t="s">
        <v>13</v>
      </c>
      <c r="B476" s="4">
        <v>240371</v>
      </c>
      <c r="C476" s="20" t="s">
        <v>558</v>
      </c>
      <c r="D476" s="3" t="str">
        <f>_xlfn.IFNA(IF(VLOOKUP($B476,'2020-21'!$B$2:$D$2729,3,FALSE)-VLOOKUP($B476,'2018-19'!$B$2:$D$2713,3,FALSE)&gt;0,"Yes","No"), "No Comparison")</f>
        <v>Yes</v>
      </c>
      <c r="E476" s="12">
        <f>_xlfn.IFNA(VLOOKUP($B476,'2020-21'!$B$2:$D$2729,3,FALSE)-VLOOKUP($B476,'2018-19'!$B$2:$D$2713,3,FALSE), "No Comparison")</f>
        <v>2.1000000000000014</v>
      </c>
    </row>
    <row r="477" spans="1:5">
      <c r="A477" s="3" t="s">
        <v>13</v>
      </c>
      <c r="B477" s="4">
        <v>240372</v>
      </c>
      <c r="C477" s="20" t="s">
        <v>559</v>
      </c>
      <c r="D477" s="3" t="str">
        <f>_xlfn.IFNA(IF(VLOOKUP($B477,'2020-21'!$B$2:$D$2729,3,FALSE)-VLOOKUP($B477,'2018-19'!$B$2:$D$2713,3,FALSE)&gt;0,"Yes","No"), "No Comparison")</f>
        <v>No</v>
      </c>
      <c r="E477" s="12">
        <f>_xlfn.IFNA(VLOOKUP($B477,'2020-21'!$B$2:$D$2729,3,FALSE)-VLOOKUP($B477,'2018-19'!$B$2:$D$2713,3,FALSE), "No Comparison")</f>
        <v>-19.3</v>
      </c>
    </row>
    <row r="478" spans="1:5">
      <c r="A478" s="3" t="s">
        <v>13</v>
      </c>
      <c r="B478" s="4">
        <v>240373</v>
      </c>
      <c r="C478" s="20" t="s">
        <v>560</v>
      </c>
      <c r="D478" s="3" t="str">
        <f>_xlfn.IFNA(IF(VLOOKUP($B478,'2020-21'!$B$2:$D$2729,3,FALSE)-VLOOKUP($B478,'2018-19'!$B$2:$D$2713,3,FALSE)&gt;0,"Yes","No"), "No Comparison")</f>
        <v>No</v>
      </c>
      <c r="E478" s="12">
        <f>_xlfn.IFNA(VLOOKUP($B478,'2020-21'!$B$2:$D$2729,3,FALSE)-VLOOKUP($B478,'2018-19'!$B$2:$D$2713,3,FALSE), "No Comparison")</f>
        <v>-11</v>
      </c>
    </row>
    <row r="479" spans="1:5">
      <c r="A479" s="3" t="s">
        <v>13</v>
      </c>
      <c r="B479" s="4">
        <v>240376</v>
      </c>
      <c r="C479" s="20" t="s">
        <v>561</v>
      </c>
      <c r="D479" s="3" t="str">
        <f>_xlfn.IFNA(IF(VLOOKUP($B479,'2020-21'!$B$2:$D$2729,3,FALSE)-VLOOKUP($B479,'2018-19'!$B$2:$D$2713,3,FALSE)&gt;0,"Yes","No"), "No Comparison")</f>
        <v>No</v>
      </c>
      <c r="E479" s="12">
        <f>_xlfn.IFNA(VLOOKUP($B479,'2020-21'!$B$2:$D$2729,3,FALSE)-VLOOKUP($B479,'2018-19'!$B$2:$D$2713,3,FALSE), "No Comparison")</f>
        <v>-8.8000000000000043</v>
      </c>
    </row>
    <row r="480" spans="1:5">
      <c r="A480" s="3" t="s">
        <v>13</v>
      </c>
      <c r="B480" s="4">
        <v>240380</v>
      </c>
      <c r="C480" s="20" t="s">
        <v>562</v>
      </c>
      <c r="D480" s="3" t="str">
        <f>_xlfn.IFNA(IF(VLOOKUP($B480,'2020-21'!$B$2:$D$2729,3,FALSE)-VLOOKUP($B480,'2018-19'!$B$2:$D$2713,3,FALSE)&gt;0,"Yes","No"), "No Comparison")</f>
        <v>No</v>
      </c>
      <c r="E480" s="12">
        <f>_xlfn.IFNA(VLOOKUP($B480,'2020-21'!$B$2:$D$2729,3,FALSE)-VLOOKUP($B480,'2018-19'!$B$2:$D$2713,3,FALSE), "No Comparison")</f>
        <v>-17.899999999999999</v>
      </c>
    </row>
    <row r="481" spans="1:5">
      <c r="A481" s="3" t="s">
        <v>13</v>
      </c>
      <c r="B481" s="4">
        <v>240388</v>
      </c>
      <c r="C481" s="20" t="s">
        <v>563</v>
      </c>
      <c r="D481" s="3" t="str">
        <f>_xlfn.IFNA(IF(VLOOKUP($B481,'2020-21'!$B$2:$D$2729,3,FALSE)-VLOOKUP($B481,'2018-19'!$B$2:$D$2713,3,FALSE)&gt;0,"Yes","No"), "No Comparison")</f>
        <v>No</v>
      </c>
      <c r="E481" s="12">
        <f>_xlfn.IFNA(VLOOKUP($B481,'2020-21'!$B$2:$D$2729,3,FALSE)-VLOOKUP($B481,'2018-19'!$B$2:$D$2713,3,FALSE), "No Comparison")</f>
        <v>-20.6</v>
      </c>
    </row>
    <row r="482" spans="1:5">
      <c r="A482" s="3" t="s">
        <v>564</v>
      </c>
      <c r="B482" s="4">
        <v>241</v>
      </c>
      <c r="C482" s="20" t="s">
        <v>564</v>
      </c>
      <c r="D482" s="3" t="str">
        <f>_xlfn.IFNA(IF(VLOOKUP($B482,'2020-21'!$B$2:$D$2729,3,FALSE)-VLOOKUP($B482,'2018-19'!$B$2:$D$2713,3,FALSE)&gt;0,"Yes","No"), "No Comparison")</f>
        <v>No</v>
      </c>
      <c r="E482" s="12">
        <f>_xlfn.IFNA(VLOOKUP($B482,'2020-21'!$B$2:$D$2729,3,FALSE)-VLOOKUP($B482,'2018-19'!$B$2:$D$2713,3,FALSE), "No Comparison")</f>
        <v>-13.299999999999997</v>
      </c>
    </row>
    <row r="483" spans="1:5">
      <c r="A483" s="3" t="s">
        <v>564</v>
      </c>
      <c r="B483" s="4">
        <v>241304</v>
      </c>
      <c r="C483" s="20" t="s">
        <v>565</v>
      </c>
      <c r="D483" s="3" t="str">
        <f>_xlfn.IFNA(IF(VLOOKUP($B483,'2020-21'!$B$2:$D$2729,3,FALSE)-VLOOKUP($B483,'2018-19'!$B$2:$D$2713,3,FALSE)&gt;0,"Yes","No"), "No Comparison")</f>
        <v>No</v>
      </c>
      <c r="E483" s="12">
        <f>_xlfn.IFNA(VLOOKUP($B483,'2020-21'!$B$2:$D$2729,3,FALSE)-VLOOKUP($B483,'2018-19'!$B$2:$D$2713,3,FALSE), "No Comparison")</f>
        <v>-18.700000000000003</v>
      </c>
    </row>
    <row r="484" spans="1:5">
      <c r="A484" s="3" t="s">
        <v>564</v>
      </c>
      <c r="B484" s="4">
        <v>241308</v>
      </c>
      <c r="C484" s="20" t="s">
        <v>566</v>
      </c>
      <c r="D484" s="3" t="str">
        <f>_xlfn.IFNA(IF(VLOOKUP($B484,'2020-21'!$B$2:$D$2729,3,FALSE)-VLOOKUP($B484,'2018-19'!$B$2:$D$2713,3,FALSE)&gt;0,"Yes","No"), "No Comparison")</f>
        <v>No</v>
      </c>
      <c r="E484" s="12">
        <f>_xlfn.IFNA(VLOOKUP($B484,'2020-21'!$B$2:$D$2729,3,FALSE)-VLOOKUP($B484,'2018-19'!$B$2:$D$2713,3,FALSE), "No Comparison")</f>
        <v>-13.700000000000003</v>
      </c>
    </row>
    <row r="485" spans="1:5">
      <c r="A485" s="3" t="s">
        <v>60</v>
      </c>
      <c r="B485" s="4" t="s">
        <v>567</v>
      </c>
      <c r="C485" s="20" t="s">
        <v>568</v>
      </c>
      <c r="D485" s="3" t="str">
        <f>_xlfn.IFNA(IF(VLOOKUP($B485,'2020-21'!$B$2:$D$2729,3,FALSE)-VLOOKUP($B485,'2018-19'!$B$2:$D$2713,3,FALSE)&gt;0,"Yes","No"), "No Comparison")</f>
        <v>No</v>
      </c>
      <c r="E485" s="12">
        <f>_xlfn.IFNA(VLOOKUP($B485,'2020-21'!$B$2:$D$2729,3,FALSE)-VLOOKUP($B485,'2018-19'!$B$2:$D$2713,3,FALSE), "No Comparison")</f>
        <v>-11.999999999999996</v>
      </c>
    </row>
    <row r="486" spans="1:5">
      <c r="A486" s="3" t="s">
        <v>60</v>
      </c>
      <c r="B486" s="4" t="s">
        <v>569</v>
      </c>
      <c r="C486" s="20" t="s">
        <v>570</v>
      </c>
      <c r="D486" s="3" t="str">
        <f>_xlfn.IFNA(IF(VLOOKUP($B486,'2020-21'!$B$2:$D$2729,3,FALSE)-VLOOKUP($B486,'2018-19'!$B$2:$D$2713,3,FALSE)&gt;0,"Yes","No"), "No Comparison")</f>
        <v>No</v>
      </c>
      <c r="E486" s="12">
        <f>_xlfn.IFNA(VLOOKUP($B486,'2020-21'!$B$2:$D$2729,3,FALSE)-VLOOKUP($B486,'2018-19'!$B$2:$D$2713,3,FALSE), "No Comparison")</f>
        <v>-23.100000000000009</v>
      </c>
    </row>
    <row r="487" spans="1:5">
      <c r="A487" s="3" t="s">
        <v>564</v>
      </c>
      <c r="B487" s="4">
        <v>241312</v>
      </c>
      <c r="C487" s="20" t="s">
        <v>571</v>
      </c>
      <c r="D487" s="3" t="str">
        <f>_xlfn.IFNA(IF(VLOOKUP($B487,'2020-21'!$B$2:$D$2729,3,FALSE)-VLOOKUP($B487,'2018-19'!$B$2:$D$2713,3,FALSE)&gt;0,"Yes","No"), "No Comparison")</f>
        <v>Yes</v>
      </c>
      <c r="E487" s="12">
        <f>_xlfn.IFNA(VLOOKUP($B487,'2020-21'!$B$2:$D$2729,3,FALSE)-VLOOKUP($B487,'2018-19'!$B$2:$D$2713,3,FALSE), "No Comparison")</f>
        <v>8.1999999999999993</v>
      </c>
    </row>
    <row r="488" spans="1:5">
      <c r="A488" s="3" t="s">
        <v>564</v>
      </c>
      <c r="B488" s="4">
        <v>241316</v>
      </c>
      <c r="C488" s="20" t="s">
        <v>572</v>
      </c>
      <c r="D488" s="3" t="str">
        <f>_xlfn.IFNA(IF(VLOOKUP($B488,'2020-21'!$B$2:$D$2729,3,FALSE)-VLOOKUP($B488,'2018-19'!$B$2:$D$2713,3,FALSE)&gt;0,"Yes","No"), "No Comparison")</f>
        <v>No</v>
      </c>
      <c r="E488" s="12">
        <f>_xlfn.IFNA(VLOOKUP($B488,'2020-21'!$B$2:$D$2729,3,FALSE)-VLOOKUP($B488,'2018-19'!$B$2:$D$2713,3,FALSE), "No Comparison")</f>
        <v>-5.5</v>
      </c>
    </row>
    <row r="489" spans="1:5">
      <c r="A489" s="3" t="s">
        <v>573</v>
      </c>
      <c r="B489" s="4">
        <v>250</v>
      </c>
      <c r="C489" s="20" t="s">
        <v>573</v>
      </c>
      <c r="D489" s="3" t="str">
        <f>_xlfn.IFNA(IF(VLOOKUP($B489,'2020-21'!$B$2:$D$2729,3,FALSE)-VLOOKUP($B489,'2018-19'!$B$2:$D$2713,3,FALSE)&gt;0,"Yes","No"), "No Comparison")</f>
        <v>No</v>
      </c>
      <c r="E489" s="12">
        <f>_xlfn.IFNA(VLOOKUP($B489,'2020-21'!$B$2:$D$2729,3,FALSE)-VLOOKUP($B489,'2018-19'!$B$2:$D$2713,3,FALSE), "No Comparison")</f>
        <v>-12.699999999999996</v>
      </c>
    </row>
    <row r="490" spans="1:5">
      <c r="A490" s="3" t="s">
        <v>573</v>
      </c>
      <c r="B490" s="4">
        <v>250304</v>
      </c>
      <c r="C490" s="20" t="s">
        <v>574</v>
      </c>
      <c r="D490" s="3" t="str">
        <f>_xlfn.IFNA(IF(VLOOKUP($B490,'2020-21'!$B$2:$D$2729,3,FALSE)-VLOOKUP($B490,'2018-19'!$B$2:$D$2713,3,FALSE)&gt;0,"Yes","No"), "No Comparison")</f>
        <v>No</v>
      </c>
      <c r="E490" s="12">
        <f>_xlfn.IFNA(VLOOKUP($B490,'2020-21'!$B$2:$D$2729,3,FALSE)-VLOOKUP($B490,'2018-19'!$B$2:$D$2713,3,FALSE), "No Comparison")</f>
        <v>-15</v>
      </c>
    </row>
    <row r="491" spans="1:5">
      <c r="A491" s="3" t="s">
        <v>573</v>
      </c>
      <c r="B491" s="4">
        <v>250306</v>
      </c>
      <c r="C491" s="20" t="s">
        <v>575</v>
      </c>
      <c r="D491" s="3" t="str">
        <f>_xlfn.IFNA(IF(VLOOKUP($B491,'2020-21'!$B$2:$D$2729,3,FALSE)-VLOOKUP($B491,'2018-19'!$B$2:$D$2713,3,FALSE)&gt;0,"Yes","No"), "No Comparison")</f>
        <v>No</v>
      </c>
      <c r="E491" s="12">
        <f>_xlfn.IFNA(VLOOKUP($B491,'2020-21'!$B$2:$D$2729,3,FALSE)-VLOOKUP($B491,'2018-19'!$B$2:$D$2713,3,FALSE), "No Comparison")</f>
        <v>-21.599999999999994</v>
      </c>
    </row>
    <row r="492" spans="1:5">
      <c r="A492" s="3" t="s">
        <v>573</v>
      </c>
      <c r="B492" s="4">
        <v>250308</v>
      </c>
      <c r="C492" s="20" t="s">
        <v>576</v>
      </c>
      <c r="D492" s="3" t="str">
        <f>_xlfn.IFNA(IF(VLOOKUP($B492,'2020-21'!$B$2:$D$2729,3,FALSE)-VLOOKUP($B492,'2018-19'!$B$2:$D$2713,3,FALSE)&gt;0,"Yes","No"), "No Comparison")</f>
        <v>No</v>
      </c>
      <c r="E492" s="12">
        <f>_xlfn.IFNA(VLOOKUP($B492,'2020-21'!$B$2:$D$2729,3,FALSE)-VLOOKUP($B492,'2018-19'!$B$2:$D$2713,3,FALSE), "No Comparison")</f>
        <v>-11.5</v>
      </c>
    </row>
    <row r="493" spans="1:5">
      <c r="A493" s="3" t="s">
        <v>573</v>
      </c>
      <c r="B493" s="4">
        <v>250312</v>
      </c>
      <c r="C493" s="20" t="s">
        <v>577</v>
      </c>
      <c r="D493" s="3" t="str">
        <f>_xlfn.IFNA(IF(VLOOKUP($B493,'2020-21'!$B$2:$D$2729,3,FALSE)-VLOOKUP($B493,'2018-19'!$B$2:$D$2713,3,FALSE)&gt;0,"Yes","No"), "No Comparison")</f>
        <v>No</v>
      </c>
      <c r="E493" s="12">
        <f>_xlfn.IFNA(VLOOKUP($B493,'2020-21'!$B$2:$D$2729,3,FALSE)-VLOOKUP($B493,'2018-19'!$B$2:$D$2713,3,FALSE), "No Comparison")</f>
        <v>-10.799999999999997</v>
      </c>
    </row>
    <row r="494" spans="1:5">
      <c r="A494" s="3" t="s">
        <v>573</v>
      </c>
      <c r="B494" s="4">
        <v>250314</v>
      </c>
      <c r="C494" s="20" t="s">
        <v>578</v>
      </c>
      <c r="D494" s="3" t="str">
        <f>_xlfn.IFNA(IF(VLOOKUP($B494,'2020-21'!$B$2:$D$2729,3,FALSE)-VLOOKUP($B494,'2018-19'!$B$2:$D$2713,3,FALSE)&gt;0,"Yes","No"), "No Comparison")</f>
        <v>No</v>
      </c>
      <c r="E494" s="12">
        <f>_xlfn.IFNA(VLOOKUP($B494,'2020-21'!$B$2:$D$2729,3,FALSE)-VLOOKUP($B494,'2018-19'!$B$2:$D$2713,3,FALSE), "No Comparison")</f>
        <v>-20.399999999999999</v>
      </c>
    </row>
    <row r="495" spans="1:5">
      <c r="A495" s="3" t="s">
        <v>573</v>
      </c>
      <c r="B495" s="4">
        <v>250316</v>
      </c>
      <c r="C495" s="20" t="s">
        <v>579</v>
      </c>
      <c r="D495" s="3" t="str">
        <f>_xlfn.IFNA(IF(VLOOKUP($B495,'2020-21'!$B$2:$D$2729,3,FALSE)-VLOOKUP($B495,'2018-19'!$B$2:$D$2713,3,FALSE)&gt;0,"Yes","No"), "No Comparison")</f>
        <v>No</v>
      </c>
      <c r="E495" s="12">
        <f>_xlfn.IFNA(VLOOKUP($B495,'2020-21'!$B$2:$D$2729,3,FALSE)-VLOOKUP($B495,'2018-19'!$B$2:$D$2713,3,FALSE), "No Comparison")</f>
        <v>-11.799999999999997</v>
      </c>
    </row>
    <row r="496" spans="1:5">
      <c r="A496" s="3" t="s">
        <v>573</v>
      </c>
      <c r="B496" s="4">
        <v>250320</v>
      </c>
      <c r="C496" s="20" t="s">
        <v>580</v>
      </c>
      <c r="D496" s="3" t="str">
        <f>_xlfn.IFNA(IF(VLOOKUP($B496,'2020-21'!$B$2:$D$2729,3,FALSE)-VLOOKUP($B496,'2018-19'!$B$2:$D$2713,3,FALSE)&gt;0,"Yes","No"), "No Comparison")</f>
        <v>No</v>
      </c>
      <c r="E496" s="12">
        <f>_xlfn.IFNA(VLOOKUP($B496,'2020-21'!$B$2:$D$2729,3,FALSE)-VLOOKUP($B496,'2018-19'!$B$2:$D$2713,3,FALSE), "No Comparison")</f>
        <v>-15.499999999999996</v>
      </c>
    </row>
    <row r="497" spans="1:5">
      <c r="A497" s="3" t="s">
        <v>573</v>
      </c>
      <c r="B497" s="4">
        <v>250321</v>
      </c>
      <c r="C497" s="20" t="s">
        <v>581</v>
      </c>
      <c r="D497" s="3" t="str">
        <f>_xlfn.IFNA(IF(VLOOKUP($B497,'2020-21'!$B$2:$D$2729,3,FALSE)-VLOOKUP($B497,'2018-19'!$B$2:$D$2713,3,FALSE)&gt;0,"Yes","No"), "No Comparison")</f>
        <v>No</v>
      </c>
      <c r="E497" s="12">
        <f>_xlfn.IFNA(VLOOKUP($B497,'2020-21'!$B$2:$D$2729,3,FALSE)-VLOOKUP($B497,'2018-19'!$B$2:$D$2713,3,FALSE), "No Comparison")</f>
        <v>-2.6999999999999886</v>
      </c>
    </row>
    <row r="498" spans="1:5">
      <c r="A498" s="3" t="s">
        <v>573</v>
      </c>
      <c r="B498" s="4">
        <v>250324</v>
      </c>
      <c r="C498" s="20" t="s">
        <v>582</v>
      </c>
      <c r="D498" s="3" t="str">
        <f>_xlfn.IFNA(IF(VLOOKUP($B498,'2020-21'!$B$2:$D$2729,3,FALSE)-VLOOKUP($B498,'2018-19'!$B$2:$D$2713,3,FALSE)&gt;0,"Yes","No"), "No Comparison")</f>
        <v>No</v>
      </c>
      <c r="E498" s="12">
        <f>_xlfn.IFNA(VLOOKUP($B498,'2020-21'!$B$2:$D$2729,3,FALSE)-VLOOKUP($B498,'2018-19'!$B$2:$D$2713,3,FALSE), "No Comparison")</f>
        <v>-9</v>
      </c>
    </row>
    <row r="499" spans="1:5">
      <c r="A499" s="3" t="s">
        <v>573</v>
      </c>
      <c r="B499" s="4">
        <v>250328</v>
      </c>
      <c r="C499" s="20" t="s">
        <v>583</v>
      </c>
      <c r="D499" s="3" t="str">
        <f>_xlfn.IFNA(IF(VLOOKUP($B499,'2020-21'!$B$2:$D$2729,3,FALSE)-VLOOKUP($B499,'2018-19'!$B$2:$D$2713,3,FALSE)&gt;0,"Yes","No"), "No Comparison")</f>
        <v>No</v>
      </c>
      <c r="E499" s="12">
        <f>_xlfn.IFNA(VLOOKUP($B499,'2020-21'!$B$2:$D$2729,3,FALSE)-VLOOKUP($B499,'2018-19'!$B$2:$D$2713,3,FALSE), "No Comparison")</f>
        <v>-33.1</v>
      </c>
    </row>
    <row r="500" spans="1:5">
      <c r="A500" s="3" t="s">
        <v>573</v>
      </c>
      <c r="B500" s="4">
        <v>250332</v>
      </c>
      <c r="C500" s="20" t="s">
        <v>584</v>
      </c>
      <c r="D500" s="3" t="str">
        <f>_xlfn.IFNA(IF(VLOOKUP($B500,'2020-21'!$B$2:$D$2729,3,FALSE)-VLOOKUP($B500,'2018-19'!$B$2:$D$2713,3,FALSE)&gt;0,"Yes","No"), "No Comparison")</f>
        <v>No</v>
      </c>
      <c r="E500" s="12">
        <f>_xlfn.IFNA(VLOOKUP($B500,'2020-21'!$B$2:$D$2729,3,FALSE)-VLOOKUP($B500,'2018-19'!$B$2:$D$2713,3,FALSE), "No Comparison")</f>
        <v>-8.3999999999999986</v>
      </c>
    </row>
    <row r="501" spans="1:5">
      <c r="A501" s="3" t="s">
        <v>573</v>
      </c>
      <c r="B501" s="4">
        <v>250336</v>
      </c>
      <c r="C501" s="20" t="s">
        <v>585</v>
      </c>
      <c r="D501" s="3" t="str">
        <f>_xlfn.IFNA(IF(VLOOKUP($B501,'2020-21'!$B$2:$D$2729,3,FALSE)-VLOOKUP($B501,'2018-19'!$B$2:$D$2713,3,FALSE)&gt;0,"Yes","No"), "No Comparison")</f>
        <v>No</v>
      </c>
      <c r="E501" s="12">
        <f>_xlfn.IFNA(VLOOKUP($B501,'2020-21'!$B$2:$D$2729,3,FALSE)-VLOOKUP($B501,'2018-19'!$B$2:$D$2713,3,FALSE), "No Comparison")</f>
        <v>-17.899999999999999</v>
      </c>
    </row>
    <row r="502" spans="1:5">
      <c r="A502" s="3" t="s">
        <v>573</v>
      </c>
      <c r="B502" s="4">
        <v>250340</v>
      </c>
      <c r="C502" s="20" t="s">
        <v>586</v>
      </c>
      <c r="D502" s="3" t="str">
        <f>_xlfn.IFNA(IF(VLOOKUP($B502,'2020-21'!$B$2:$D$2729,3,FALSE)-VLOOKUP($B502,'2018-19'!$B$2:$D$2713,3,FALSE)&gt;0,"Yes","No"), "No Comparison")</f>
        <v>No</v>
      </c>
      <c r="E502" s="12">
        <f>_xlfn.IFNA(VLOOKUP($B502,'2020-21'!$B$2:$D$2729,3,FALSE)-VLOOKUP($B502,'2018-19'!$B$2:$D$2713,3,FALSE), "No Comparison")</f>
        <v>-15.300000000000004</v>
      </c>
    </row>
    <row r="503" spans="1:5">
      <c r="A503" s="3" t="s">
        <v>573</v>
      </c>
      <c r="B503" s="4">
        <v>250344</v>
      </c>
      <c r="C503" s="20" t="s">
        <v>587</v>
      </c>
      <c r="D503" s="3" t="str">
        <f>_xlfn.IFNA(IF(VLOOKUP($B503,'2020-21'!$B$2:$D$2729,3,FALSE)-VLOOKUP($B503,'2018-19'!$B$2:$D$2713,3,FALSE)&gt;0,"Yes","No"), "No Comparison")</f>
        <v>No</v>
      </c>
      <c r="E503" s="12">
        <f>_xlfn.IFNA(VLOOKUP($B503,'2020-21'!$B$2:$D$2729,3,FALSE)-VLOOKUP($B503,'2018-19'!$B$2:$D$2713,3,FALSE), "No Comparison")</f>
        <v>-8.6999999999999957</v>
      </c>
    </row>
    <row r="504" spans="1:5">
      <c r="A504" s="3" t="s">
        <v>573</v>
      </c>
      <c r="B504" s="4">
        <v>250348</v>
      </c>
      <c r="C504" s="20" t="s">
        <v>588</v>
      </c>
      <c r="D504" s="3" t="str">
        <f>_xlfn.IFNA(IF(VLOOKUP($B504,'2020-21'!$B$2:$D$2729,3,FALSE)-VLOOKUP($B504,'2018-19'!$B$2:$D$2713,3,FALSE)&gt;0,"Yes","No"), "No Comparison")</f>
        <v>No</v>
      </c>
      <c r="E504" s="12">
        <f>_xlfn.IFNA(VLOOKUP($B504,'2020-21'!$B$2:$D$2729,3,FALSE)-VLOOKUP($B504,'2018-19'!$B$2:$D$2713,3,FALSE), "No Comparison")</f>
        <v>-5.7999999999999972</v>
      </c>
    </row>
    <row r="505" spans="1:5">
      <c r="A505" s="3" t="s">
        <v>573</v>
      </c>
      <c r="B505" s="4">
        <v>250350</v>
      </c>
      <c r="C505" s="20" t="s">
        <v>589</v>
      </c>
      <c r="D505" s="3" t="str">
        <f>_xlfn.IFNA(IF(VLOOKUP($B505,'2020-21'!$B$2:$D$2729,3,FALSE)-VLOOKUP($B505,'2018-19'!$B$2:$D$2713,3,FALSE)&gt;0,"Yes","No"), "No Comparison")</f>
        <v>No</v>
      </c>
      <c r="E505" s="12">
        <f>_xlfn.IFNA(VLOOKUP($B505,'2020-21'!$B$2:$D$2729,3,FALSE)-VLOOKUP($B505,'2018-19'!$B$2:$D$2713,3,FALSE), "No Comparison")</f>
        <v>-25.199999999999996</v>
      </c>
    </row>
    <row r="506" spans="1:5">
      <c r="A506" s="3" t="s">
        <v>573</v>
      </c>
      <c r="B506" s="4">
        <v>250356</v>
      </c>
      <c r="C506" s="20" t="s">
        <v>590</v>
      </c>
      <c r="D506" s="3" t="str">
        <f>_xlfn.IFNA(IF(VLOOKUP($B506,'2020-21'!$B$2:$D$2729,3,FALSE)-VLOOKUP($B506,'2018-19'!$B$2:$D$2713,3,FALSE)&gt;0,"Yes","No"), "No Comparison")</f>
        <v>No</v>
      </c>
      <c r="E506" s="12">
        <f>_xlfn.IFNA(VLOOKUP($B506,'2020-21'!$B$2:$D$2729,3,FALSE)-VLOOKUP($B506,'2018-19'!$B$2:$D$2713,3,FALSE), "No Comparison")</f>
        <v>-11.700000000000003</v>
      </c>
    </row>
    <row r="507" spans="1:5">
      <c r="A507" s="3" t="s">
        <v>573</v>
      </c>
      <c r="B507" s="4">
        <v>250360</v>
      </c>
      <c r="C507" s="20" t="s">
        <v>591</v>
      </c>
      <c r="D507" s="3" t="str">
        <f>_xlfn.IFNA(IF(VLOOKUP($B507,'2020-21'!$B$2:$D$2729,3,FALSE)-VLOOKUP($B507,'2018-19'!$B$2:$D$2713,3,FALSE)&gt;0,"Yes","No"), "No Comparison")</f>
        <v>No</v>
      </c>
      <c r="E507" s="12">
        <f>_xlfn.IFNA(VLOOKUP($B507,'2020-21'!$B$2:$D$2729,3,FALSE)-VLOOKUP($B507,'2018-19'!$B$2:$D$2713,3,FALSE), "No Comparison")</f>
        <v>-17.399999999999999</v>
      </c>
    </row>
    <row r="508" spans="1:5">
      <c r="A508" s="3" t="s">
        <v>573</v>
      </c>
      <c r="B508" s="4">
        <v>250362</v>
      </c>
      <c r="C508" s="20" t="s">
        <v>592</v>
      </c>
      <c r="D508" s="3" t="str">
        <f>_xlfn.IFNA(IF(VLOOKUP($B508,'2020-21'!$B$2:$D$2729,3,FALSE)-VLOOKUP($B508,'2018-19'!$B$2:$D$2713,3,FALSE)&gt;0,"Yes","No"), "No Comparison")</f>
        <v>No</v>
      </c>
      <c r="E508" s="12">
        <f>_xlfn.IFNA(VLOOKUP($B508,'2020-21'!$B$2:$D$2729,3,FALSE)-VLOOKUP($B508,'2018-19'!$B$2:$D$2713,3,FALSE), "No Comparison")</f>
        <v>-17.099999999999994</v>
      </c>
    </row>
    <row r="509" spans="1:5">
      <c r="A509" s="3" t="s">
        <v>573</v>
      </c>
      <c r="B509" s="4">
        <v>250364</v>
      </c>
      <c r="C509" s="20" t="s">
        <v>593</v>
      </c>
      <c r="D509" s="3" t="str">
        <f>_xlfn.IFNA(IF(VLOOKUP($B509,'2020-21'!$B$2:$D$2729,3,FALSE)-VLOOKUP($B509,'2018-19'!$B$2:$D$2713,3,FALSE)&gt;0,"Yes","No"), "No Comparison")</f>
        <v>No</v>
      </c>
      <c r="E509" s="12">
        <f>_xlfn.IFNA(VLOOKUP($B509,'2020-21'!$B$2:$D$2729,3,FALSE)-VLOOKUP($B509,'2018-19'!$B$2:$D$2713,3,FALSE), "No Comparison")</f>
        <v>-12.699999999999996</v>
      </c>
    </row>
    <row r="510" spans="1:5">
      <c r="A510" s="3" t="s">
        <v>573</v>
      </c>
      <c r="B510" s="4">
        <v>250368</v>
      </c>
      <c r="C510" s="20" t="s">
        <v>594</v>
      </c>
      <c r="D510" s="3" t="str">
        <f>_xlfn.IFNA(IF(VLOOKUP($B510,'2020-21'!$B$2:$D$2729,3,FALSE)-VLOOKUP($B510,'2018-19'!$B$2:$D$2713,3,FALSE)&gt;0,"Yes","No"), "No Comparison")</f>
        <v>No</v>
      </c>
      <c r="E510" s="12">
        <f>_xlfn.IFNA(VLOOKUP($B510,'2020-21'!$B$2:$D$2729,3,FALSE)-VLOOKUP($B510,'2018-19'!$B$2:$D$2713,3,FALSE), "No Comparison")</f>
        <v>-9.8000000000000043</v>
      </c>
    </row>
    <row r="511" spans="1:5">
      <c r="A511" s="3" t="s">
        <v>573</v>
      </c>
      <c r="B511" s="4">
        <v>250372</v>
      </c>
      <c r="C511" s="20" t="s">
        <v>595</v>
      </c>
      <c r="D511" s="3" t="str">
        <f>_xlfn.IFNA(IF(VLOOKUP($B511,'2020-21'!$B$2:$D$2729,3,FALSE)-VLOOKUP($B511,'2018-19'!$B$2:$D$2713,3,FALSE)&gt;0,"Yes","No"), "No Comparison")</f>
        <v>No</v>
      </c>
      <c r="E511" s="12">
        <f>_xlfn.IFNA(VLOOKUP($B511,'2020-21'!$B$2:$D$2729,3,FALSE)-VLOOKUP($B511,'2018-19'!$B$2:$D$2713,3,FALSE), "No Comparison")</f>
        <v>-11.600000000000001</v>
      </c>
    </row>
    <row r="512" spans="1:5">
      <c r="A512" s="3" t="s">
        <v>573</v>
      </c>
      <c r="B512" s="4">
        <v>250376</v>
      </c>
      <c r="C512" s="20" t="s">
        <v>596</v>
      </c>
      <c r="D512" s="3" t="str">
        <f>_xlfn.IFNA(IF(VLOOKUP($B512,'2020-21'!$B$2:$D$2729,3,FALSE)-VLOOKUP($B512,'2018-19'!$B$2:$D$2713,3,FALSE)&gt;0,"Yes","No"), "No Comparison")</f>
        <v>No</v>
      </c>
      <c r="E512" s="12">
        <f>_xlfn.IFNA(VLOOKUP($B512,'2020-21'!$B$2:$D$2729,3,FALSE)-VLOOKUP($B512,'2018-19'!$B$2:$D$2713,3,FALSE), "No Comparison")</f>
        <v>-9.2999999999999972</v>
      </c>
    </row>
    <row r="513" spans="1:5">
      <c r="A513" s="3" t="s">
        <v>573</v>
      </c>
      <c r="B513" s="4">
        <v>250378</v>
      </c>
      <c r="C513" s="20" t="s">
        <v>597</v>
      </c>
      <c r="D513" s="3" t="str">
        <f>_xlfn.IFNA(IF(VLOOKUP($B513,'2020-21'!$B$2:$D$2729,3,FALSE)-VLOOKUP($B513,'2018-19'!$B$2:$D$2713,3,FALSE)&gt;0,"Yes","No"), "No Comparison")</f>
        <v>No</v>
      </c>
      <c r="E513" s="12">
        <f>_xlfn.IFNA(VLOOKUP($B513,'2020-21'!$B$2:$D$2729,3,FALSE)-VLOOKUP($B513,'2018-19'!$B$2:$D$2713,3,FALSE), "No Comparison")</f>
        <v>-10.300000000000011</v>
      </c>
    </row>
    <row r="514" spans="1:5">
      <c r="A514" s="3" t="s">
        <v>573</v>
      </c>
      <c r="B514" s="4">
        <v>250380</v>
      </c>
      <c r="C514" s="20" t="s">
        <v>598</v>
      </c>
      <c r="D514" s="3" t="str">
        <f>_xlfn.IFNA(IF(VLOOKUP($B514,'2020-21'!$B$2:$D$2729,3,FALSE)-VLOOKUP($B514,'2018-19'!$B$2:$D$2713,3,FALSE)&gt;0,"Yes","No"), "No Comparison")</f>
        <v>No</v>
      </c>
      <c r="E514" s="12">
        <f>_xlfn.IFNA(VLOOKUP($B514,'2020-21'!$B$2:$D$2729,3,FALSE)-VLOOKUP($B514,'2018-19'!$B$2:$D$2713,3,FALSE), "No Comparison")</f>
        <v>-20.5</v>
      </c>
    </row>
    <row r="515" spans="1:5">
      <c r="A515" s="3" t="s">
        <v>17</v>
      </c>
      <c r="B515" s="4">
        <v>260</v>
      </c>
      <c r="C515" s="20" t="s">
        <v>17</v>
      </c>
      <c r="D515" s="3" t="str">
        <f>_xlfn.IFNA(IF(VLOOKUP($B515,'2020-21'!$B$2:$D$2729,3,FALSE)-VLOOKUP($B515,'2018-19'!$B$2:$D$2713,3,FALSE)&gt;0,"Yes","No"), "No Comparison")</f>
        <v>No</v>
      </c>
      <c r="E515" s="12">
        <f>_xlfn.IFNA(VLOOKUP($B515,'2020-21'!$B$2:$D$2729,3,FALSE)-VLOOKUP($B515,'2018-19'!$B$2:$D$2713,3,FALSE), "No Comparison")</f>
        <v>-17.900000000000006</v>
      </c>
    </row>
    <row r="516" spans="1:5">
      <c r="A516" s="3" t="s">
        <v>17</v>
      </c>
      <c r="B516" s="4">
        <v>260306</v>
      </c>
      <c r="C516" s="20" t="s">
        <v>599</v>
      </c>
      <c r="D516" s="3" t="str">
        <f>_xlfn.IFNA(IF(VLOOKUP($B516,'2020-21'!$B$2:$D$2729,3,FALSE)-VLOOKUP($B516,'2018-19'!$B$2:$D$2713,3,FALSE)&gt;0,"Yes","No"), "No Comparison")</f>
        <v>No</v>
      </c>
      <c r="E516" s="12">
        <f>_xlfn.IFNA(VLOOKUP($B516,'2020-21'!$B$2:$D$2729,3,FALSE)-VLOOKUP($B516,'2018-19'!$B$2:$D$2713,3,FALSE), "No Comparison")</f>
        <v>-27.199999999999996</v>
      </c>
    </row>
    <row r="517" spans="1:5">
      <c r="A517" s="3" t="s">
        <v>17</v>
      </c>
      <c r="B517" s="4">
        <v>260308</v>
      </c>
      <c r="C517" s="20" t="s">
        <v>600</v>
      </c>
      <c r="D517" s="3" t="str">
        <f>_xlfn.IFNA(IF(VLOOKUP($B517,'2020-21'!$B$2:$D$2729,3,FALSE)-VLOOKUP($B517,'2018-19'!$B$2:$D$2713,3,FALSE)&gt;0,"Yes","No"), "No Comparison")</f>
        <v>No</v>
      </c>
      <c r="E517" s="12">
        <f>_xlfn.IFNA(VLOOKUP($B517,'2020-21'!$B$2:$D$2729,3,FALSE)-VLOOKUP($B517,'2018-19'!$B$2:$D$2713,3,FALSE), "No Comparison")</f>
        <v>-20.499999999999996</v>
      </c>
    </row>
    <row r="518" spans="1:5">
      <c r="A518" s="3" t="s">
        <v>17</v>
      </c>
      <c r="B518" s="4">
        <v>260310</v>
      </c>
      <c r="C518" s="20" t="s">
        <v>601</v>
      </c>
      <c r="D518" s="3" t="str">
        <f>_xlfn.IFNA(IF(VLOOKUP($B518,'2020-21'!$B$2:$D$2729,3,FALSE)-VLOOKUP($B518,'2018-19'!$B$2:$D$2713,3,FALSE)&gt;0,"Yes","No"), "No Comparison")</f>
        <v>No</v>
      </c>
      <c r="E518" s="12">
        <f>_xlfn.IFNA(VLOOKUP($B518,'2020-21'!$B$2:$D$2729,3,FALSE)-VLOOKUP($B518,'2018-19'!$B$2:$D$2713,3,FALSE), "No Comparison")</f>
        <v>-20.100000000000001</v>
      </c>
    </row>
    <row r="519" spans="1:5">
      <c r="A519" s="3" t="s">
        <v>17</v>
      </c>
      <c r="B519" s="4">
        <v>260312</v>
      </c>
      <c r="C519" s="20" t="s">
        <v>602</v>
      </c>
      <c r="D519" s="3" t="str">
        <f>_xlfn.IFNA(IF(VLOOKUP($B519,'2020-21'!$B$2:$D$2729,3,FALSE)-VLOOKUP($B519,'2018-19'!$B$2:$D$2713,3,FALSE)&gt;0,"Yes","No"), "No Comparison")</f>
        <v>No</v>
      </c>
      <c r="E519" s="12">
        <f>_xlfn.IFNA(VLOOKUP($B519,'2020-21'!$B$2:$D$2729,3,FALSE)-VLOOKUP($B519,'2018-19'!$B$2:$D$2713,3,FALSE), "No Comparison")</f>
        <v>-25.900000000000006</v>
      </c>
    </row>
    <row r="520" spans="1:5">
      <c r="A520" s="3" t="s">
        <v>17</v>
      </c>
      <c r="B520" s="4">
        <v>260316</v>
      </c>
      <c r="C520" s="20" t="s">
        <v>603</v>
      </c>
      <c r="D520" s="3" t="str">
        <f>_xlfn.IFNA(IF(VLOOKUP($B520,'2020-21'!$B$2:$D$2729,3,FALSE)-VLOOKUP($B520,'2018-19'!$B$2:$D$2713,3,FALSE)&gt;0,"Yes","No"), "No Comparison")</f>
        <v>No</v>
      </c>
      <c r="E520" s="12">
        <f>_xlfn.IFNA(VLOOKUP($B520,'2020-21'!$B$2:$D$2729,3,FALSE)-VLOOKUP($B520,'2018-19'!$B$2:$D$2713,3,FALSE), "No Comparison")</f>
        <v>-31.1</v>
      </c>
    </row>
    <row r="521" spans="1:5">
      <c r="A521" s="3" t="s">
        <v>17</v>
      </c>
      <c r="B521" s="4">
        <v>260318</v>
      </c>
      <c r="C521" s="20" t="s">
        <v>604</v>
      </c>
      <c r="D521" s="3" t="str">
        <f>_xlfn.IFNA(IF(VLOOKUP($B521,'2020-21'!$B$2:$D$2729,3,FALSE)-VLOOKUP($B521,'2018-19'!$B$2:$D$2713,3,FALSE)&gt;0,"Yes","No"), "No Comparison")</f>
        <v>No</v>
      </c>
      <c r="E521" s="12">
        <f>_xlfn.IFNA(VLOOKUP($B521,'2020-21'!$B$2:$D$2729,3,FALSE)-VLOOKUP($B521,'2018-19'!$B$2:$D$2713,3,FALSE), "No Comparison")</f>
        <v>-11.700000000000003</v>
      </c>
    </row>
    <row r="522" spans="1:5">
      <c r="A522" s="3" t="s">
        <v>17</v>
      </c>
      <c r="B522" s="4">
        <v>260320</v>
      </c>
      <c r="C522" s="20" t="s">
        <v>605</v>
      </c>
      <c r="D522" s="3" t="str">
        <f>_xlfn.IFNA(IF(VLOOKUP($B522,'2020-21'!$B$2:$D$2729,3,FALSE)-VLOOKUP($B522,'2018-19'!$B$2:$D$2713,3,FALSE)&gt;0,"Yes","No"), "No Comparison")</f>
        <v>No</v>
      </c>
      <c r="E522" s="12">
        <f>_xlfn.IFNA(VLOOKUP($B522,'2020-21'!$B$2:$D$2729,3,FALSE)-VLOOKUP($B522,'2018-19'!$B$2:$D$2713,3,FALSE), "No Comparison")</f>
        <v>-28.299999999999997</v>
      </c>
    </row>
    <row r="523" spans="1:5">
      <c r="A523" s="3" t="s">
        <v>17</v>
      </c>
      <c r="B523" s="4">
        <v>260321</v>
      </c>
      <c r="C523" s="20" t="s">
        <v>606</v>
      </c>
      <c r="D523" s="3" t="str">
        <f>_xlfn.IFNA(IF(VLOOKUP($B523,'2020-21'!$B$2:$D$2729,3,FALSE)-VLOOKUP($B523,'2018-19'!$B$2:$D$2713,3,FALSE)&gt;0,"Yes","No"), "No Comparison")</f>
        <v>No</v>
      </c>
      <c r="E523" s="12">
        <f>_xlfn.IFNA(VLOOKUP($B523,'2020-21'!$B$2:$D$2729,3,FALSE)-VLOOKUP($B523,'2018-19'!$B$2:$D$2713,3,FALSE), "No Comparison")</f>
        <v>-13.999999999999996</v>
      </c>
    </row>
    <row r="524" spans="1:5">
      <c r="A524" s="3" t="s">
        <v>17</v>
      </c>
      <c r="B524" s="4">
        <v>260322</v>
      </c>
      <c r="C524" s="20" t="s">
        <v>607</v>
      </c>
      <c r="D524" s="3" t="str">
        <f>_xlfn.IFNA(IF(VLOOKUP($B524,'2020-21'!$B$2:$D$2729,3,FALSE)-VLOOKUP($B524,'2018-19'!$B$2:$D$2713,3,FALSE)&gt;0,"Yes","No"), "No Comparison")</f>
        <v>No</v>
      </c>
      <c r="E524" s="12">
        <f>_xlfn.IFNA(VLOOKUP($B524,'2020-21'!$B$2:$D$2729,3,FALSE)-VLOOKUP($B524,'2018-19'!$B$2:$D$2713,3,FALSE), "No Comparison")</f>
        <v>-12.299999999999997</v>
      </c>
    </row>
    <row r="525" spans="1:5">
      <c r="A525" s="3" t="s">
        <v>17</v>
      </c>
      <c r="B525" s="4">
        <v>260325</v>
      </c>
      <c r="C525" s="20" t="s">
        <v>608</v>
      </c>
      <c r="D525" s="3" t="str">
        <f>_xlfn.IFNA(IF(VLOOKUP($B525,'2020-21'!$B$2:$D$2729,3,FALSE)-VLOOKUP($B525,'2018-19'!$B$2:$D$2713,3,FALSE)&gt;0,"Yes","No"), "No Comparison")</f>
        <v>No</v>
      </c>
      <c r="E525" s="12">
        <f>_xlfn.IFNA(VLOOKUP($B525,'2020-21'!$B$2:$D$2729,3,FALSE)-VLOOKUP($B525,'2018-19'!$B$2:$D$2713,3,FALSE), "No Comparison")</f>
        <v>-25.800000000000004</v>
      </c>
    </row>
    <row r="526" spans="1:5">
      <c r="A526" s="3" t="s">
        <v>17</v>
      </c>
      <c r="B526" s="4">
        <v>260326</v>
      </c>
      <c r="C526" s="20" t="s">
        <v>609</v>
      </c>
      <c r="D526" s="3" t="str">
        <f>_xlfn.IFNA(IF(VLOOKUP($B526,'2020-21'!$B$2:$D$2729,3,FALSE)-VLOOKUP($B526,'2018-19'!$B$2:$D$2713,3,FALSE)&gt;0,"Yes","No"), "No Comparison")</f>
        <v>No</v>
      </c>
      <c r="E526" s="12">
        <f>_xlfn.IFNA(VLOOKUP($B526,'2020-21'!$B$2:$D$2729,3,FALSE)-VLOOKUP($B526,'2018-19'!$B$2:$D$2713,3,FALSE), "No Comparison")</f>
        <v>-35.299999999999997</v>
      </c>
    </row>
    <row r="527" spans="1:5">
      <c r="A527" s="3" t="s">
        <v>17</v>
      </c>
      <c r="B527" s="4">
        <v>260332</v>
      </c>
      <c r="C527" s="20" t="s">
        <v>610</v>
      </c>
      <c r="D527" s="3" t="str">
        <f>_xlfn.IFNA(IF(VLOOKUP($B527,'2020-21'!$B$2:$D$2729,3,FALSE)-VLOOKUP($B527,'2018-19'!$B$2:$D$2713,3,FALSE)&gt;0,"Yes","No"), "No Comparison")</f>
        <v>No</v>
      </c>
      <c r="E527" s="12">
        <f>_xlfn.IFNA(VLOOKUP($B527,'2020-21'!$B$2:$D$2729,3,FALSE)-VLOOKUP($B527,'2018-19'!$B$2:$D$2713,3,FALSE), "No Comparison")</f>
        <v>-17.699999999999996</v>
      </c>
    </row>
    <row r="528" spans="1:5">
      <c r="A528" s="3" t="s">
        <v>17</v>
      </c>
      <c r="B528" s="4">
        <v>260336</v>
      </c>
      <c r="C528" s="20" t="s">
        <v>611</v>
      </c>
      <c r="D528" s="3" t="str">
        <f>_xlfn.IFNA(IF(VLOOKUP($B528,'2020-21'!$B$2:$D$2729,3,FALSE)-VLOOKUP($B528,'2018-19'!$B$2:$D$2713,3,FALSE)&gt;0,"Yes","No"), "No Comparison")</f>
        <v>No</v>
      </c>
      <c r="E528" s="12">
        <f>_xlfn.IFNA(VLOOKUP($B528,'2020-21'!$B$2:$D$2729,3,FALSE)-VLOOKUP($B528,'2018-19'!$B$2:$D$2713,3,FALSE), "No Comparison")</f>
        <v>-7.3999999999999986</v>
      </c>
    </row>
    <row r="529" spans="1:5">
      <c r="A529" s="3" t="s">
        <v>17</v>
      </c>
      <c r="B529" s="4">
        <v>260338</v>
      </c>
      <c r="C529" s="20" t="s">
        <v>612</v>
      </c>
      <c r="D529" s="3" t="str">
        <f>_xlfn.IFNA(IF(VLOOKUP($B529,'2020-21'!$B$2:$D$2729,3,FALSE)-VLOOKUP($B529,'2018-19'!$B$2:$D$2713,3,FALSE)&gt;0,"Yes","No"), "No Comparison")</f>
        <v>No</v>
      </c>
      <c r="E529" s="12">
        <f>_xlfn.IFNA(VLOOKUP($B529,'2020-21'!$B$2:$D$2729,3,FALSE)-VLOOKUP($B529,'2018-19'!$B$2:$D$2713,3,FALSE), "No Comparison")</f>
        <v>-22.6</v>
      </c>
    </row>
    <row r="530" spans="1:5">
      <c r="A530" s="3" t="s">
        <v>17</v>
      </c>
      <c r="B530" s="4">
        <v>260340</v>
      </c>
      <c r="C530" s="20" t="s">
        <v>613</v>
      </c>
      <c r="D530" s="3" t="str">
        <f>_xlfn.IFNA(IF(VLOOKUP($B530,'2020-21'!$B$2:$D$2729,3,FALSE)-VLOOKUP($B530,'2018-19'!$B$2:$D$2713,3,FALSE)&gt;0,"Yes","No"), "No Comparison")</f>
        <v>No</v>
      </c>
      <c r="E530" s="12">
        <f>_xlfn.IFNA(VLOOKUP($B530,'2020-21'!$B$2:$D$2729,3,FALSE)-VLOOKUP($B530,'2018-19'!$B$2:$D$2713,3,FALSE), "No Comparison")</f>
        <v>-28.599999999999998</v>
      </c>
    </row>
    <row r="531" spans="1:5">
      <c r="A531" s="3" t="s">
        <v>17</v>
      </c>
      <c r="B531" s="4">
        <v>260342</v>
      </c>
      <c r="C531" s="20" t="s">
        <v>614</v>
      </c>
      <c r="D531" s="3" t="str">
        <f>_xlfn.IFNA(IF(VLOOKUP($B531,'2020-21'!$B$2:$D$2729,3,FALSE)-VLOOKUP($B531,'2018-19'!$B$2:$D$2713,3,FALSE)&gt;0,"Yes","No"), "No Comparison")</f>
        <v>No</v>
      </c>
      <c r="E531" s="12">
        <f>_xlfn.IFNA(VLOOKUP($B531,'2020-21'!$B$2:$D$2729,3,FALSE)-VLOOKUP($B531,'2018-19'!$B$2:$D$2713,3,FALSE), "No Comparison")</f>
        <v>-27.299999999999997</v>
      </c>
    </row>
    <row r="532" spans="1:5">
      <c r="A532" s="3" t="s">
        <v>17</v>
      </c>
      <c r="B532" s="4">
        <v>260344</v>
      </c>
      <c r="C532" s="20" t="s">
        <v>615</v>
      </c>
      <c r="D532" s="3" t="str">
        <f>_xlfn.IFNA(IF(VLOOKUP($B532,'2020-21'!$B$2:$D$2729,3,FALSE)-VLOOKUP($B532,'2018-19'!$B$2:$D$2713,3,FALSE)&gt;0,"Yes","No"), "No Comparison")</f>
        <v>No</v>
      </c>
      <c r="E532" s="12">
        <f>_xlfn.IFNA(VLOOKUP($B532,'2020-21'!$B$2:$D$2729,3,FALSE)-VLOOKUP($B532,'2018-19'!$B$2:$D$2713,3,FALSE), "No Comparison")</f>
        <v>-16.600000000000001</v>
      </c>
    </row>
    <row r="533" spans="1:5">
      <c r="A533" s="3" t="s">
        <v>17</v>
      </c>
      <c r="B533" s="4">
        <v>260347</v>
      </c>
      <c r="C533" s="20" t="s">
        <v>616</v>
      </c>
      <c r="D533" s="3" t="str">
        <f>_xlfn.IFNA(IF(VLOOKUP($B533,'2020-21'!$B$2:$D$2729,3,FALSE)-VLOOKUP($B533,'2018-19'!$B$2:$D$2713,3,FALSE)&gt;0,"Yes","No"), "No Comparison")</f>
        <v>No</v>
      </c>
      <c r="E533" s="12">
        <f>_xlfn.IFNA(VLOOKUP($B533,'2020-21'!$B$2:$D$2729,3,FALSE)-VLOOKUP($B533,'2018-19'!$B$2:$D$2713,3,FALSE), "No Comparison")</f>
        <v>-4.3999999999999915</v>
      </c>
    </row>
    <row r="534" spans="1:5">
      <c r="A534" s="3" t="s">
        <v>17</v>
      </c>
      <c r="B534" s="4">
        <v>260348</v>
      </c>
      <c r="C534" s="20" t="s">
        <v>617</v>
      </c>
      <c r="D534" s="3" t="str">
        <f>_xlfn.IFNA(IF(VLOOKUP($B534,'2020-21'!$B$2:$D$2729,3,FALSE)-VLOOKUP($B534,'2018-19'!$B$2:$D$2713,3,FALSE)&gt;0,"Yes","No"), "No Comparison")</f>
        <v>No</v>
      </c>
      <c r="E534" s="12">
        <f>_xlfn.IFNA(VLOOKUP($B534,'2020-21'!$B$2:$D$2729,3,FALSE)-VLOOKUP($B534,'2018-19'!$B$2:$D$2713,3,FALSE), "No Comparison")</f>
        <v>-28.4</v>
      </c>
    </row>
    <row r="535" spans="1:5">
      <c r="A535" s="3" t="s">
        <v>17</v>
      </c>
      <c r="B535" s="4">
        <v>260352</v>
      </c>
      <c r="C535" s="20" t="s">
        <v>618</v>
      </c>
      <c r="D535" s="3" t="str">
        <f>_xlfn.IFNA(IF(VLOOKUP($B535,'2020-21'!$B$2:$D$2729,3,FALSE)-VLOOKUP($B535,'2018-19'!$B$2:$D$2713,3,FALSE)&gt;0,"Yes","No"), "No Comparison")</f>
        <v>No</v>
      </c>
      <c r="E535" s="12">
        <f>_xlfn.IFNA(VLOOKUP($B535,'2020-21'!$B$2:$D$2729,3,FALSE)-VLOOKUP($B535,'2018-19'!$B$2:$D$2713,3,FALSE), "No Comparison")</f>
        <v>-18.099999999999998</v>
      </c>
    </row>
    <row r="536" spans="1:5">
      <c r="A536" s="3" t="s">
        <v>17</v>
      </c>
      <c r="B536" s="4">
        <v>260354</v>
      </c>
      <c r="C536" s="20" t="s">
        <v>619</v>
      </c>
      <c r="D536" s="3" t="str">
        <f>_xlfn.IFNA(IF(VLOOKUP($B536,'2020-21'!$B$2:$D$2729,3,FALSE)-VLOOKUP($B536,'2018-19'!$B$2:$D$2713,3,FALSE)&gt;0,"Yes","No"), "No Comparison")</f>
        <v>No</v>
      </c>
      <c r="E536" s="12">
        <f>_xlfn.IFNA(VLOOKUP($B536,'2020-21'!$B$2:$D$2729,3,FALSE)-VLOOKUP($B536,'2018-19'!$B$2:$D$2713,3,FALSE), "No Comparison")</f>
        <v>-7.2000000000000028</v>
      </c>
    </row>
    <row r="537" spans="1:5">
      <c r="A537" s="3" t="s">
        <v>17</v>
      </c>
      <c r="B537" s="4">
        <v>260356</v>
      </c>
      <c r="C537" s="20" t="s">
        <v>620</v>
      </c>
      <c r="D537" s="3" t="str">
        <f>_xlfn.IFNA(IF(VLOOKUP($B537,'2020-21'!$B$2:$D$2729,3,FALSE)-VLOOKUP($B537,'2018-19'!$B$2:$D$2713,3,FALSE)&gt;0,"Yes","No"), "No Comparison")</f>
        <v>No</v>
      </c>
      <c r="E537" s="12">
        <f>_xlfn.IFNA(VLOOKUP($B537,'2020-21'!$B$2:$D$2729,3,FALSE)-VLOOKUP($B537,'2018-19'!$B$2:$D$2713,3,FALSE), "No Comparison")</f>
        <v>-19.399999999999999</v>
      </c>
    </row>
    <row r="538" spans="1:5">
      <c r="A538" s="3" t="s">
        <v>17</v>
      </c>
      <c r="B538" s="4">
        <v>260357</v>
      </c>
      <c r="C538" s="20" t="s">
        <v>621</v>
      </c>
      <c r="D538" s="3" t="str">
        <f>_xlfn.IFNA(IF(VLOOKUP($B538,'2020-21'!$B$2:$D$2729,3,FALSE)-VLOOKUP($B538,'2018-19'!$B$2:$D$2713,3,FALSE)&gt;0,"Yes","No"), "No Comparison")</f>
        <v>No</v>
      </c>
      <c r="E538" s="12">
        <f>_xlfn.IFNA(VLOOKUP($B538,'2020-21'!$B$2:$D$2729,3,FALSE)-VLOOKUP($B538,'2018-19'!$B$2:$D$2713,3,FALSE), "No Comparison")</f>
        <v>-18.899999999999999</v>
      </c>
    </row>
    <row r="539" spans="1:5">
      <c r="A539" s="3" t="s">
        <v>17</v>
      </c>
      <c r="B539" s="4">
        <v>260358</v>
      </c>
      <c r="C539" s="20" t="s">
        <v>622</v>
      </c>
      <c r="D539" s="3" t="str">
        <f>_xlfn.IFNA(IF(VLOOKUP($B539,'2020-21'!$B$2:$D$2729,3,FALSE)-VLOOKUP($B539,'2018-19'!$B$2:$D$2713,3,FALSE)&gt;0,"Yes","No"), "No Comparison")</f>
        <v>No</v>
      </c>
      <c r="E539" s="12">
        <f>_xlfn.IFNA(VLOOKUP($B539,'2020-21'!$B$2:$D$2729,3,FALSE)-VLOOKUP($B539,'2018-19'!$B$2:$D$2713,3,FALSE), "No Comparison")</f>
        <v>-20.3</v>
      </c>
    </row>
    <row r="540" spans="1:5">
      <c r="A540" s="3" t="s">
        <v>17</v>
      </c>
      <c r="B540" s="4">
        <v>260359</v>
      </c>
      <c r="C540" s="20" t="s">
        <v>623</v>
      </c>
      <c r="D540" s="3" t="str">
        <f>_xlfn.IFNA(IF(VLOOKUP($B540,'2020-21'!$B$2:$D$2729,3,FALSE)-VLOOKUP($B540,'2018-19'!$B$2:$D$2713,3,FALSE)&gt;0,"Yes","No"), "No Comparison")</f>
        <v>No</v>
      </c>
      <c r="E540" s="12">
        <f>_xlfn.IFNA(VLOOKUP($B540,'2020-21'!$B$2:$D$2729,3,FALSE)-VLOOKUP($B540,'2018-19'!$B$2:$D$2713,3,FALSE), "No Comparison")</f>
        <v>-13.399999999999999</v>
      </c>
    </row>
    <row r="541" spans="1:5">
      <c r="A541" s="3" t="s">
        <v>17</v>
      </c>
      <c r="B541" s="4">
        <v>260361</v>
      </c>
      <c r="C541" s="20" t="s">
        <v>624</v>
      </c>
      <c r="D541" s="3" t="str">
        <f>_xlfn.IFNA(IF(VLOOKUP($B541,'2020-21'!$B$2:$D$2729,3,FALSE)-VLOOKUP($B541,'2018-19'!$B$2:$D$2713,3,FALSE)&gt;0,"Yes","No"), "No Comparison")</f>
        <v>No</v>
      </c>
      <c r="E541" s="12">
        <f>_xlfn.IFNA(VLOOKUP($B541,'2020-21'!$B$2:$D$2729,3,FALSE)-VLOOKUP($B541,'2018-19'!$B$2:$D$2713,3,FALSE), "No Comparison")</f>
        <v>-26.200000000000003</v>
      </c>
    </row>
    <row r="542" spans="1:5">
      <c r="A542" s="3" t="s">
        <v>17</v>
      </c>
      <c r="B542" s="4">
        <v>260362</v>
      </c>
      <c r="C542" s="20" t="s">
        <v>625</v>
      </c>
      <c r="D542" s="3" t="str">
        <f>_xlfn.IFNA(IF(VLOOKUP($B542,'2020-21'!$B$2:$D$2729,3,FALSE)-VLOOKUP($B542,'2018-19'!$B$2:$D$2713,3,FALSE)&gt;0,"Yes","No"), "No Comparison")</f>
        <v>No</v>
      </c>
      <c r="E542" s="12">
        <f>_xlfn.IFNA(VLOOKUP($B542,'2020-21'!$B$2:$D$2729,3,FALSE)-VLOOKUP($B542,'2018-19'!$B$2:$D$2713,3,FALSE), "No Comparison")</f>
        <v>-15.199999999999996</v>
      </c>
    </row>
    <row r="543" spans="1:5">
      <c r="A543" s="3" t="s">
        <v>17</v>
      </c>
      <c r="B543" s="4">
        <v>260364</v>
      </c>
      <c r="C543" s="20" t="s">
        <v>626</v>
      </c>
      <c r="D543" s="3" t="str">
        <f>_xlfn.IFNA(IF(VLOOKUP($B543,'2020-21'!$B$2:$D$2729,3,FALSE)-VLOOKUP($B543,'2018-19'!$B$2:$D$2713,3,FALSE)&gt;0,"Yes","No"), "No Comparison")</f>
        <v>No</v>
      </c>
      <c r="E543" s="12">
        <f>_xlfn.IFNA(VLOOKUP($B543,'2020-21'!$B$2:$D$2729,3,FALSE)-VLOOKUP($B543,'2018-19'!$B$2:$D$2713,3,FALSE), "No Comparison")</f>
        <v>-23.5</v>
      </c>
    </row>
    <row r="544" spans="1:5">
      <c r="A544" s="3" t="s">
        <v>17</v>
      </c>
      <c r="B544" s="4">
        <v>260365</v>
      </c>
      <c r="C544" s="20" t="s">
        <v>627</v>
      </c>
      <c r="D544" s="3" t="str">
        <f>_xlfn.IFNA(IF(VLOOKUP($B544,'2020-21'!$B$2:$D$2729,3,FALSE)-VLOOKUP($B544,'2018-19'!$B$2:$D$2713,3,FALSE)&gt;0,"Yes","No"), "No Comparison")</f>
        <v>No</v>
      </c>
      <c r="E544" s="12">
        <f>_xlfn.IFNA(VLOOKUP($B544,'2020-21'!$B$2:$D$2729,3,FALSE)-VLOOKUP($B544,'2018-19'!$B$2:$D$2713,3,FALSE), "No Comparison")</f>
        <v>-13.899999999999999</v>
      </c>
    </row>
    <row r="545" spans="1:5">
      <c r="A545" s="3" t="s">
        <v>17</v>
      </c>
      <c r="B545" s="4">
        <v>260366</v>
      </c>
      <c r="C545" s="20" t="s">
        <v>628</v>
      </c>
      <c r="D545" s="3" t="str">
        <f>_xlfn.IFNA(IF(VLOOKUP($B545,'2020-21'!$B$2:$D$2729,3,FALSE)-VLOOKUP($B545,'2018-19'!$B$2:$D$2713,3,FALSE)&gt;0,"Yes","No"), "No Comparison")</f>
        <v>No</v>
      </c>
      <c r="E545" s="12">
        <f>_xlfn.IFNA(VLOOKUP($B545,'2020-21'!$B$2:$D$2729,3,FALSE)-VLOOKUP($B545,'2018-19'!$B$2:$D$2713,3,FALSE), "No Comparison")</f>
        <v>-20.800000000000004</v>
      </c>
    </row>
    <row r="546" spans="1:5">
      <c r="A546" s="3" t="s">
        <v>17</v>
      </c>
      <c r="B546" s="4">
        <v>260367</v>
      </c>
      <c r="C546" s="20" t="s">
        <v>629</v>
      </c>
      <c r="D546" s="3" t="str">
        <f>_xlfn.IFNA(IF(VLOOKUP($B546,'2020-21'!$B$2:$D$2729,3,FALSE)-VLOOKUP($B546,'2018-19'!$B$2:$D$2713,3,FALSE)&gt;0,"Yes","No"), "No Comparison")</f>
        <v>No</v>
      </c>
      <c r="E546" s="12">
        <f>_xlfn.IFNA(VLOOKUP($B546,'2020-21'!$B$2:$D$2729,3,FALSE)-VLOOKUP($B546,'2018-19'!$B$2:$D$2713,3,FALSE), "No Comparison")</f>
        <v>-21</v>
      </c>
    </row>
    <row r="547" spans="1:5">
      <c r="A547" s="3" t="s">
        <v>17</v>
      </c>
      <c r="B547" s="4">
        <v>260368</v>
      </c>
      <c r="C547" s="20" t="s">
        <v>630</v>
      </c>
      <c r="D547" s="3" t="str">
        <f>_xlfn.IFNA(IF(VLOOKUP($B547,'2020-21'!$B$2:$D$2729,3,FALSE)-VLOOKUP($B547,'2018-19'!$B$2:$D$2713,3,FALSE)&gt;0,"Yes","No"), "No Comparison")</f>
        <v>No</v>
      </c>
      <c r="E547" s="12">
        <f>_xlfn.IFNA(VLOOKUP($B547,'2020-21'!$B$2:$D$2729,3,FALSE)-VLOOKUP($B547,'2018-19'!$B$2:$D$2713,3,FALSE), "No Comparison")</f>
        <v>-17</v>
      </c>
    </row>
    <row r="548" spans="1:5">
      <c r="A548" s="3" t="s">
        <v>17</v>
      </c>
      <c r="B548" s="4">
        <v>260369</v>
      </c>
      <c r="C548" s="20" t="s">
        <v>631</v>
      </c>
      <c r="D548" s="3" t="str">
        <f>_xlfn.IFNA(IF(VLOOKUP($B548,'2020-21'!$B$2:$D$2729,3,FALSE)-VLOOKUP($B548,'2018-19'!$B$2:$D$2713,3,FALSE)&gt;0,"Yes","No"), "No Comparison")</f>
        <v>No</v>
      </c>
      <c r="E548" s="12">
        <f>_xlfn.IFNA(VLOOKUP($B548,'2020-21'!$B$2:$D$2729,3,FALSE)-VLOOKUP($B548,'2018-19'!$B$2:$D$2713,3,FALSE), "No Comparison")</f>
        <v>-21</v>
      </c>
    </row>
    <row r="549" spans="1:5">
      <c r="A549" s="3" t="s">
        <v>17</v>
      </c>
      <c r="B549" s="4">
        <v>260370</v>
      </c>
      <c r="C549" s="20" t="s">
        <v>632</v>
      </c>
      <c r="D549" s="3" t="str">
        <f>_xlfn.IFNA(IF(VLOOKUP($B549,'2020-21'!$B$2:$D$2729,3,FALSE)-VLOOKUP($B549,'2018-19'!$B$2:$D$2713,3,FALSE)&gt;0,"Yes","No"), "No Comparison")</f>
        <v>No</v>
      </c>
      <c r="E549" s="12">
        <f>_xlfn.IFNA(VLOOKUP($B549,'2020-21'!$B$2:$D$2729,3,FALSE)-VLOOKUP($B549,'2018-19'!$B$2:$D$2713,3,FALSE), "No Comparison")</f>
        <v>-20.100000000000001</v>
      </c>
    </row>
    <row r="550" spans="1:5">
      <c r="A550" s="3" t="s">
        <v>17</v>
      </c>
      <c r="B550" s="4">
        <v>260371</v>
      </c>
      <c r="C550" s="20" t="s">
        <v>633</v>
      </c>
      <c r="D550" s="3" t="str">
        <f>_xlfn.IFNA(IF(VLOOKUP($B550,'2020-21'!$B$2:$D$2729,3,FALSE)-VLOOKUP($B550,'2018-19'!$B$2:$D$2713,3,FALSE)&gt;0,"Yes","No"), "No Comparison")</f>
        <v>No</v>
      </c>
      <c r="E550" s="12">
        <f>_xlfn.IFNA(VLOOKUP($B550,'2020-21'!$B$2:$D$2729,3,FALSE)-VLOOKUP($B550,'2018-19'!$B$2:$D$2713,3,FALSE), "No Comparison")</f>
        <v>-13.599999999999998</v>
      </c>
    </row>
    <row r="551" spans="1:5">
      <c r="A551" s="3" t="s">
        <v>17</v>
      </c>
      <c r="B551" s="4">
        <v>260372</v>
      </c>
      <c r="C551" s="20" t="s">
        <v>634</v>
      </c>
      <c r="D551" s="3" t="str">
        <f>_xlfn.IFNA(IF(VLOOKUP($B551,'2020-21'!$B$2:$D$2729,3,FALSE)-VLOOKUP($B551,'2018-19'!$B$2:$D$2713,3,FALSE)&gt;0,"Yes","No"), "No Comparison")</f>
        <v>No</v>
      </c>
      <c r="E551" s="12">
        <f>_xlfn.IFNA(VLOOKUP($B551,'2020-21'!$B$2:$D$2729,3,FALSE)-VLOOKUP($B551,'2018-19'!$B$2:$D$2713,3,FALSE), "No Comparison")</f>
        <v>-13.7</v>
      </c>
    </row>
    <row r="552" spans="1:5">
      <c r="A552" s="3" t="s">
        <v>17</v>
      </c>
      <c r="B552" s="4">
        <v>260373</v>
      </c>
      <c r="C552" s="20" t="s">
        <v>635</v>
      </c>
      <c r="D552" s="3" t="str">
        <f>_xlfn.IFNA(IF(VLOOKUP($B552,'2020-21'!$B$2:$D$2729,3,FALSE)-VLOOKUP($B552,'2018-19'!$B$2:$D$2713,3,FALSE)&gt;0,"Yes","No"), "No Comparison")</f>
        <v>No</v>
      </c>
      <c r="E552" s="12">
        <f>_xlfn.IFNA(VLOOKUP($B552,'2020-21'!$B$2:$D$2729,3,FALSE)-VLOOKUP($B552,'2018-19'!$B$2:$D$2713,3,FALSE), "No Comparison")</f>
        <v>-23.299999999999997</v>
      </c>
    </row>
    <row r="553" spans="1:5">
      <c r="A553" s="3" t="s">
        <v>17</v>
      </c>
      <c r="B553" s="4">
        <v>260374</v>
      </c>
      <c r="C553" s="20" t="s">
        <v>636</v>
      </c>
      <c r="D553" s="3" t="str">
        <f>_xlfn.IFNA(IF(VLOOKUP($B553,'2020-21'!$B$2:$D$2729,3,FALSE)-VLOOKUP($B553,'2018-19'!$B$2:$D$2713,3,FALSE)&gt;0,"Yes","No"), "No Comparison")</f>
        <v>No</v>
      </c>
      <c r="E553" s="12">
        <f>_xlfn.IFNA(VLOOKUP($B553,'2020-21'!$B$2:$D$2729,3,FALSE)-VLOOKUP($B553,'2018-19'!$B$2:$D$2713,3,FALSE), "No Comparison")</f>
        <v>-2.2999999999999998</v>
      </c>
    </row>
    <row r="554" spans="1:5">
      <c r="A554" s="3" t="s">
        <v>17</v>
      </c>
      <c r="B554" s="4">
        <v>260375</v>
      </c>
      <c r="C554" s="20" t="s">
        <v>637</v>
      </c>
      <c r="D554" s="3" t="str">
        <f>_xlfn.IFNA(IF(VLOOKUP($B554,'2020-21'!$B$2:$D$2729,3,FALSE)-VLOOKUP($B554,'2018-19'!$B$2:$D$2713,3,FALSE)&gt;0,"Yes","No"), "No Comparison")</f>
        <v>No</v>
      </c>
      <c r="E554" s="12">
        <f>_xlfn.IFNA(VLOOKUP($B554,'2020-21'!$B$2:$D$2729,3,FALSE)-VLOOKUP($B554,'2018-19'!$B$2:$D$2713,3,FALSE), "No Comparison")</f>
        <v>-20.799999999999997</v>
      </c>
    </row>
    <row r="555" spans="1:5">
      <c r="A555" s="3" t="s">
        <v>17</v>
      </c>
      <c r="B555" s="4">
        <v>260380</v>
      </c>
      <c r="C555" s="20" t="s">
        <v>638</v>
      </c>
      <c r="D555" s="3" t="str">
        <f>_xlfn.IFNA(IF(VLOOKUP($B555,'2020-21'!$B$2:$D$2729,3,FALSE)-VLOOKUP($B555,'2018-19'!$B$2:$D$2713,3,FALSE)&gt;0,"Yes","No"), "No Comparison")</f>
        <v>No</v>
      </c>
      <c r="E555" s="12">
        <f>_xlfn.IFNA(VLOOKUP($B555,'2020-21'!$B$2:$D$2729,3,FALSE)-VLOOKUP($B555,'2018-19'!$B$2:$D$2713,3,FALSE), "No Comparison")</f>
        <v>-15.399999999999999</v>
      </c>
    </row>
    <row r="556" spans="1:5">
      <c r="A556" s="3" t="s">
        <v>17</v>
      </c>
      <c r="B556" s="4">
        <v>260382</v>
      </c>
      <c r="C556" s="20" t="s">
        <v>639</v>
      </c>
      <c r="D556" s="3" t="str">
        <f>_xlfn.IFNA(IF(VLOOKUP($B556,'2020-21'!$B$2:$D$2729,3,FALSE)-VLOOKUP($B556,'2018-19'!$B$2:$D$2713,3,FALSE)&gt;0,"Yes","No"), "No Comparison")</f>
        <v>No</v>
      </c>
      <c r="E556" s="12">
        <f>_xlfn.IFNA(VLOOKUP($B556,'2020-21'!$B$2:$D$2729,3,FALSE)-VLOOKUP($B556,'2018-19'!$B$2:$D$2713,3,FALSE), "No Comparison")</f>
        <v>-25.7</v>
      </c>
    </row>
    <row r="557" spans="1:5">
      <c r="A557" s="3" t="s">
        <v>17</v>
      </c>
      <c r="B557" s="4">
        <v>260383</v>
      </c>
      <c r="C557" s="20" t="s">
        <v>640</v>
      </c>
      <c r="D557" s="3" t="str">
        <f>_xlfn.IFNA(IF(VLOOKUP($B557,'2020-21'!$B$2:$D$2729,3,FALSE)-VLOOKUP($B557,'2018-19'!$B$2:$D$2713,3,FALSE)&gt;0,"Yes","No"), "No Comparison")</f>
        <v>No</v>
      </c>
      <c r="E557" s="12">
        <f>_xlfn.IFNA(VLOOKUP($B557,'2020-21'!$B$2:$D$2729,3,FALSE)-VLOOKUP($B557,'2018-19'!$B$2:$D$2713,3,FALSE), "No Comparison")</f>
        <v>-12.700000000000003</v>
      </c>
    </row>
    <row r="558" spans="1:5">
      <c r="A558" s="3" t="s">
        <v>17</v>
      </c>
      <c r="B558" s="4">
        <v>260386</v>
      </c>
      <c r="C558" s="20" t="s">
        <v>641</v>
      </c>
      <c r="D558" s="3" t="str">
        <f>_xlfn.IFNA(IF(VLOOKUP($B558,'2020-21'!$B$2:$D$2729,3,FALSE)-VLOOKUP($B558,'2018-19'!$B$2:$D$2713,3,FALSE)&gt;0,"Yes","No"), "No Comparison")</f>
        <v>No</v>
      </c>
      <c r="E558" s="12">
        <f>_xlfn.IFNA(VLOOKUP($B558,'2020-21'!$B$2:$D$2729,3,FALSE)-VLOOKUP($B558,'2018-19'!$B$2:$D$2713,3,FALSE), "No Comparison")</f>
        <v>-26.400000000000002</v>
      </c>
    </row>
    <row r="559" spans="1:5">
      <c r="A559" s="3" t="s">
        <v>17</v>
      </c>
      <c r="B559" s="4">
        <v>260388</v>
      </c>
      <c r="C559" s="20" t="s">
        <v>642</v>
      </c>
      <c r="D559" s="3" t="str">
        <f>_xlfn.IFNA(IF(VLOOKUP($B559,'2020-21'!$B$2:$D$2729,3,FALSE)-VLOOKUP($B559,'2018-19'!$B$2:$D$2713,3,FALSE)&gt;0,"Yes","No"), "No Comparison")</f>
        <v>No</v>
      </c>
      <c r="E559" s="12">
        <f>_xlfn.IFNA(VLOOKUP($B559,'2020-21'!$B$2:$D$2729,3,FALSE)-VLOOKUP($B559,'2018-19'!$B$2:$D$2713,3,FALSE), "No Comparison")</f>
        <v>-8.8000000000000043</v>
      </c>
    </row>
    <row r="560" spans="1:5">
      <c r="A560" s="3" t="s">
        <v>17</v>
      </c>
      <c r="B560" s="4">
        <v>260396</v>
      </c>
      <c r="C560" s="20" t="s">
        <v>643</v>
      </c>
      <c r="D560" s="3" t="str">
        <f>_xlfn.IFNA(IF(VLOOKUP($B560,'2020-21'!$B$2:$D$2729,3,FALSE)-VLOOKUP($B560,'2018-19'!$B$2:$D$2713,3,FALSE)&gt;0,"Yes","No"), "No Comparison")</f>
        <v>No</v>
      </c>
      <c r="E560" s="12">
        <f>_xlfn.IFNA(VLOOKUP($B560,'2020-21'!$B$2:$D$2729,3,FALSE)-VLOOKUP($B560,'2018-19'!$B$2:$D$2713,3,FALSE), "No Comparison")</f>
        <v>-24.400000000000002</v>
      </c>
    </row>
    <row r="561" spans="1:5">
      <c r="A561" s="3" t="s">
        <v>17</v>
      </c>
      <c r="B561" s="4">
        <v>260397</v>
      </c>
      <c r="C561" s="20" t="s">
        <v>644</v>
      </c>
      <c r="D561" s="3" t="str">
        <f>_xlfn.IFNA(IF(VLOOKUP($B561,'2020-21'!$B$2:$D$2729,3,FALSE)-VLOOKUP($B561,'2018-19'!$B$2:$D$2713,3,FALSE)&gt;0,"Yes","No"), "No Comparison")</f>
        <v>No</v>
      </c>
      <c r="E561" s="12">
        <f>_xlfn.IFNA(VLOOKUP($B561,'2020-21'!$B$2:$D$2729,3,FALSE)-VLOOKUP($B561,'2018-19'!$B$2:$D$2713,3,FALSE), "No Comparison")</f>
        <v>-14.599999999999994</v>
      </c>
    </row>
    <row r="562" spans="1:5">
      <c r="A562" s="3" t="s">
        <v>17</v>
      </c>
      <c r="B562" s="4">
        <v>260398</v>
      </c>
      <c r="C562" s="20" t="s">
        <v>645</v>
      </c>
      <c r="D562" s="3" t="str">
        <f>_xlfn.IFNA(IF(VLOOKUP($B562,'2020-21'!$B$2:$D$2729,3,FALSE)-VLOOKUP($B562,'2018-19'!$B$2:$D$2713,3,FALSE)&gt;0,"Yes","No"), "No Comparison")</f>
        <v>No</v>
      </c>
      <c r="E562" s="12">
        <f>_xlfn.IFNA(VLOOKUP($B562,'2020-21'!$B$2:$D$2729,3,FALSE)-VLOOKUP($B562,'2018-19'!$B$2:$D$2713,3,FALSE), "No Comparison")</f>
        <v>-26.699999999999996</v>
      </c>
    </row>
    <row r="563" spans="1:5">
      <c r="A563" s="3" t="s">
        <v>17</v>
      </c>
      <c r="B563" s="4">
        <v>260400</v>
      </c>
      <c r="C563" s="20" t="s">
        <v>646</v>
      </c>
      <c r="D563" s="3" t="str">
        <f>_xlfn.IFNA(IF(VLOOKUP($B563,'2020-21'!$B$2:$D$2729,3,FALSE)-VLOOKUP($B563,'2018-19'!$B$2:$D$2713,3,FALSE)&gt;0,"Yes","No"), "No Comparison")</f>
        <v>No</v>
      </c>
      <c r="E563" s="12">
        <f>_xlfn.IFNA(VLOOKUP($B563,'2020-21'!$B$2:$D$2729,3,FALSE)-VLOOKUP($B563,'2018-19'!$B$2:$D$2713,3,FALSE), "No Comparison")</f>
        <v>-25.599999999999998</v>
      </c>
    </row>
    <row r="564" spans="1:5">
      <c r="A564" s="3" t="s">
        <v>17</v>
      </c>
      <c r="B564" s="4">
        <v>260401</v>
      </c>
      <c r="C564" s="20" t="s">
        <v>647</v>
      </c>
      <c r="D564" s="3" t="str">
        <f>_xlfn.IFNA(IF(VLOOKUP($B564,'2020-21'!$B$2:$D$2729,3,FALSE)-VLOOKUP($B564,'2018-19'!$B$2:$D$2713,3,FALSE)&gt;0,"Yes","No"), "No Comparison")</f>
        <v>No</v>
      </c>
      <c r="E564" s="12">
        <f>_xlfn.IFNA(VLOOKUP($B564,'2020-21'!$B$2:$D$2729,3,FALSE)-VLOOKUP($B564,'2018-19'!$B$2:$D$2713,3,FALSE), "No Comparison")</f>
        <v>-10.800000000000004</v>
      </c>
    </row>
    <row r="565" spans="1:5">
      <c r="A565" s="3" t="s">
        <v>17</v>
      </c>
      <c r="B565" s="4">
        <v>260402</v>
      </c>
      <c r="C565" s="20" t="s">
        <v>648</v>
      </c>
      <c r="D565" s="3" t="str">
        <f>_xlfn.IFNA(IF(VLOOKUP($B565,'2020-21'!$B$2:$D$2729,3,FALSE)-VLOOKUP($B565,'2018-19'!$B$2:$D$2713,3,FALSE)&gt;0,"Yes","No"), "No Comparison")</f>
        <v>No</v>
      </c>
      <c r="E565" s="12">
        <f>_xlfn.IFNA(VLOOKUP($B565,'2020-21'!$B$2:$D$2729,3,FALSE)-VLOOKUP($B565,'2018-19'!$B$2:$D$2713,3,FALSE), "No Comparison")</f>
        <v>-15.600000000000001</v>
      </c>
    </row>
    <row r="566" spans="1:5">
      <c r="A566" s="3" t="s">
        <v>17</v>
      </c>
      <c r="B566" s="4">
        <v>260403</v>
      </c>
      <c r="C566" s="20" t="s">
        <v>649</v>
      </c>
      <c r="D566" s="3" t="str">
        <f>_xlfn.IFNA(IF(VLOOKUP($B566,'2020-21'!$B$2:$D$2729,3,FALSE)-VLOOKUP($B566,'2018-19'!$B$2:$D$2713,3,FALSE)&gt;0,"Yes","No"), "No Comparison")</f>
        <v>No</v>
      </c>
      <c r="E566" s="12">
        <f>_xlfn.IFNA(VLOOKUP($B566,'2020-21'!$B$2:$D$2729,3,FALSE)-VLOOKUP($B566,'2018-19'!$B$2:$D$2713,3,FALSE), "No Comparison")</f>
        <v>-31.500000000000007</v>
      </c>
    </row>
    <row r="567" spans="1:5">
      <c r="A567" s="3" t="s">
        <v>17</v>
      </c>
      <c r="B567" s="4">
        <v>260404</v>
      </c>
      <c r="C567" s="20" t="s">
        <v>650</v>
      </c>
      <c r="D567" s="3" t="str">
        <f>_xlfn.IFNA(IF(VLOOKUP($B567,'2020-21'!$B$2:$D$2729,3,FALSE)-VLOOKUP($B567,'2018-19'!$B$2:$D$2713,3,FALSE)&gt;0,"Yes","No"), "No Comparison")</f>
        <v>No</v>
      </c>
      <c r="E567" s="12">
        <f>_xlfn.IFNA(VLOOKUP($B567,'2020-21'!$B$2:$D$2729,3,FALSE)-VLOOKUP($B567,'2018-19'!$B$2:$D$2713,3,FALSE), "No Comparison")</f>
        <v>-22.9</v>
      </c>
    </row>
    <row r="568" spans="1:5">
      <c r="A568" s="3" t="s">
        <v>17</v>
      </c>
      <c r="B568" s="4">
        <v>260405</v>
      </c>
      <c r="C568" s="20" t="s">
        <v>651</v>
      </c>
      <c r="D568" s="3" t="str">
        <f>_xlfn.IFNA(IF(VLOOKUP($B568,'2020-21'!$B$2:$D$2729,3,FALSE)-VLOOKUP($B568,'2018-19'!$B$2:$D$2713,3,FALSE)&gt;0,"Yes","No"), "No Comparison")</f>
        <v>No</v>
      </c>
      <c r="E568" s="12">
        <f>_xlfn.IFNA(VLOOKUP($B568,'2020-21'!$B$2:$D$2729,3,FALSE)-VLOOKUP($B568,'2018-19'!$B$2:$D$2713,3,FALSE), "No Comparison")</f>
        <v>-31.200000000000003</v>
      </c>
    </row>
    <row r="569" spans="1:5">
      <c r="A569" s="3" t="s">
        <v>17</v>
      </c>
      <c r="B569" s="4">
        <v>260406</v>
      </c>
      <c r="C569" s="20" t="s">
        <v>652</v>
      </c>
      <c r="D569" s="3" t="str">
        <f>_xlfn.IFNA(IF(VLOOKUP($B569,'2020-21'!$B$2:$D$2729,3,FALSE)-VLOOKUP($B569,'2018-19'!$B$2:$D$2713,3,FALSE)&gt;0,"Yes","No"), "No Comparison")</f>
        <v>No</v>
      </c>
      <c r="E569" s="12">
        <f>_xlfn.IFNA(VLOOKUP($B569,'2020-21'!$B$2:$D$2729,3,FALSE)-VLOOKUP($B569,'2018-19'!$B$2:$D$2713,3,FALSE), "No Comparison")</f>
        <v>-14.699999999999996</v>
      </c>
    </row>
    <row r="570" spans="1:5">
      <c r="A570" s="3" t="s">
        <v>17</v>
      </c>
      <c r="B570" s="4">
        <v>260407</v>
      </c>
      <c r="C570" s="20" t="s">
        <v>653</v>
      </c>
      <c r="D570" s="3" t="str">
        <f>_xlfn.IFNA(IF(VLOOKUP($B570,'2020-21'!$B$2:$D$2729,3,FALSE)-VLOOKUP($B570,'2018-19'!$B$2:$D$2713,3,FALSE)&gt;0,"Yes","No"), "No Comparison")</f>
        <v>No</v>
      </c>
      <c r="E570" s="12">
        <f>_xlfn.IFNA(VLOOKUP($B570,'2020-21'!$B$2:$D$2729,3,FALSE)-VLOOKUP($B570,'2018-19'!$B$2:$D$2713,3,FALSE), "No Comparison")</f>
        <v>-21.799999999999997</v>
      </c>
    </row>
    <row r="571" spans="1:5">
      <c r="A571" s="3" t="s">
        <v>17</v>
      </c>
      <c r="B571" s="4">
        <v>260408</v>
      </c>
      <c r="C571" s="20" t="s">
        <v>654</v>
      </c>
      <c r="D571" s="3" t="str">
        <f>_xlfn.IFNA(IF(VLOOKUP($B571,'2020-21'!$B$2:$D$2729,3,FALSE)-VLOOKUP($B571,'2018-19'!$B$2:$D$2713,3,FALSE)&gt;0,"Yes","No"), "No Comparison")</f>
        <v>No</v>
      </c>
      <c r="E571" s="12">
        <f>_xlfn.IFNA(VLOOKUP($B571,'2020-21'!$B$2:$D$2729,3,FALSE)-VLOOKUP($B571,'2018-19'!$B$2:$D$2713,3,FALSE), "No Comparison")</f>
        <v>-17.699999999999996</v>
      </c>
    </row>
    <row r="572" spans="1:5">
      <c r="A572" s="3" t="s">
        <v>17</v>
      </c>
      <c r="B572" s="4">
        <v>260410</v>
      </c>
      <c r="C572" s="20" t="s">
        <v>655</v>
      </c>
      <c r="D572" s="3" t="str">
        <f>_xlfn.IFNA(IF(VLOOKUP($B572,'2020-21'!$B$2:$D$2729,3,FALSE)-VLOOKUP($B572,'2018-19'!$B$2:$D$2713,3,FALSE)&gt;0,"Yes","No"), "No Comparison")</f>
        <v>No</v>
      </c>
      <c r="E572" s="12">
        <f>_xlfn.IFNA(VLOOKUP($B572,'2020-21'!$B$2:$D$2729,3,FALSE)-VLOOKUP($B572,'2018-19'!$B$2:$D$2713,3,FALSE), "No Comparison")</f>
        <v>-25.799999999999997</v>
      </c>
    </row>
    <row r="573" spans="1:5">
      <c r="A573" s="3" t="s">
        <v>17</v>
      </c>
      <c r="B573" s="4">
        <v>260411</v>
      </c>
      <c r="C573" s="20" t="s">
        <v>656</v>
      </c>
      <c r="D573" s="3" t="str">
        <f>_xlfn.IFNA(IF(VLOOKUP($B573,'2020-21'!$B$2:$D$2729,3,FALSE)-VLOOKUP($B573,'2018-19'!$B$2:$D$2713,3,FALSE)&gt;0,"Yes","No"), "No Comparison")</f>
        <v>No</v>
      </c>
      <c r="E573" s="12">
        <f>_xlfn.IFNA(VLOOKUP($B573,'2020-21'!$B$2:$D$2729,3,FALSE)-VLOOKUP($B573,'2018-19'!$B$2:$D$2713,3,FALSE), "No Comparison")</f>
        <v>-30.299999999999997</v>
      </c>
    </row>
    <row r="574" spans="1:5">
      <c r="A574" s="3" t="s">
        <v>17</v>
      </c>
      <c r="B574" s="4">
        <v>260413</v>
      </c>
      <c r="C574" s="20" t="s">
        <v>657</v>
      </c>
      <c r="D574" s="3" t="str">
        <f>_xlfn.IFNA(IF(VLOOKUP($B574,'2020-21'!$B$2:$D$2729,3,FALSE)-VLOOKUP($B574,'2018-19'!$B$2:$D$2713,3,FALSE)&gt;0,"Yes","No"), "No Comparison")</f>
        <v>No</v>
      </c>
      <c r="E574" s="12">
        <f>_xlfn.IFNA(VLOOKUP($B574,'2020-21'!$B$2:$D$2729,3,FALSE)-VLOOKUP($B574,'2018-19'!$B$2:$D$2713,3,FALSE), "No Comparison")</f>
        <v>-3.1999999999999993</v>
      </c>
    </row>
    <row r="575" spans="1:5">
      <c r="A575" s="3" t="s">
        <v>17</v>
      </c>
      <c r="B575" s="4">
        <v>260414</v>
      </c>
      <c r="C575" s="20" t="s">
        <v>658</v>
      </c>
      <c r="D575" s="3" t="str">
        <f>_xlfn.IFNA(IF(VLOOKUP($B575,'2020-21'!$B$2:$D$2729,3,FALSE)-VLOOKUP($B575,'2018-19'!$B$2:$D$2713,3,FALSE)&gt;0,"Yes","No"), "No Comparison")</f>
        <v>No</v>
      </c>
      <c r="E575" s="12">
        <f>_xlfn.IFNA(VLOOKUP($B575,'2020-21'!$B$2:$D$2729,3,FALSE)-VLOOKUP($B575,'2018-19'!$B$2:$D$2713,3,FALSE), "No Comparison")</f>
        <v>-27.700000000000003</v>
      </c>
    </row>
    <row r="576" spans="1:5">
      <c r="A576" s="3" t="s">
        <v>17</v>
      </c>
      <c r="B576" s="4">
        <v>260415</v>
      </c>
      <c r="C576" s="20" t="s">
        <v>659</v>
      </c>
      <c r="D576" s="3" t="str">
        <f>_xlfn.IFNA(IF(VLOOKUP($B576,'2020-21'!$B$2:$D$2729,3,FALSE)-VLOOKUP($B576,'2018-19'!$B$2:$D$2713,3,FALSE)&gt;0,"Yes","No"), "No Comparison")</f>
        <v>No</v>
      </c>
      <c r="E576" s="12">
        <f>_xlfn.IFNA(VLOOKUP($B576,'2020-21'!$B$2:$D$2729,3,FALSE)-VLOOKUP($B576,'2018-19'!$B$2:$D$2713,3,FALSE), "No Comparison")</f>
        <v>-28.599999999999994</v>
      </c>
    </row>
    <row r="577" spans="1:5">
      <c r="A577" s="3" t="s">
        <v>17</v>
      </c>
      <c r="B577" s="4">
        <v>260416</v>
      </c>
      <c r="C577" s="20" t="s">
        <v>660</v>
      </c>
      <c r="D577" s="3" t="str">
        <f>_xlfn.IFNA(IF(VLOOKUP($B577,'2020-21'!$B$2:$D$2729,3,FALSE)-VLOOKUP($B577,'2018-19'!$B$2:$D$2713,3,FALSE)&gt;0,"Yes","No"), "No Comparison")</f>
        <v>No</v>
      </c>
      <c r="E577" s="12">
        <f>_xlfn.IFNA(VLOOKUP($B577,'2020-21'!$B$2:$D$2729,3,FALSE)-VLOOKUP($B577,'2018-19'!$B$2:$D$2713,3,FALSE), "No Comparison")</f>
        <v>-36.299999999999997</v>
      </c>
    </row>
    <row r="578" spans="1:5">
      <c r="A578" s="3" t="s">
        <v>17</v>
      </c>
      <c r="B578" s="4">
        <v>260417</v>
      </c>
      <c r="C578" s="20" t="s">
        <v>661</v>
      </c>
      <c r="D578" s="3" t="str">
        <f>_xlfn.IFNA(IF(VLOOKUP($B578,'2020-21'!$B$2:$D$2729,3,FALSE)-VLOOKUP($B578,'2018-19'!$B$2:$D$2713,3,FALSE)&gt;0,"Yes","No"), "No Comparison")</f>
        <v>No</v>
      </c>
      <c r="E578" s="12">
        <f>_xlfn.IFNA(VLOOKUP($B578,'2020-21'!$B$2:$D$2729,3,FALSE)-VLOOKUP($B578,'2018-19'!$B$2:$D$2713,3,FALSE), "No Comparison")</f>
        <v>-12.200000000000003</v>
      </c>
    </row>
    <row r="579" spans="1:5">
      <c r="A579" s="3" t="s">
        <v>17</v>
      </c>
      <c r="B579" s="4">
        <v>260418</v>
      </c>
      <c r="C579" s="20" t="s">
        <v>662</v>
      </c>
      <c r="D579" s="3" t="str">
        <f>_xlfn.IFNA(IF(VLOOKUP($B579,'2020-21'!$B$2:$D$2729,3,FALSE)-VLOOKUP($B579,'2018-19'!$B$2:$D$2713,3,FALSE)&gt;0,"Yes","No"), "No Comparison")</f>
        <v>No</v>
      </c>
      <c r="E579" s="12">
        <f>_xlfn.IFNA(VLOOKUP($B579,'2020-21'!$B$2:$D$2729,3,FALSE)-VLOOKUP($B579,'2018-19'!$B$2:$D$2713,3,FALSE), "No Comparison")</f>
        <v>-14</v>
      </c>
    </row>
    <row r="580" spans="1:5">
      <c r="A580" s="3" t="s">
        <v>17</v>
      </c>
      <c r="B580" s="4">
        <v>260419</v>
      </c>
      <c r="C580" s="20" t="s">
        <v>663</v>
      </c>
      <c r="D580" s="3" t="str">
        <f>_xlfn.IFNA(IF(VLOOKUP($B580,'2020-21'!$B$2:$D$2729,3,FALSE)-VLOOKUP($B580,'2018-19'!$B$2:$D$2713,3,FALSE)&gt;0,"Yes","No"), "No Comparison")</f>
        <v>No</v>
      </c>
      <c r="E580" s="12">
        <f>_xlfn.IFNA(VLOOKUP($B580,'2020-21'!$B$2:$D$2729,3,FALSE)-VLOOKUP($B580,'2018-19'!$B$2:$D$2713,3,FALSE), "No Comparison")</f>
        <v>-13.600000000000001</v>
      </c>
    </row>
    <row r="581" spans="1:5">
      <c r="A581" s="3" t="s">
        <v>17</v>
      </c>
      <c r="B581" s="4">
        <v>260424</v>
      </c>
      <c r="C581" s="20" t="s">
        <v>664</v>
      </c>
      <c r="D581" s="3" t="str">
        <f>_xlfn.IFNA(IF(VLOOKUP($B581,'2020-21'!$B$2:$D$2729,3,FALSE)-VLOOKUP($B581,'2018-19'!$B$2:$D$2713,3,FALSE)&gt;0,"Yes","No"), "No Comparison")</f>
        <v>No</v>
      </c>
      <c r="E581" s="12">
        <f>_xlfn.IFNA(VLOOKUP($B581,'2020-21'!$B$2:$D$2729,3,FALSE)-VLOOKUP($B581,'2018-19'!$B$2:$D$2713,3,FALSE), "No Comparison")</f>
        <v>-9.4999999999999964</v>
      </c>
    </row>
    <row r="582" spans="1:5">
      <c r="A582" s="3" t="s">
        <v>17</v>
      </c>
      <c r="B582" s="4">
        <v>260425</v>
      </c>
      <c r="C582" s="20" t="s">
        <v>665</v>
      </c>
      <c r="D582" s="3" t="str">
        <f>_xlfn.IFNA(IF(VLOOKUP($B582,'2020-21'!$B$2:$D$2729,3,FALSE)-VLOOKUP($B582,'2018-19'!$B$2:$D$2713,3,FALSE)&gt;0,"Yes","No"), "No Comparison")</f>
        <v>No</v>
      </c>
      <c r="E582" s="12">
        <f>_xlfn.IFNA(VLOOKUP($B582,'2020-21'!$B$2:$D$2729,3,FALSE)-VLOOKUP($B582,'2018-19'!$B$2:$D$2713,3,FALSE), "No Comparison")</f>
        <v>-12.899999999999999</v>
      </c>
    </row>
    <row r="583" spans="1:5">
      <c r="A583" s="3" t="s">
        <v>17</v>
      </c>
      <c r="B583" s="4">
        <v>260426</v>
      </c>
      <c r="C583" s="20" t="s">
        <v>666</v>
      </c>
      <c r="D583" s="3" t="str">
        <f>_xlfn.IFNA(IF(VLOOKUP($B583,'2020-21'!$B$2:$D$2729,3,FALSE)-VLOOKUP($B583,'2018-19'!$B$2:$D$2713,3,FALSE)&gt;0,"Yes","No"), "No Comparison")</f>
        <v>No</v>
      </c>
      <c r="E583" s="12">
        <f>_xlfn.IFNA(VLOOKUP($B583,'2020-21'!$B$2:$D$2729,3,FALSE)-VLOOKUP($B583,'2018-19'!$B$2:$D$2713,3,FALSE), "No Comparison")</f>
        <v>-15.600000000000001</v>
      </c>
    </row>
    <row r="584" spans="1:5">
      <c r="A584" s="3" t="s">
        <v>17</v>
      </c>
      <c r="B584" s="4">
        <v>260427</v>
      </c>
      <c r="C584" s="20" t="s">
        <v>667</v>
      </c>
      <c r="D584" s="3" t="str">
        <f>_xlfn.IFNA(IF(VLOOKUP($B584,'2020-21'!$B$2:$D$2729,3,FALSE)-VLOOKUP($B584,'2018-19'!$B$2:$D$2713,3,FALSE)&gt;0,"Yes","No"), "No Comparison")</f>
        <v>No</v>
      </c>
      <c r="E584" s="12">
        <f>_xlfn.IFNA(VLOOKUP($B584,'2020-21'!$B$2:$D$2729,3,FALSE)-VLOOKUP($B584,'2018-19'!$B$2:$D$2713,3,FALSE), "No Comparison")</f>
        <v>-21.6</v>
      </c>
    </row>
    <row r="585" spans="1:5">
      <c r="A585" s="3" t="s">
        <v>17</v>
      </c>
      <c r="B585" s="4">
        <v>260428</v>
      </c>
      <c r="C585" s="20" t="s">
        <v>668</v>
      </c>
      <c r="D585" s="3" t="str">
        <f>_xlfn.IFNA(IF(VLOOKUP($B585,'2020-21'!$B$2:$D$2729,3,FALSE)-VLOOKUP($B585,'2018-19'!$B$2:$D$2713,3,FALSE)&gt;0,"Yes","No"), "No Comparison")</f>
        <v>No</v>
      </c>
      <c r="E585" s="12">
        <f>_xlfn.IFNA(VLOOKUP($B585,'2020-21'!$B$2:$D$2729,3,FALSE)-VLOOKUP($B585,'2018-19'!$B$2:$D$2713,3,FALSE), "No Comparison")</f>
        <v>-12.8</v>
      </c>
    </row>
    <row r="586" spans="1:5">
      <c r="A586" s="3" t="s">
        <v>17</v>
      </c>
      <c r="B586" s="4">
        <v>260430</v>
      </c>
      <c r="C586" s="20" t="s">
        <v>669</v>
      </c>
      <c r="D586" s="3" t="str">
        <f>_xlfn.IFNA(IF(VLOOKUP($B586,'2020-21'!$B$2:$D$2729,3,FALSE)-VLOOKUP($B586,'2018-19'!$B$2:$D$2713,3,FALSE)&gt;0,"Yes","No"), "No Comparison")</f>
        <v>No</v>
      </c>
      <c r="E586" s="12">
        <f>_xlfn.IFNA(VLOOKUP($B586,'2020-21'!$B$2:$D$2729,3,FALSE)-VLOOKUP($B586,'2018-19'!$B$2:$D$2713,3,FALSE), "No Comparison")</f>
        <v>-17.799999999999997</v>
      </c>
    </row>
    <row r="587" spans="1:5">
      <c r="A587" s="3" t="s">
        <v>17</v>
      </c>
      <c r="B587" s="4">
        <v>260434</v>
      </c>
      <c r="C587" s="20" t="s">
        <v>670</v>
      </c>
      <c r="D587" s="3" t="str">
        <f>_xlfn.IFNA(IF(VLOOKUP($B587,'2020-21'!$B$2:$D$2729,3,FALSE)-VLOOKUP($B587,'2018-19'!$B$2:$D$2713,3,FALSE)&gt;0,"Yes","No"), "No Comparison")</f>
        <v>No</v>
      </c>
      <c r="E587" s="12">
        <f>_xlfn.IFNA(VLOOKUP($B587,'2020-21'!$B$2:$D$2729,3,FALSE)-VLOOKUP($B587,'2018-19'!$B$2:$D$2713,3,FALSE), "No Comparison")</f>
        <v>-16.799999999999997</v>
      </c>
    </row>
    <row r="588" spans="1:5">
      <c r="A588" s="3" t="s">
        <v>17</v>
      </c>
      <c r="B588" s="4">
        <v>260440</v>
      </c>
      <c r="C588" s="20" t="s">
        <v>671</v>
      </c>
      <c r="D588" s="3" t="str">
        <f>_xlfn.IFNA(IF(VLOOKUP($B588,'2020-21'!$B$2:$D$2729,3,FALSE)-VLOOKUP($B588,'2018-19'!$B$2:$D$2713,3,FALSE)&gt;0,"Yes","No"), "No Comparison")</f>
        <v>No</v>
      </c>
      <c r="E588" s="12">
        <f>_xlfn.IFNA(VLOOKUP($B588,'2020-21'!$B$2:$D$2729,3,FALSE)-VLOOKUP($B588,'2018-19'!$B$2:$D$2713,3,FALSE), "No Comparison")</f>
        <v>-13.799999999999997</v>
      </c>
    </row>
    <row r="589" spans="1:5">
      <c r="A589" s="3" t="s">
        <v>17</v>
      </c>
      <c r="B589" s="4">
        <v>260444</v>
      </c>
      <c r="C589" s="20" t="s">
        <v>672</v>
      </c>
      <c r="D589" s="3" t="str">
        <f>_xlfn.IFNA(IF(VLOOKUP($B589,'2020-21'!$B$2:$D$2729,3,FALSE)-VLOOKUP($B589,'2018-19'!$B$2:$D$2713,3,FALSE)&gt;0,"Yes","No"), "No Comparison")</f>
        <v>No</v>
      </c>
      <c r="E589" s="12">
        <f>_xlfn.IFNA(VLOOKUP($B589,'2020-21'!$B$2:$D$2729,3,FALSE)-VLOOKUP($B589,'2018-19'!$B$2:$D$2713,3,FALSE), "No Comparison")</f>
        <v>-18.899999999999999</v>
      </c>
    </row>
    <row r="590" spans="1:5">
      <c r="A590" s="3" t="s">
        <v>17</v>
      </c>
      <c r="B590" s="4">
        <v>260446</v>
      </c>
      <c r="C590" s="20" t="s">
        <v>673</v>
      </c>
      <c r="D590" s="3" t="str">
        <f>_xlfn.IFNA(IF(VLOOKUP($B590,'2020-21'!$B$2:$D$2729,3,FALSE)-VLOOKUP($B590,'2018-19'!$B$2:$D$2713,3,FALSE)&gt;0,"Yes","No"), "No Comparison")</f>
        <v>No</v>
      </c>
      <c r="E590" s="12">
        <f>_xlfn.IFNA(VLOOKUP($B590,'2020-21'!$B$2:$D$2729,3,FALSE)-VLOOKUP($B590,'2018-19'!$B$2:$D$2713,3,FALSE), "No Comparison")</f>
        <v>-12.200000000000003</v>
      </c>
    </row>
    <row r="591" spans="1:5">
      <c r="A591" s="3" t="s">
        <v>17</v>
      </c>
      <c r="B591" s="4">
        <v>260448</v>
      </c>
      <c r="C591" s="20" t="s">
        <v>674</v>
      </c>
      <c r="D591" s="3" t="str">
        <f>_xlfn.IFNA(IF(VLOOKUP($B591,'2020-21'!$B$2:$D$2729,3,FALSE)-VLOOKUP($B591,'2018-19'!$B$2:$D$2713,3,FALSE)&gt;0,"Yes","No"), "No Comparison")</f>
        <v>No</v>
      </c>
      <c r="E591" s="12">
        <f>_xlfn.IFNA(VLOOKUP($B591,'2020-21'!$B$2:$D$2729,3,FALSE)-VLOOKUP($B591,'2018-19'!$B$2:$D$2713,3,FALSE), "No Comparison")</f>
        <v>-20.5</v>
      </c>
    </row>
    <row r="592" spans="1:5">
      <c r="A592" s="3" t="s">
        <v>17</v>
      </c>
      <c r="B592" s="4">
        <v>260450</v>
      </c>
      <c r="C592" s="20" t="s">
        <v>675</v>
      </c>
      <c r="D592" s="3" t="str">
        <f>_xlfn.IFNA(IF(VLOOKUP($B592,'2020-21'!$B$2:$D$2729,3,FALSE)-VLOOKUP($B592,'2018-19'!$B$2:$D$2713,3,FALSE)&gt;0,"Yes","No"), "No Comparison")</f>
        <v>No</v>
      </c>
      <c r="E592" s="12">
        <f>_xlfn.IFNA(VLOOKUP($B592,'2020-21'!$B$2:$D$2729,3,FALSE)-VLOOKUP($B592,'2018-19'!$B$2:$D$2713,3,FALSE), "No Comparison")</f>
        <v>-38.6</v>
      </c>
    </row>
    <row r="593" spans="1:5">
      <c r="A593" s="3" t="s">
        <v>17</v>
      </c>
      <c r="B593" s="4">
        <v>260452</v>
      </c>
      <c r="C593" s="20" t="s">
        <v>676</v>
      </c>
      <c r="D593" s="3" t="str">
        <f>_xlfn.IFNA(IF(VLOOKUP($B593,'2020-21'!$B$2:$D$2729,3,FALSE)-VLOOKUP($B593,'2018-19'!$B$2:$D$2713,3,FALSE)&gt;0,"Yes","No"), "No Comparison")</f>
        <v>No</v>
      </c>
      <c r="E593" s="12">
        <f>_xlfn.IFNA(VLOOKUP($B593,'2020-21'!$B$2:$D$2729,3,FALSE)-VLOOKUP($B593,'2018-19'!$B$2:$D$2713,3,FALSE), "No Comparison")</f>
        <v>-23.3</v>
      </c>
    </row>
    <row r="594" spans="1:5">
      <c r="A594" s="3" t="s">
        <v>17</v>
      </c>
      <c r="B594" s="4">
        <v>260454</v>
      </c>
      <c r="C594" s="20" t="s">
        <v>677</v>
      </c>
      <c r="D594" s="3" t="str">
        <f>_xlfn.IFNA(IF(VLOOKUP($B594,'2020-21'!$B$2:$D$2729,3,FALSE)-VLOOKUP($B594,'2018-19'!$B$2:$D$2713,3,FALSE)&gt;0,"Yes","No"), "No Comparison")</f>
        <v>No</v>
      </c>
      <c r="E594" s="12">
        <f>_xlfn.IFNA(VLOOKUP($B594,'2020-21'!$B$2:$D$2729,3,FALSE)-VLOOKUP($B594,'2018-19'!$B$2:$D$2713,3,FALSE), "No Comparison")</f>
        <v>-17.599999999999998</v>
      </c>
    </row>
    <row r="595" spans="1:5">
      <c r="A595" s="3" t="s">
        <v>17</v>
      </c>
      <c r="B595" s="4">
        <v>260455</v>
      </c>
      <c r="C595" s="20" t="s">
        <v>678</v>
      </c>
      <c r="D595" s="3" t="str">
        <f>_xlfn.IFNA(IF(VLOOKUP($B595,'2020-21'!$B$2:$D$2729,3,FALSE)-VLOOKUP($B595,'2018-19'!$B$2:$D$2713,3,FALSE)&gt;0,"Yes","No"), "No Comparison")</f>
        <v>No</v>
      </c>
      <c r="E595" s="12">
        <f>_xlfn.IFNA(VLOOKUP($B595,'2020-21'!$B$2:$D$2729,3,FALSE)-VLOOKUP($B595,'2018-19'!$B$2:$D$2713,3,FALSE), "No Comparison")</f>
        <v>-12.300000000000004</v>
      </c>
    </row>
    <row r="596" spans="1:5">
      <c r="A596" s="3" t="s">
        <v>17</v>
      </c>
      <c r="B596" s="4">
        <v>260459</v>
      </c>
      <c r="C596" s="20" t="s">
        <v>679</v>
      </c>
      <c r="D596" s="3" t="str">
        <f>_xlfn.IFNA(IF(VLOOKUP($B596,'2020-21'!$B$2:$D$2729,3,FALSE)-VLOOKUP($B596,'2018-19'!$B$2:$D$2713,3,FALSE)&gt;0,"Yes","No"), "No Comparison")</f>
        <v>No</v>
      </c>
      <c r="E596" s="12">
        <f>_xlfn.IFNA(VLOOKUP($B596,'2020-21'!$B$2:$D$2729,3,FALSE)-VLOOKUP($B596,'2018-19'!$B$2:$D$2713,3,FALSE), "No Comparison")</f>
        <v>-30.200000000000003</v>
      </c>
    </row>
    <row r="597" spans="1:5">
      <c r="A597" s="3" t="s">
        <v>60</v>
      </c>
      <c r="B597" s="4" t="s">
        <v>680</v>
      </c>
      <c r="C597" s="20" t="s">
        <v>681</v>
      </c>
      <c r="D597" s="3" t="str">
        <f>_xlfn.IFNA(IF(VLOOKUP($B597,'2020-21'!$B$2:$D$2729,3,FALSE)-VLOOKUP($B597,'2018-19'!$B$2:$D$2713,3,FALSE)&gt;0,"Yes","No"), "No Comparison")</f>
        <v>No</v>
      </c>
      <c r="E597" s="12">
        <f>_xlfn.IFNA(VLOOKUP($B597,'2020-21'!$B$2:$D$2729,3,FALSE)-VLOOKUP($B597,'2018-19'!$B$2:$D$2713,3,FALSE), "No Comparison")</f>
        <v>-17.200000000000003</v>
      </c>
    </row>
    <row r="598" spans="1:5">
      <c r="A598" s="3" t="s">
        <v>60</v>
      </c>
      <c r="B598" s="4" t="s">
        <v>682</v>
      </c>
      <c r="C598" s="20" t="s">
        <v>683</v>
      </c>
      <c r="D598" s="3" t="str">
        <f>_xlfn.IFNA(IF(VLOOKUP($B598,'2020-21'!$B$2:$D$2729,3,FALSE)-VLOOKUP($B598,'2018-19'!$B$2:$D$2713,3,FALSE)&gt;0,"Yes","No"), "No Comparison")</f>
        <v>No</v>
      </c>
      <c r="E598" s="12">
        <f>_xlfn.IFNA(VLOOKUP($B598,'2020-21'!$B$2:$D$2729,3,FALSE)-VLOOKUP($B598,'2018-19'!$B$2:$D$2713,3,FALSE), "No Comparison")</f>
        <v>-12.399999999999999</v>
      </c>
    </row>
    <row r="599" spans="1:5">
      <c r="A599" s="3" t="s">
        <v>17</v>
      </c>
      <c r="B599" s="4">
        <v>260700</v>
      </c>
      <c r="C599" s="20" t="s">
        <v>684</v>
      </c>
      <c r="D599" s="3" t="str">
        <f>_xlfn.IFNA(IF(VLOOKUP($B599,'2020-21'!$B$2:$D$2729,3,FALSE)-VLOOKUP($B599,'2018-19'!$B$2:$D$2713,3,FALSE)&gt;0,"Yes","No"), "No Comparison")</f>
        <v>No</v>
      </c>
      <c r="E599" s="12">
        <f>_xlfn.IFNA(VLOOKUP($B599,'2020-21'!$B$2:$D$2729,3,FALSE)-VLOOKUP($B599,'2018-19'!$B$2:$D$2713,3,FALSE), "No Comparison")</f>
        <v>-6.1000000000000085</v>
      </c>
    </row>
    <row r="600" spans="1:5">
      <c r="A600" s="3" t="s">
        <v>685</v>
      </c>
      <c r="B600" s="4">
        <v>270</v>
      </c>
      <c r="C600" s="20" t="s">
        <v>685</v>
      </c>
      <c r="D600" s="3" t="str">
        <f>_xlfn.IFNA(IF(VLOOKUP($B600,'2020-21'!$B$2:$D$2729,3,FALSE)-VLOOKUP($B600,'2018-19'!$B$2:$D$2713,3,FALSE)&gt;0,"Yes","No"), "No Comparison")</f>
        <v>No</v>
      </c>
      <c r="E600" s="12">
        <f>_xlfn.IFNA(VLOOKUP($B600,'2020-21'!$B$2:$D$2729,3,FALSE)-VLOOKUP($B600,'2018-19'!$B$2:$D$2713,3,FALSE), "No Comparison")</f>
        <v>-11.700000000000003</v>
      </c>
    </row>
    <row r="601" spans="1:5">
      <c r="A601" s="3" t="s">
        <v>685</v>
      </c>
      <c r="B601" s="4">
        <v>270304</v>
      </c>
      <c r="C601" s="20" t="s">
        <v>686</v>
      </c>
      <c r="D601" s="3" t="str">
        <f>_xlfn.IFNA(IF(VLOOKUP($B601,'2020-21'!$B$2:$D$2729,3,FALSE)-VLOOKUP($B601,'2018-19'!$B$2:$D$2713,3,FALSE)&gt;0,"Yes","No"), "No Comparison")</f>
        <v>No</v>
      </c>
      <c r="E601" s="12">
        <f>_xlfn.IFNA(VLOOKUP($B601,'2020-21'!$B$2:$D$2729,3,FALSE)-VLOOKUP($B601,'2018-19'!$B$2:$D$2713,3,FALSE), "No Comparison")</f>
        <v>-13.5</v>
      </c>
    </row>
    <row r="602" spans="1:5">
      <c r="A602" s="3" t="s">
        <v>685</v>
      </c>
      <c r="B602" s="4">
        <v>270306</v>
      </c>
      <c r="C602" s="20" t="s">
        <v>687</v>
      </c>
      <c r="D602" s="3" t="str">
        <f>_xlfn.IFNA(IF(VLOOKUP($B602,'2020-21'!$B$2:$D$2729,3,FALSE)-VLOOKUP($B602,'2018-19'!$B$2:$D$2713,3,FALSE)&gt;0,"Yes","No"), "No Comparison")</f>
        <v>Yes</v>
      </c>
      <c r="E602" s="12">
        <f>_xlfn.IFNA(VLOOKUP($B602,'2020-21'!$B$2:$D$2729,3,FALSE)-VLOOKUP($B602,'2018-19'!$B$2:$D$2713,3,FALSE), "No Comparison")</f>
        <v>1.3999999999999986</v>
      </c>
    </row>
    <row r="603" spans="1:5">
      <c r="A603" s="3" t="s">
        <v>685</v>
      </c>
      <c r="B603" s="4">
        <v>270308</v>
      </c>
      <c r="C603" s="20" t="s">
        <v>688</v>
      </c>
      <c r="D603" s="3" t="str">
        <f>_xlfn.IFNA(IF(VLOOKUP($B603,'2020-21'!$B$2:$D$2729,3,FALSE)-VLOOKUP($B603,'2018-19'!$B$2:$D$2713,3,FALSE)&gt;0,"Yes","No"), "No Comparison")</f>
        <v>No</v>
      </c>
      <c r="E603" s="12">
        <f>_xlfn.IFNA(VLOOKUP($B603,'2020-21'!$B$2:$D$2729,3,FALSE)-VLOOKUP($B603,'2018-19'!$B$2:$D$2713,3,FALSE), "No Comparison")</f>
        <v>-13.700000000000003</v>
      </c>
    </row>
    <row r="604" spans="1:5">
      <c r="A604" s="3" t="s">
        <v>685</v>
      </c>
      <c r="B604" s="4">
        <v>270309</v>
      </c>
      <c r="C604" s="20" t="s">
        <v>689</v>
      </c>
      <c r="D604" s="3" t="str">
        <f>_xlfn.IFNA(IF(VLOOKUP($B604,'2020-21'!$B$2:$D$2729,3,FALSE)-VLOOKUP($B604,'2018-19'!$B$2:$D$2713,3,FALSE)&gt;0,"Yes","No"), "No Comparison")</f>
        <v>No</v>
      </c>
      <c r="E604" s="12">
        <f>_xlfn.IFNA(VLOOKUP($B604,'2020-21'!$B$2:$D$2729,3,FALSE)-VLOOKUP($B604,'2018-19'!$B$2:$D$2713,3,FALSE), "No Comparison")</f>
        <v>-16.699999999999996</v>
      </c>
    </row>
    <row r="605" spans="1:5">
      <c r="A605" s="3" t="s">
        <v>685</v>
      </c>
      <c r="B605" s="4">
        <v>270310</v>
      </c>
      <c r="C605" s="20" t="s">
        <v>690</v>
      </c>
      <c r="D605" s="3" t="str">
        <f>_xlfn.IFNA(IF(VLOOKUP($B605,'2020-21'!$B$2:$D$2729,3,FALSE)-VLOOKUP($B605,'2018-19'!$B$2:$D$2713,3,FALSE)&gt;0,"Yes","No"), "No Comparison")</f>
        <v>No</v>
      </c>
      <c r="E605" s="12">
        <f>_xlfn.IFNA(VLOOKUP($B605,'2020-21'!$B$2:$D$2729,3,FALSE)-VLOOKUP($B605,'2018-19'!$B$2:$D$2713,3,FALSE), "No Comparison")</f>
        <v>-6.2999999999999972</v>
      </c>
    </row>
    <row r="606" spans="1:5">
      <c r="A606" s="3" t="s">
        <v>685</v>
      </c>
      <c r="B606" s="4">
        <v>270311</v>
      </c>
      <c r="C606" s="20" t="s">
        <v>691</v>
      </c>
      <c r="D606" s="3" t="str">
        <f>_xlfn.IFNA(IF(VLOOKUP($B606,'2020-21'!$B$2:$D$2729,3,FALSE)-VLOOKUP($B606,'2018-19'!$B$2:$D$2713,3,FALSE)&gt;0,"Yes","No"), "No Comparison")</f>
        <v>No</v>
      </c>
      <c r="E606" s="12">
        <f>_xlfn.IFNA(VLOOKUP($B606,'2020-21'!$B$2:$D$2729,3,FALSE)-VLOOKUP($B606,'2018-19'!$B$2:$D$2713,3,FALSE), "No Comparison")</f>
        <v>-17.900000000000006</v>
      </c>
    </row>
    <row r="607" spans="1:5">
      <c r="A607" s="3" t="s">
        <v>685</v>
      </c>
      <c r="B607" s="4">
        <v>270312</v>
      </c>
      <c r="C607" s="20" t="s">
        <v>692</v>
      </c>
      <c r="D607" s="3" t="str">
        <f>_xlfn.IFNA(IF(VLOOKUP($B607,'2020-21'!$B$2:$D$2729,3,FALSE)-VLOOKUP($B607,'2018-19'!$B$2:$D$2713,3,FALSE)&gt;0,"Yes","No"), "No Comparison")</f>
        <v>No</v>
      </c>
      <c r="E607" s="12">
        <f>_xlfn.IFNA(VLOOKUP($B607,'2020-21'!$B$2:$D$2729,3,FALSE)-VLOOKUP($B607,'2018-19'!$B$2:$D$2713,3,FALSE), "No Comparison")</f>
        <v>-24.800000000000004</v>
      </c>
    </row>
    <row r="608" spans="1:5">
      <c r="A608" s="3" t="s">
        <v>685</v>
      </c>
      <c r="B608" s="4">
        <v>270316</v>
      </c>
      <c r="C608" s="20" t="s">
        <v>693</v>
      </c>
      <c r="D608" s="3" t="str">
        <f>_xlfn.IFNA(IF(VLOOKUP($B608,'2020-21'!$B$2:$D$2729,3,FALSE)-VLOOKUP($B608,'2018-19'!$B$2:$D$2713,3,FALSE)&gt;0,"Yes","No"), "No Comparison")</f>
        <v>No</v>
      </c>
      <c r="E608" s="12">
        <f>_xlfn.IFNA(VLOOKUP($B608,'2020-21'!$B$2:$D$2729,3,FALSE)-VLOOKUP($B608,'2018-19'!$B$2:$D$2713,3,FALSE), "No Comparison")</f>
        <v>-17.299999999999997</v>
      </c>
    </row>
    <row r="609" spans="1:5">
      <c r="A609" s="3" t="s">
        <v>685</v>
      </c>
      <c r="B609" s="4">
        <v>270318</v>
      </c>
      <c r="C609" s="20" t="s">
        <v>694</v>
      </c>
      <c r="D609" s="3" t="str">
        <f>_xlfn.IFNA(IF(VLOOKUP($B609,'2020-21'!$B$2:$D$2729,3,FALSE)-VLOOKUP($B609,'2018-19'!$B$2:$D$2713,3,FALSE)&gt;0,"Yes","No"), "No Comparison")</f>
        <v>No</v>
      </c>
      <c r="E609" s="12">
        <f>_xlfn.IFNA(VLOOKUP($B609,'2020-21'!$B$2:$D$2729,3,FALSE)-VLOOKUP($B609,'2018-19'!$B$2:$D$2713,3,FALSE), "No Comparison")</f>
        <v>-14.899999999999991</v>
      </c>
    </row>
    <row r="610" spans="1:5">
      <c r="A610" s="3" t="s">
        <v>60</v>
      </c>
      <c r="B610" s="4" t="s">
        <v>695</v>
      </c>
      <c r="C610" s="20" t="s">
        <v>696</v>
      </c>
      <c r="D610" s="3" t="str">
        <f>_xlfn.IFNA(IF(VLOOKUP($B610,'2020-21'!$B$2:$D$2729,3,FALSE)-VLOOKUP($B610,'2018-19'!$B$2:$D$2713,3,FALSE)&gt;0,"Yes","No"), "No Comparison")</f>
        <v>No</v>
      </c>
      <c r="E610" s="12">
        <f>_xlfn.IFNA(VLOOKUP($B610,'2020-21'!$B$2:$D$2729,3,FALSE)-VLOOKUP($B610,'2018-19'!$B$2:$D$2713,3,FALSE), "No Comparison")</f>
        <v>-8.8999999999999915</v>
      </c>
    </row>
    <row r="611" spans="1:5">
      <c r="A611" s="3" t="s">
        <v>685</v>
      </c>
      <c r="B611" s="4">
        <v>270320</v>
      </c>
      <c r="C611" s="20" t="s">
        <v>697</v>
      </c>
      <c r="D611" s="3" t="str">
        <f>_xlfn.IFNA(IF(VLOOKUP($B611,'2020-21'!$B$2:$D$2729,3,FALSE)-VLOOKUP($B611,'2018-19'!$B$2:$D$2713,3,FALSE)&gt;0,"Yes","No"), "No Comparison")</f>
        <v>No</v>
      </c>
      <c r="E611" s="12">
        <f>_xlfn.IFNA(VLOOKUP($B611,'2020-21'!$B$2:$D$2729,3,FALSE)-VLOOKUP($B611,'2018-19'!$B$2:$D$2713,3,FALSE), "No Comparison")</f>
        <v>-23.9</v>
      </c>
    </row>
    <row r="612" spans="1:5">
      <c r="A612" s="3" t="s">
        <v>698</v>
      </c>
      <c r="B612" s="4">
        <v>280</v>
      </c>
      <c r="C612" s="20" t="s">
        <v>698</v>
      </c>
      <c r="D612" s="3" t="str">
        <f>_xlfn.IFNA(IF(VLOOKUP($B612,'2020-21'!$B$2:$D$2729,3,FALSE)-VLOOKUP($B612,'2018-19'!$B$2:$D$2713,3,FALSE)&gt;0,"Yes","No"), "No Comparison")</f>
        <v>No</v>
      </c>
      <c r="E612" s="12">
        <f>_xlfn.IFNA(VLOOKUP($B612,'2020-21'!$B$2:$D$2729,3,FALSE)-VLOOKUP($B612,'2018-19'!$B$2:$D$2713,3,FALSE), "No Comparison")</f>
        <v>-19.600000000000009</v>
      </c>
    </row>
    <row r="613" spans="1:5">
      <c r="A613" s="3" t="s">
        <v>698</v>
      </c>
      <c r="B613" s="4">
        <v>280302</v>
      </c>
      <c r="C613" s="20" t="s">
        <v>699</v>
      </c>
      <c r="D613" s="3" t="str">
        <f>_xlfn.IFNA(IF(VLOOKUP($B613,'2020-21'!$B$2:$D$2729,3,FALSE)-VLOOKUP($B613,'2018-19'!$B$2:$D$2713,3,FALSE)&gt;0,"Yes","No"), "No Comparison")</f>
        <v>No</v>
      </c>
      <c r="E613" s="12">
        <f>_xlfn.IFNA(VLOOKUP($B613,'2020-21'!$B$2:$D$2729,3,FALSE)-VLOOKUP($B613,'2018-19'!$B$2:$D$2713,3,FALSE), "No Comparison")</f>
        <v>-31.500000000000007</v>
      </c>
    </row>
    <row r="614" spans="1:5">
      <c r="A614" s="3" t="s">
        <v>698</v>
      </c>
      <c r="B614" s="4">
        <v>280304</v>
      </c>
      <c r="C614" s="20" t="s">
        <v>700</v>
      </c>
      <c r="D614" s="3" t="str">
        <f>_xlfn.IFNA(IF(VLOOKUP($B614,'2020-21'!$B$2:$D$2729,3,FALSE)-VLOOKUP($B614,'2018-19'!$B$2:$D$2713,3,FALSE)&gt;0,"Yes","No"), "No Comparison")</f>
        <v>No</v>
      </c>
      <c r="E614" s="12">
        <f>_xlfn.IFNA(VLOOKUP($B614,'2020-21'!$B$2:$D$2729,3,FALSE)-VLOOKUP($B614,'2018-19'!$B$2:$D$2713,3,FALSE), "No Comparison")</f>
        <v>-11.699999999999996</v>
      </c>
    </row>
    <row r="615" spans="1:5">
      <c r="A615" s="3" t="s">
        <v>698</v>
      </c>
      <c r="B615" s="4">
        <v>280306</v>
      </c>
      <c r="C615" s="20" t="s">
        <v>701</v>
      </c>
      <c r="D615" s="3" t="str">
        <f>_xlfn.IFNA(IF(VLOOKUP($B615,'2020-21'!$B$2:$D$2729,3,FALSE)-VLOOKUP($B615,'2018-19'!$B$2:$D$2713,3,FALSE)&gt;0,"Yes","No"), "No Comparison")</f>
        <v>No</v>
      </c>
      <c r="E615" s="12">
        <f>_xlfn.IFNA(VLOOKUP($B615,'2020-21'!$B$2:$D$2729,3,FALSE)-VLOOKUP($B615,'2018-19'!$B$2:$D$2713,3,FALSE), "No Comparison")</f>
        <v>-10.299999999999999</v>
      </c>
    </row>
    <row r="616" spans="1:5">
      <c r="A616" s="3" t="s">
        <v>698</v>
      </c>
      <c r="B616" s="4">
        <v>280308</v>
      </c>
      <c r="C616" s="20" t="s">
        <v>702</v>
      </c>
      <c r="D616" s="3" t="str">
        <f>_xlfn.IFNA(IF(VLOOKUP($B616,'2020-21'!$B$2:$D$2729,3,FALSE)-VLOOKUP($B616,'2018-19'!$B$2:$D$2713,3,FALSE)&gt;0,"Yes","No"), "No Comparison")</f>
        <v>No</v>
      </c>
      <c r="E616" s="12">
        <f>_xlfn.IFNA(VLOOKUP($B616,'2020-21'!$B$2:$D$2729,3,FALSE)-VLOOKUP($B616,'2018-19'!$B$2:$D$2713,3,FALSE), "No Comparison")</f>
        <v>-20</v>
      </c>
    </row>
    <row r="617" spans="1:5">
      <c r="A617" s="3" t="s">
        <v>698</v>
      </c>
      <c r="B617" s="4">
        <v>280310</v>
      </c>
      <c r="C617" s="20" t="s">
        <v>703</v>
      </c>
      <c r="D617" s="3" t="str">
        <f>_xlfn.IFNA(IF(VLOOKUP($B617,'2020-21'!$B$2:$D$2729,3,FALSE)-VLOOKUP($B617,'2018-19'!$B$2:$D$2713,3,FALSE)&gt;0,"Yes","No"), "No Comparison")</f>
        <v>No</v>
      </c>
      <c r="E617" s="12">
        <f>_xlfn.IFNA(VLOOKUP($B617,'2020-21'!$B$2:$D$2729,3,FALSE)-VLOOKUP($B617,'2018-19'!$B$2:$D$2713,3,FALSE), "No Comparison")</f>
        <v>-24.5</v>
      </c>
    </row>
    <row r="618" spans="1:5">
      <c r="A618" s="3" t="s">
        <v>698</v>
      </c>
      <c r="B618" s="4">
        <v>280312</v>
      </c>
      <c r="C618" s="20" t="s">
        <v>704</v>
      </c>
      <c r="D618" s="3" t="str">
        <f>_xlfn.IFNA(IF(VLOOKUP($B618,'2020-21'!$B$2:$D$2729,3,FALSE)-VLOOKUP($B618,'2018-19'!$B$2:$D$2713,3,FALSE)&gt;0,"Yes","No"), "No Comparison")</f>
        <v>No</v>
      </c>
      <c r="E618" s="12">
        <f>_xlfn.IFNA(VLOOKUP($B618,'2020-21'!$B$2:$D$2729,3,FALSE)-VLOOKUP($B618,'2018-19'!$B$2:$D$2713,3,FALSE), "No Comparison")</f>
        <v>-26.1</v>
      </c>
    </row>
    <row r="619" spans="1:5">
      <c r="A619" s="3" t="s">
        <v>698</v>
      </c>
      <c r="B619" s="4">
        <v>280316</v>
      </c>
      <c r="C619" s="20" t="s">
        <v>705</v>
      </c>
      <c r="D619" s="3" t="str">
        <f>_xlfn.IFNA(IF(VLOOKUP($B619,'2020-21'!$B$2:$D$2729,3,FALSE)-VLOOKUP($B619,'2018-19'!$B$2:$D$2713,3,FALSE)&gt;0,"Yes","No"), "No Comparison")</f>
        <v>No</v>
      </c>
      <c r="E619" s="12">
        <f>_xlfn.IFNA(VLOOKUP($B619,'2020-21'!$B$2:$D$2729,3,FALSE)-VLOOKUP($B619,'2018-19'!$B$2:$D$2713,3,FALSE), "No Comparison")</f>
        <v>-20.900000000000006</v>
      </c>
    </row>
    <row r="620" spans="1:5">
      <c r="A620" s="3" t="s">
        <v>698</v>
      </c>
      <c r="B620" s="4">
        <v>280320</v>
      </c>
      <c r="C620" s="20" t="s">
        <v>706</v>
      </c>
      <c r="D620" s="3" t="str">
        <f>_xlfn.IFNA(IF(VLOOKUP($B620,'2020-21'!$B$2:$D$2729,3,FALSE)-VLOOKUP($B620,'2018-19'!$B$2:$D$2713,3,FALSE)&gt;0,"Yes","No"), "No Comparison")</f>
        <v>No</v>
      </c>
      <c r="E620" s="12">
        <f>_xlfn.IFNA(VLOOKUP($B620,'2020-21'!$B$2:$D$2729,3,FALSE)-VLOOKUP($B620,'2018-19'!$B$2:$D$2713,3,FALSE), "No Comparison")</f>
        <v>-16</v>
      </c>
    </row>
    <row r="621" spans="1:5">
      <c r="A621" s="3" t="s">
        <v>698</v>
      </c>
      <c r="B621" s="4">
        <v>280324</v>
      </c>
      <c r="C621" s="20" t="s">
        <v>707</v>
      </c>
      <c r="D621" s="3" t="str">
        <f>_xlfn.IFNA(IF(VLOOKUP($B621,'2020-21'!$B$2:$D$2729,3,FALSE)-VLOOKUP($B621,'2018-19'!$B$2:$D$2713,3,FALSE)&gt;0,"Yes","No"), "No Comparison")</f>
        <v>No</v>
      </c>
      <c r="E621" s="12">
        <f>_xlfn.IFNA(VLOOKUP($B621,'2020-21'!$B$2:$D$2729,3,FALSE)-VLOOKUP($B621,'2018-19'!$B$2:$D$2713,3,FALSE), "No Comparison")</f>
        <v>-25.999999999999993</v>
      </c>
    </row>
    <row r="622" spans="1:5">
      <c r="A622" s="3" t="s">
        <v>698</v>
      </c>
      <c r="B622" s="4">
        <v>280328</v>
      </c>
      <c r="C622" s="20" t="s">
        <v>708</v>
      </c>
      <c r="D622" s="3" t="str">
        <f>_xlfn.IFNA(IF(VLOOKUP($B622,'2020-21'!$B$2:$D$2729,3,FALSE)-VLOOKUP($B622,'2018-19'!$B$2:$D$2713,3,FALSE)&gt;0,"Yes","No"), "No Comparison")</f>
        <v>No</v>
      </c>
      <c r="E622" s="12">
        <f>_xlfn.IFNA(VLOOKUP($B622,'2020-21'!$B$2:$D$2729,3,FALSE)-VLOOKUP($B622,'2018-19'!$B$2:$D$2713,3,FALSE), "No Comparison")</f>
        <v>-15.299999999999997</v>
      </c>
    </row>
    <row r="623" spans="1:5">
      <c r="A623" s="3" t="s">
        <v>698</v>
      </c>
      <c r="B623" s="4">
        <v>280330</v>
      </c>
      <c r="C623" s="20" t="s">
        <v>709</v>
      </c>
      <c r="D623" s="3" t="str">
        <f>_xlfn.IFNA(IF(VLOOKUP($B623,'2020-21'!$B$2:$D$2729,3,FALSE)-VLOOKUP($B623,'2018-19'!$B$2:$D$2713,3,FALSE)&gt;0,"Yes","No"), "No Comparison")</f>
        <v>No</v>
      </c>
      <c r="E623" s="12">
        <f>_xlfn.IFNA(VLOOKUP($B623,'2020-21'!$B$2:$D$2729,3,FALSE)-VLOOKUP($B623,'2018-19'!$B$2:$D$2713,3,FALSE), "No Comparison")</f>
        <v>-17.399999999999999</v>
      </c>
    </row>
    <row r="624" spans="1:5">
      <c r="A624" s="3" t="s">
        <v>710</v>
      </c>
      <c r="B624" s="4">
        <v>290</v>
      </c>
      <c r="C624" s="20" t="s">
        <v>710</v>
      </c>
      <c r="D624" s="3" t="str">
        <f>_xlfn.IFNA(IF(VLOOKUP($B624,'2020-21'!$B$2:$D$2729,3,FALSE)-VLOOKUP($B624,'2018-19'!$B$2:$D$2713,3,FALSE)&gt;0,"Yes","No"), "No Comparison")</f>
        <v>No</v>
      </c>
      <c r="E624" s="12">
        <f>_xlfn.IFNA(VLOOKUP($B624,'2020-21'!$B$2:$D$2729,3,FALSE)-VLOOKUP($B624,'2018-19'!$B$2:$D$2713,3,FALSE), "No Comparison")</f>
        <v>-12.199999999999996</v>
      </c>
    </row>
    <row r="625" spans="1:5">
      <c r="A625" s="3" t="s">
        <v>710</v>
      </c>
      <c r="B625" s="4">
        <v>290302</v>
      </c>
      <c r="C625" s="20" t="s">
        <v>711</v>
      </c>
      <c r="D625" s="3" t="str">
        <f>_xlfn.IFNA(IF(VLOOKUP($B625,'2020-21'!$B$2:$D$2729,3,FALSE)-VLOOKUP($B625,'2018-19'!$B$2:$D$2713,3,FALSE)&gt;0,"Yes","No"), "No Comparison")</f>
        <v>No</v>
      </c>
      <c r="E625" s="12">
        <f>_xlfn.IFNA(VLOOKUP($B625,'2020-21'!$B$2:$D$2729,3,FALSE)-VLOOKUP($B625,'2018-19'!$B$2:$D$2713,3,FALSE), "No Comparison")</f>
        <v>-40.499999999999993</v>
      </c>
    </row>
    <row r="626" spans="1:5">
      <c r="A626" s="3" t="s">
        <v>710</v>
      </c>
      <c r="B626" s="4">
        <v>290306</v>
      </c>
      <c r="C626" s="20" t="s">
        <v>712</v>
      </c>
      <c r="D626" s="3" t="str">
        <f>_xlfn.IFNA(IF(VLOOKUP($B626,'2020-21'!$B$2:$D$2729,3,FALSE)-VLOOKUP($B626,'2018-19'!$B$2:$D$2713,3,FALSE)&gt;0,"Yes","No"), "No Comparison")</f>
        <v>No</v>
      </c>
      <c r="E626" s="12">
        <f>_xlfn.IFNA(VLOOKUP($B626,'2020-21'!$B$2:$D$2729,3,FALSE)-VLOOKUP($B626,'2018-19'!$B$2:$D$2713,3,FALSE), "No Comparison")</f>
        <v>-17.300000000000004</v>
      </c>
    </row>
    <row r="627" spans="1:5">
      <c r="A627" s="3" t="s">
        <v>710</v>
      </c>
      <c r="B627" s="4">
        <v>290307</v>
      </c>
      <c r="C627" s="20" t="s">
        <v>713</v>
      </c>
      <c r="D627" s="3" t="str">
        <f>_xlfn.IFNA(IF(VLOOKUP($B627,'2020-21'!$B$2:$D$2729,3,FALSE)-VLOOKUP($B627,'2018-19'!$B$2:$D$2713,3,FALSE)&gt;0,"Yes","No"), "No Comparison")</f>
        <v>No</v>
      </c>
      <c r="E627" s="12">
        <f>_xlfn.IFNA(VLOOKUP($B627,'2020-21'!$B$2:$D$2729,3,FALSE)-VLOOKUP($B627,'2018-19'!$B$2:$D$2713,3,FALSE), "No Comparison")</f>
        <v>-20.300000000000004</v>
      </c>
    </row>
    <row r="628" spans="1:5">
      <c r="A628" s="3" t="s">
        <v>710</v>
      </c>
      <c r="B628" s="4">
        <v>290308</v>
      </c>
      <c r="C628" s="20" t="s">
        <v>714</v>
      </c>
      <c r="D628" s="3" t="str">
        <f>_xlfn.IFNA(IF(VLOOKUP($B628,'2020-21'!$B$2:$D$2729,3,FALSE)-VLOOKUP($B628,'2018-19'!$B$2:$D$2713,3,FALSE)&gt;0,"Yes","No"), "No Comparison")</f>
        <v>No</v>
      </c>
      <c r="E628" s="12">
        <f>_xlfn.IFNA(VLOOKUP($B628,'2020-21'!$B$2:$D$2729,3,FALSE)-VLOOKUP($B628,'2018-19'!$B$2:$D$2713,3,FALSE), "No Comparison")</f>
        <v>-6.9000000000000057</v>
      </c>
    </row>
    <row r="629" spans="1:5">
      <c r="A629" s="3" t="s">
        <v>710</v>
      </c>
      <c r="B629" s="4">
        <v>290309</v>
      </c>
      <c r="C629" s="20" t="s">
        <v>715</v>
      </c>
      <c r="D629" s="3" t="str">
        <f>_xlfn.IFNA(IF(VLOOKUP($B629,'2020-21'!$B$2:$D$2729,3,FALSE)-VLOOKUP($B629,'2018-19'!$B$2:$D$2713,3,FALSE)&gt;0,"Yes","No"), "No Comparison")</f>
        <v>No</v>
      </c>
      <c r="E629" s="12">
        <f>_xlfn.IFNA(VLOOKUP($B629,'2020-21'!$B$2:$D$2729,3,FALSE)-VLOOKUP($B629,'2018-19'!$B$2:$D$2713,3,FALSE), "No Comparison")</f>
        <v>-14.199999999999996</v>
      </c>
    </row>
    <row r="630" spans="1:5">
      <c r="A630" s="3" t="s">
        <v>710</v>
      </c>
      <c r="B630" s="4">
        <v>290310</v>
      </c>
      <c r="C630" s="20" t="s">
        <v>716</v>
      </c>
      <c r="D630" s="3" t="str">
        <f>_xlfn.IFNA(IF(VLOOKUP($B630,'2020-21'!$B$2:$D$2729,3,FALSE)-VLOOKUP($B630,'2018-19'!$B$2:$D$2713,3,FALSE)&gt;0,"Yes","No"), "No Comparison")</f>
        <v>No</v>
      </c>
      <c r="E630" s="12">
        <f>_xlfn.IFNA(VLOOKUP($B630,'2020-21'!$B$2:$D$2729,3,FALSE)-VLOOKUP($B630,'2018-19'!$B$2:$D$2713,3,FALSE), "No Comparison")</f>
        <v>-8.7000000000000028</v>
      </c>
    </row>
    <row r="631" spans="1:5">
      <c r="A631" s="3" t="s">
        <v>710</v>
      </c>
      <c r="B631" s="4">
        <v>290312</v>
      </c>
      <c r="C631" s="20" t="s">
        <v>717</v>
      </c>
      <c r="D631" s="3" t="str">
        <f>_xlfn.IFNA(IF(VLOOKUP($B631,'2020-21'!$B$2:$D$2729,3,FALSE)-VLOOKUP($B631,'2018-19'!$B$2:$D$2713,3,FALSE)&gt;0,"Yes","No"), "No Comparison")</f>
        <v>No</v>
      </c>
      <c r="E631" s="12">
        <f>_xlfn.IFNA(VLOOKUP($B631,'2020-21'!$B$2:$D$2729,3,FALSE)-VLOOKUP($B631,'2018-19'!$B$2:$D$2713,3,FALSE), "No Comparison")</f>
        <v>-19.799999999999997</v>
      </c>
    </row>
    <row r="632" spans="1:5">
      <c r="A632" s="3" t="s">
        <v>710</v>
      </c>
      <c r="B632" s="4">
        <v>290314</v>
      </c>
      <c r="C632" s="20" t="s">
        <v>718</v>
      </c>
      <c r="D632" s="3" t="str">
        <f>_xlfn.IFNA(IF(VLOOKUP($B632,'2020-21'!$B$2:$D$2729,3,FALSE)-VLOOKUP($B632,'2018-19'!$B$2:$D$2713,3,FALSE)&gt;0,"Yes","No"), "No Comparison")</f>
        <v>No</v>
      </c>
      <c r="E632" s="12">
        <f>_xlfn.IFNA(VLOOKUP($B632,'2020-21'!$B$2:$D$2729,3,FALSE)-VLOOKUP($B632,'2018-19'!$B$2:$D$2713,3,FALSE), "No Comparison")</f>
        <v>-1.0999999999999979</v>
      </c>
    </row>
    <row r="633" spans="1:5">
      <c r="A633" s="3" t="s">
        <v>710</v>
      </c>
      <c r="B633" s="4">
        <v>290315</v>
      </c>
      <c r="C633" s="20" t="s">
        <v>719</v>
      </c>
      <c r="D633" s="3" t="str">
        <f>_xlfn.IFNA(IF(VLOOKUP($B633,'2020-21'!$B$2:$D$2729,3,FALSE)-VLOOKUP($B633,'2018-19'!$B$2:$D$2713,3,FALSE)&gt;0,"Yes","No"), "No Comparison")</f>
        <v>No</v>
      </c>
      <c r="E633" s="12">
        <f>_xlfn.IFNA(VLOOKUP($B633,'2020-21'!$B$2:$D$2729,3,FALSE)-VLOOKUP($B633,'2018-19'!$B$2:$D$2713,3,FALSE), "No Comparison")</f>
        <v>-0.59999999999999432</v>
      </c>
    </row>
    <row r="634" spans="1:5">
      <c r="A634" s="3" t="s">
        <v>710</v>
      </c>
      <c r="B634" s="4">
        <v>290316</v>
      </c>
      <c r="C634" s="20" t="s">
        <v>720</v>
      </c>
      <c r="D634" s="3" t="str">
        <f>_xlfn.IFNA(IF(VLOOKUP($B634,'2020-21'!$B$2:$D$2729,3,FALSE)-VLOOKUP($B634,'2018-19'!$B$2:$D$2713,3,FALSE)&gt;0,"Yes","No"), "No Comparison")</f>
        <v>No</v>
      </c>
      <c r="E634" s="12">
        <f>_xlfn.IFNA(VLOOKUP($B634,'2020-21'!$B$2:$D$2729,3,FALSE)-VLOOKUP($B634,'2018-19'!$B$2:$D$2713,3,FALSE), "No Comparison")</f>
        <v>-11.900000000000006</v>
      </c>
    </row>
    <row r="635" spans="1:5">
      <c r="A635" s="3" t="s">
        <v>710</v>
      </c>
      <c r="B635" s="4">
        <v>290320</v>
      </c>
      <c r="C635" s="20" t="s">
        <v>721</v>
      </c>
      <c r="D635" s="3" t="str">
        <f>_xlfn.IFNA(IF(VLOOKUP($B635,'2020-21'!$B$2:$D$2729,3,FALSE)-VLOOKUP($B635,'2018-19'!$B$2:$D$2713,3,FALSE)&gt;0,"Yes","No"), "No Comparison")</f>
        <v>No</v>
      </c>
      <c r="E635" s="12">
        <f>_xlfn.IFNA(VLOOKUP($B635,'2020-21'!$B$2:$D$2729,3,FALSE)-VLOOKUP($B635,'2018-19'!$B$2:$D$2713,3,FALSE), "No Comparison")</f>
        <v>-12.400000000000006</v>
      </c>
    </row>
    <row r="636" spans="1:5">
      <c r="A636" s="3" t="s">
        <v>710</v>
      </c>
      <c r="B636" s="4">
        <v>290322</v>
      </c>
      <c r="C636" s="20" t="s">
        <v>722</v>
      </c>
      <c r="D636" s="3" t="str">
        <f>_xlfn.IFNA(IF(VLOOKUP($B636,'2020-21'!$B$2:$D$2729,3,FALSE)-VLOOKUP($B636,'2018-19'!$B$2:$D$2713,3,FALSE)&gt;0,"Yes","No"), "No Comparison")</f>
        <v>No</v>
      </c>
      <c r="E636" s="12">
        <f>_xlfn.IFNA(VLOOKUP($B636,'2020-21'!$B$2:$D$2729,3,FALSE)-VLOOKUP($B636,'2018-19'!$B$2:$D$2713,3,FALSE), "No Comparison")</f>
        <v>-15.199999999999996</v>
      </c>
    </row>
    <row r="637" spans="1:5">
      <c r="A637" s="3" t="s">
        <v>710</v>
      </c>
      <c r="B637" s="4">
        <v>290324</v>
      </c>
      <c r="C637" s="20" t="s">
        <v>723</v>
      </c>
      <c r="D637" s="3" t="str">
        <f>_xlfn.IFNA(IF(VLOOKUP($B637,'2020-21'!$B$2:$D$2729,3,FALSE)-VLOOKUP($B637,'2018-19'!$B$2:$D$2713,3,FALSE)&gt;0,"Yes","No"), "No Comparison")</f>
        <v>No</v>
      </c>
      <c r="E637" s="12">
        <f>_xlfn.IFNA(VLOOKUP($B637,'2020-21'!$B$2:$D$2729,3,FALSE)-VLOOKUP($B637,'2018-19'!$B$2:$D$2713,3,FALSE), "No Comparison")</f>
        <v>-9.7999999999999972</v>
      </c>
    </row>
    <row r="638" spans="1:5">
      <c r="A638" s="3" t="s">
        <v>710</v>
      </c>
      <c r="B638" s="4">
        <v>290328</v>
      </c>
      <c r="C638" s="20" t="s">
        <v>724</v>
      </c>
      <c r="D638" s="3" t="str">
        <f>_xlfn.IFNA(IF(VLOOKUP($B638,'2020-21'!$B$2:$D$2729,3,FALSE)-VLOOKUP($B638,'2018-19'!$B$2:$D$2713,3,FALSE)&gt;0,"Yes","No"), "No Comparison")</f>
        <v>No</v>
      </c>
      <c r="E638" s="12">
        <f>_xlfn.IFNA(VLOOKUP($B638,'2020-21'!$B$2:$D$2729,3,FALSE)-VLOOKUP($B638,'2018-19'!$B$2:$D$2713,3,FALSE), "No Comparison")</f>
        <v>-3.1000000000000014</v>
      </c>
    </row>
    <row r="639" spans="1:5">
      <c r="A639" s="3" t="s">
        <v>710</v>
      </c>
      <c r="B639" s="4">
        <v>290330</v>
      </c>
      <c r="C639" s="20" t="s">
        <v>725</v>
      </c>
      <c r="D639" s="3" t="str">
        <f>_xlfn.IFNA(IF(VLOOKUP($B639,'2020-21'!$B$2:$D$2729,3,FALSE)-VLOOKUP($B639,'2018-19'!$B$2:$D$2713,3,FALSE)&gt;0,"Yes","No"), "No Comparison")</f>
        <v>No</v>
      </c>
      <c r="E639" s="12">
        <f>_xlfn.IFNA(VLOOKUP($B639,'2020-21'!$B$2:$D$2729,3,FALSE)-VLOOKUP($B639,'2018-19'!$B$2:$D$2713,3,FALSE), "No Comparison")</f>
        <v>-19.600000000000009</v>
      </c>
    </row>
    <row r="640" spans="1:5">
      <c r="A640" s="3" t="s">
        <v>710</v>
      </c>
      <c r="B640" s="4">
        <v>290332</v>
      </c>
      <c r="C640" s="20" t="s">
        <v>726</v>
      </c>
      <c r="D640" s="3" t="str">
        <f>_xlfn.IFNA(IF(VLOOKUP($B640,'2020-21'!$B$2:$D$2729,3,FALSE)-VLOOKUP($B640,'2018-19'!$B$2:$D$2713,3,FALSE)&gt;0,"Yes","No"), "No Comparison")</f>
        <v>No</v>
      </c>
      <c r="E640" s="12">
        <f>_xlfn.IFNA(VLOOKUP($B640,'2020-21'!$B$2:$D$2729,3,FALSE)-VLOOKUP($B640,'2018-19'!$B$2:$D$2713,3,FALSE), "No Comparison")</f>
        <v>-7.8999999999999915</v>
      </c>
    </row>
    <row r="641" spans="1:5">
      <c r="A641" s="3" t="s">
        <v>710</v>
      </c>
      <c r="B641" s="4">
        <v>290333</v>
      </c>
      <c r="C641" s="20" t="s">
        <v>727</v>
      </c>
      <c r="D641" s="3" t="str">
        <f>_xlfn.IFNA(IF(VLOOKUP($B641,'2020-21'!$B$2:$D$2729,3,FALSE)-VLOOKUP($B641,'2018-19'!$B$2:$D$2713,3,FALSE)&gt;0,"Yes","No"), "No Comparison")</f>
        <v>No</v>
      </c>
      <c r="E641" s="12">
        <f>_xlfn.IFNA(VLOOKUP($B641,'2020-21'!$B$2:$D$2729,3,FALSE)-VLOOKUP($B641,'2018-19'!$B$2:$D$2713,3,FALSE), "No Comparison")</f>
        <v>-11.299999999999997</v>
      </c>
    </row>
    <row r="642" spans="1:5">
      <c r="A642" s="3" t="s">
        <v>710</v>
      </c>
      <c r="B642" s="4">
        <v>290334</v>
      </c>
      <c r="C642" s="20" t="s">
        <v>728</v>
      </c>
      <c r="D642" s="3" t="str">
        <f>_xlfn.IFNA(IF(VLOOKUP($B642,'2020-21'!$B$2:$D$2729,3,FALSE)-VLOOKUP($B642,'2018-19'!$B$2:$D$2713,3,FALSE)&gt;0,"Yes","No"), "No Comparison")</f>
        <v>No</v>
      </c>
      <c r="E642" s="12">
        <f>_xlfn.IFNA(VLOOKUP($B642,'2020-21'!$B$2:$D$2729,3,FALSE)-VLOOKUP($B642,'2018-19'!$B$2:$D$2713,3,FALSE), "No Comparison")</f>
        <v>-12.900000000000006</v>
      </c>
    </row>
    <row r="643" spans="1:5">
      <c r="A643" s="3" t="s">
        <v>710</v>
      </c>
      <c r="B643" s="4">
        <v>290336</v>
      </c>
      <c r="C643" s="20" t="s">
        <v>729</v>
      </c>
      <c r="D643" s="3" t="str">
        <f>_xlfn.IFNA(IF(VLOOKUP($B643,'2020-21'!$B$2:$D$2729,3,FALSE)-VLOOKUP($B643,'2018-19'!$B$2:$D$2713,3,FALSE)&gt;0,"Yes","No"), "No Comparison")</f>
        <v>No</v>
      </c>
      <c r="E643" s="12">
        <f>_xlfn.IFNA(VLOOKUP($B643,'2020-21'!$B$2:$D$2729,3,FALSE)-VLOOKUP($B643,'2018-19'!$B$2:$D$2713,3,FALSE), "No Comparison")</f>
        <v>-9.7000000000000028</v>
      </c>
    </row>
    <row r="644" spans="1:5">
      <c r="A644" s="3" t="s">
        <v>710</v>
      </c>
      <c r="B644" s="4">
        <v>290344</v>
      </c>
      <c r="C644" s="20" t="s">
        <v>730</v>
      </c>
      <c r="D644" s="3" t="str">
        <f>_xlfn.IFNA(IF(VLOOKUP($B644,'2020-21'!$B$2:$D$2729,3,FALSE)-VLOOKUP($B644,'2018-19'!$B$2:$D$2713,3,FALSE)&gt;0,"Yes","No"), "No Comparison")</f>
        <v>No</v>
      </c>
      <c r="E644" s="12">
        <f>_xlfn.IFNA(VLOOKUP($B644,'2020-21'!$B$2:$D$2729,3,FALSE)-VLOOKUP($B644,'2018-19'!$B$2:$D$2713,3,FALSE), "No Comparison")</f>
        <v>-12</v>
      </c>
    </row>
    <row r="645" spans="1:5">
      <c r="A645" s="3" t="s">
        <v>710</v>
      </c>
      <c r="B645" s="4">
        <v>290348</v>
      </c>
      <c r="C645" s="20" t="s">
        <v>731</v>
      </c>
      <c r="D645" s="3" t="str">
        <f>_xlfn.IFNA(IF(VLOOKUP($B645,'2020-21'!$B$2:$D$2729,3,FALSE)-VLOOKUP($B645,'2018-19'!$B$2:$D$2713,3,FALSE)&gt;0,"Yes","No"), "No Comparison")</f>
        <v>No</v>
      </c>
      <c r="E645" s="12">
        <f>_xlfn.IFNA(VLOOKUP($B645,'2020-21'!$B$2:$D$2729,3,FALSE)-VLOOKUP($B645,'2018-19'!$B$2:$D$2713,3,FALSE), "No Comparison")</f>
        <v>-7.3999999999999986</v>
      </c>
    </row>
    <row r="646" spans="1:5">
      <c r="A646" s="3" t="s">
        <v>710</v>
      </c>
      <c r="B646" s="4">
        <v>290349</v>
      </c>
      <c r="C646" s="20" t="s">
        <v>732</v>
      </c>
      <c r="D646" s="3" t="str">
        <f>_xlfn.IFNA(IF(VLOOKUP($B646,'2020-21'!$B$2:$D$2729,3,FALSE)-VLOOKUP($B646,'2018-19'!$B$2:$D$2713,3,FALSE)&gt;0,"Yes","No"), "No Comparison")</f>
        <v>No</v>
      </c>
      <c r="E646" s="12">
        <f>_xlfn.IFNA(VLOOKUP($B646,'2020-21'!$B$2:$D$2729,3,FALSE)-VLOOKUP($B646,'2018-19'!$B$2:$D$2713,3,FALSE), "No Comparison")</f>
        <v>-4</v>
      </c>
    </row>
    <row r="647" spans="1:5">
      <c r="A647" s="3" t="s">
        <v>710</v>
      </c>
      <c r="B647" s="4">
        <v>290350</v>
      </c>
      <c r="C647" s="20" t="s">
        <v>733</v>
      </c>
      <c r="D647" s="3" t="str">
        <f>_xlfn.IFNA(IF(VLOOKUP($B647,'2020-21'!$B$2:$D$2729,3,FALSE)-VLOOKUP($B647,'2018-19'!$B$2:$D$2713,3,FALSE)&gt;0,"Yes","No"), "No Comparison")</f>
        <v>No</v>
      </c>
      <c r="E647" s="12">
        <f>_xlfn.IFNA(VLOOKUP($B647,'2020-21'!$B$2:$D$2729,3,FALSE)-VLOOKUP($B647,'2018-19'!$B$2:$D$2713,3,FALSE), "No Comparison")</f>
        <v>-15.299999999999997</v>
      </c>
    </row>
    <row r="648" spans="1:5">
      <c r="A648" s="3" t="s">
        <v>710</v>
      </c>
      <c r="B648" s="4">
        <v>290351</v>
      </c>
      <c r="C648" s="20" t="s">
        <v>734</v>
      </c>
      <c r="D648" s="3" t="str">
        <f>_xlfn.IFNA(IF(VLOOKUP($B648,'2020-21'!$B$2:$D$2729,3,FALSE)-VLOOKUP($B648,'2018-19'!$B$2:$D$2713,3,FALSE)&gt;0,"Yes","No"), "No Comparison")</f>
        <v>No</v>
      </c>
      <c r="E648" s="12">
        <f>_xlfn.IFNA(VLOOKUP($B648,'2020-21'!$B$2:$D$2729,3,FALSE)-VLOOKUP($B648,'2018-19'!$B$2:$D$2713,3,FALSE), "No Comparison")</f>
        <v>-10.699999999999996</v>
      </c>
    </row>
    <row r="649" spans="1:5">
      <c r="A649" s="3" t="s">
        <v>710</v>
      </c>
      <c r="B649" s="4">
        <v>290352</v>
      </c>
      <c r="C649" s="20" t="s">
        <v>735</v>
      </c>
      <c r="D649" s="3" t="str">
        <f>_xlfn.IFNA(IF(VLOOKUP($B649,'2020-21'!$B$2:$D$2729,3,FALSE)-VLOOKUP($B649,'2018-19'!$B$2:$D$2713,3,FALSE)&gt;0,"Yes","No"), "No Comparison")</f>
        <v>No</v>
      </c>
      <c r="E649" s="12">
        <f>_xlfn.IFNA(VLOOKUP($B649,'2020-21'!$B$2:$D$2729,3,FALSE)-VLOOKUP($B649,'2018-19'!$B$2:$D$2713,3,FALSE), "No Comparison")</f>
        <v>-12.300000000000004</v>
      </c>
    </row>
    <row r="650" spans="1:5">
      <c r="A650" s="3" t="s">
        <v>710</v>
      </c>
      <c r="B650" s="4">
        <v>290356</v>
      </c>
      <c r="C650" s="20" t="s">
        <v>736</v>
      </c>
      <c r="D650" s="3" t="str">
        <f>_xlfn.IFNA(IF(VLOOKUP($B650,'2020-21'!$B$2:$D$2729,3,FALSE)-VLOOKUP($B650,'2018-19'!$B$2:$D$2713,3,FALSE)&gt;0,"Yes","No"), "No Comparison")</f>
        <v>No</v>
      </c>
      <c r="E650" s="12">
        <f>_xlfn.IFNA(VLOOKUP($B650,'2020-21'!$B$2:$D$2729,3,FALSE)-VLOOKUP($B650,'2018-19'!$B$2:$D$2713,3,FALSE), "No Comparison")</f>
        <v>-14.299999999999997</v>
      </c>
    </row>
    <row r="651" spans="1:5">
      <c r="A651" s="3" t="s">
        <v>710</v>
      </c>
      <c r="B651" s="4">
        <v>290364</v>
      </c>
      <c r="C651" s="20" t="s">
        <v>737</v>
      </c>
      <c r="D651" s="3" t="str">
        <f>_xlfn.IFNA(IF(VLOOKUP($B651,'2020-21'!$B$2:$D$2729,3,FALSE)-VLOOKUP($B651,'2018-19'!$B$2:$D$2713,3,FALSE)&gt;0,"Yes","No"), "No Comparison")</f>
        <v>No</v>
      </c>
      <c r="E651" s="12">
        <f>_xlfn.IFNA(VLOOKUP($B651,'2020-21'!$B$2:$D$2729,3,FALSE)-VLOOKUP($B651,'2018-19'!$B$2:$D$2713,3,FALSE), "No Comparison")</f>
        <v>-15.399999999999999</v>
      </c>
    </row>
    <row r="652" spans="1:5">
      <c r="A652" s="3" t="s">
        <v>710</v>
      </c>
      <c r="B652" s="4">
        <v>290365</v>
      </c>
      <c r="C652" s="20" t="s">
        <v>738</v>
      </c>
      <c r="D652" s="3" t="str">
        <f>_xlfn.IFNA(IF(VLOOKUP($B652,'2020-21'!$B$2:$D$2729,3,FALSE)-VLOOKUP($B652,'2018-19'!$B$2:$D$2713,3,FALSE)&gt;0,"Yes","No"), "No Comparison")</f>
        <v>No</v>
      </c>
      <c r="E652" s="12">
        <f>_xlfn.IFNA(VLOOKUP($B652,'2020-21'!$B$2:$D$2729,3,FALSE)-VLOOKUP($B652,'2018-19'!$B$2:$D$2713,3,FALSE), "No Comparison")</f>
        <v>-9.3999999999999986</v>
      </c>
    </row>
    <row r="653" spans="1:5">
      <c r="A653" s="3" t="s">
        <v>710</v>
      </c>
      <c r="B653" s="4">
        <v>290366</v>
      </c>
      <c r="C653" s="20" t="s">
        <v>739</v>
      </c>
      <c r="D653" s="3" t="str">
        <f>_xlfn.IFNA(IF(VLOOKUP($B653,'2020-21'!$B$2:$D$2729,3,FALSE)-VLOOKUP($B653,'2018-19'!$B$2:$D$2713,3,FALSE)&gt;0,"Yes","No"), "No Comparison")</f>
        <v>No</v>
      </c>
      <c r="E653" s="12">
        <f>_xlfn.IFNA(VLOOKUP($B653,'2020-21'!$B$2:$D$2729,3,FALSE)-VLOOKUP($B653,'2018-19'!$B$2:$D$2713,3,FALSE), "No Comparison")</f>
        <v>-10</v>
      </c>
    </row>
    <row r="654" spans="1:5">
      <c r="A654" s="3" t="s">
        <v>710</v>
      </c>
      <c r="B654" s="4">
        <v>290367</v>
      </c>
      <c r="C654" s="20" t="s">
        <v>740</v>
      </c>
      <c r="D654" s="3" t="str">
        <f>_xlfn.IFNA(IF(VLOOKUP($B654,'2020-21'!$B$2:$D$2729,3,FALSE)-VLOOKUP($B654,'2018-19'!$B$2:$D$2713,3,FALSE)&gt;0,"Yes","No"), "No Comparison")</f>
        <v>No</v>
      </c>
      <c r="E654" s="12">
        <f>_xlfn.IFNA(VLOOKUP($B654,'2020-21'!$B$2:$D$2729,3,FALSE)-VLOOKUP($B654,'2018-19'!$B$2:$D$2713,3,FALSE), "No Comparison")</f>
        <v>-18.200000000000003</v>
      </c>
    </row>
    <row r="655" spans="1:5">
      <c r="A655" s="3" t="s">
        <v>710</v>
      </c>
      <c r="B655" s="4">
        <v>290375</v>
      </c>
      <c r="C655" s="20" t="s">
        <v>741</v>
      </c>
      <c r="D655" s="3" t="str">
        <f>_xlfn.IFNA(IF(VLOOKUP($B655,'2020-21'!$B$2:$D$2729,3,FALSE)-VLOOKUP($B655,'2018-19'!$B$2:$D$2713,3,FALSE)&gt;0,"Yes","No"), "No Comparison")</f>
        <v>No</v>
      </c>
      <c r="E655" s="12">
        <f>_xlfn.IFNA(VLOOKUP($B655,'2020-21'!$B$2:$D$2729,3,FALSE)-VLOOKUP($B655,'2018-19'!$B$2:$D$2713,3,FALSE), "No Comparison")</f>
        <v>-19.100000000000001</v>
      </c>
    </row>
    <row r="656" spans="1:5">
      <c r="A656" s="3" t="s">
        <v>710</v>
      </c>
      <c r="B656" s="4">
        <v>290376</v>
      </c>
      <c r="C656" s="20" t="s">
        <v>742</v>
      </c>
      <c r="D656" s="3" t="str">
        <f>_xlfn.IFNA(IF(VLOOKUP($B656,'2020-21'!$B$2:$D$2729,3,FALSE)-VLOOKUP($B656,'2018-19'!$B$2:$D$2713,3,FALSE)&gt;0,"Yes","No"), "No Comparison")</f>
        <v>No</v>
      </c>
      <c r="E656" s="12">
        <f>_xlfn.IFNA(VLOOKUP($B656,'2020-21'!$B$2:$D$2729,3,FALSE)-VLOOKUP($B656,'2018-19'!$B$2:$D$2713,3,FALSE), "No Comparison")</f>
        <v>-16.200000000000003</v>
      </c>
    </row>
    <row r="657" spans="1:5">
      <c r="A657" s="3" t="s">
        <v>710</v>
      </c>
      <c r="B657" s="4">
        <v>290380</v>
      </c>
      <c r="C657" s="20" t="s">
        <v>743</v>
      </c>
      <c r="D657" s="3" t="str">
        <f>_xlfn.IFNA(IF(VLOOKUP($B657,'2020-21'!$B$2:$D$2729,3,FALSE)-VLOOKUP($B657,'2018-19'!$B$2:$D$2713,3,FALSE)&gt;0,"Yes","No"), "No Comparison")</f>
        <v>No</v>
      </c>
      <c r="E657" s="12">
        <f>_xlfn.IFNA(VLOOKUP($B657,'2020-21'!$B$2:$D$2729,3,FALSE)-VLOOKUP($B657,'2018-19'!$B$2:$D$2713,3,FALSE), "No Comparison")</f>
        <v>-6.8999999999999915</v>
      </c>
    </row>
    <row r="658" spans="1:5">
      <c r="A658" s="3" t="s">
        <v>710</v>
      </c>
      <c r="B658" s="4">
        <v>290384</v>
      </c>
      <c r="C658" s="20" t="s">
        <v>744</v>
      </c>
      <c r="D658" s="3" t="str">
        <f>_xlfn.IFNA(IF(VLOOKUP($B658,'2020-21'!$B$2:$D$2729,3,FALSE)-VLOOKUP($B658,'2018-19'!$B$2:$D$2713,3,FALSE)&gt;0,"Yes","No"), "No Comparison")</f>
        <v>No</v>
      </c>
      <c r="E658" s="12">
        <f>_xlfn.IFNA(VLOOKUP($B658,'2020-21'!$B$2:$D$2729,3,FALSE)-VLOOKUP($B658,'2018-19'!$B$2:$D$2713,3,FALSE), "No Comparison")</f>
        <v>-14.5</v>
      </c>
    </row>
    <row r="659" spans="1:5">
      <c r="A659" s="3" t="s">
        <v>710</v>
      </c>
      <c r="B659" s="4">
        <v>290388</v>
      </c>
      <c r="C659" s="20" t="s">
        <v>745</v>
      </c>
      <c r="D659" s="3" t="str">
        <f>_xlfn.IFNA(IF(VLOOKUP($B659,'2020-21'!$B$2:$D$2729,3,FALSE)-VLOOKUP($B659,'2018-19'!$B$2:$D$2713,3,FALSE)&gt;0,"Yes","No"), "No Comparison")</f>
        <v>Yes</v>
      </c>
      <c r="E659" s="12">
        <f>_xlfn.IFNA(VLOOKUP($B659,'2020-21'!$B$2:$D$2729,3,FALSE)-VLOOKUP($B659,'2018-19'!$B$2:$D$2713,3,FALSE), "No Comparison")</f>
        <v>2.6999999999999957</v>
      </c>
    </row>
    <row r="660" spans="1:5">
      <c r="A660" s="3" t="s">
        <v>710</v>
      </c>
      <c r="B660" s="4">
        <v>290389</v>
      </c>
      <c r="C660" s="20" t="s">
        <v>746</v>
      </c>
      <c r="D660" s="3" t="str">
        <f>_xlfn.IFNA(IF(VLOOKUP($B660,'2020-21'!$B$2:$D$2729,3,FALSE)-VLOOKUP($B660,'2018-19'!$B$2:$D$2713,3,FALSE)&gt;0,"Yes","No"), "No Comparison")</f>
        <v>No</v>
      </c>
      <c r="E660" s="12">
        <f>_xlfn.IFNA(VLOOKUP($B660,'2020-21'!$B$2:$D$2729,3,FALSE)-VLOOKUP($B660,'2018-19'!$B$2:$D$2713,3,FALSE), "No Comparison")</f>
        <v>-19.700000000000003</v>
      </c>
    </row>
    <row r="661" spans="1:5">
      <c r="A661" s="3" t="s">
        <v>747</v>
      </c>
      <c r="B661" s="4">
        <v>291</v>
      </c>
      <c r="C661" s="20" t="s">
        <v>747</v>
      </c>
      <c r="D661" s="3" t="str">
        <f>_xlfn.IFNA(IF(VLOOKUP($B661,'2020-21'!$B$2:$D$2729,3,FALSE)-VLOOKUP($B661,'2018-19'!$B$2:$D$2713,3,FALSE)&gt;0,"Yes","No"), "No Comparison")</f>
        <v>No</v>
      </c>
      <c r="E661" s="12">
        <f>_xlfn.IFNA(VLOOKUP($B661,'2020-21'!$B$2:$D$2729,3,FALSE)-VLOOKUP($B661,'2018-19'!$B$2:$D$2713,3,FALSE), "No Comparison")</f>
        <v>-11.100000000000001</v>
      </c>
    </row>
    <row r="662" spans="1:5">
      <c r="A662" s="3" t="s">
        <v>747</v>
      </c>
      <c r="B662" s="4">
        <v>291308</v>
      </c>
      <c r="C662" s="20" t="s">
        <v>748</v>
      </c>
      <c r="D662" s="3" t="str">
        <f>_xlfn.IFNA(IF(VLOOKUP($B662,'2020-21'!$B$2:$D$2729,3,FALSE)-VLOOKUP($B662,'2018-19'!$B$2:$D$2713,3,FALSE)&gt;0,"Yes","No"), "No Comparison")</f>
        <v>No</v>
      </c>
      <c r="E662" s="12">
        <f>_xlfn.IFNA(VLOOKUP($B662,'2020-21'!$B$2:$D$2729,3,FALSE)-VLOOKUP($B662,'2018-19'!$B$2:$D$2713,3,FALSE), "No Comparison")</f>
        <v>-18.199999999999996</v>
      </c>
    </row>
    <row r="663" spans="1:5">
      <c r="A663" s="3" t="s">
        <v>747</v>
      </c>
      <c r="B663" s="4">
        <v>291332</v>
      </c>
      <c r="C663" s="20" t="s">
        <v>749</v>
      </c>
      <c r="D663" s="3" t="str">
        <f>_xlfn.IFNA(IF(VLOOKUP($B663,'2020-21'!$B$2:$D$2729,3,FALSE)-VLOOKUP($B663,'2018-19'!$B$2:$D$2713,3,FALSE)&gt;0,"Yes","No"), "No Comparison")</f>
        <v>No</v>
      </c>
      <c r="E663" s="12">
        <f>_xlfn.IFNA(VLOOKUP($B663,'2020-21'!$B$2:$D$2729,3,FALSE)-VLOOKUP($B663,'2018-19'!$B$2:$D$2713,3,FALSE), "No Comparison")</f>
        <v>-7.3999999999999986</v>
      </c>
    </row>
    <row r="664" spans="1:5">
      <c r="A664" s="3" t="s">
        <v>747</v>
      </c>
      <c r="B664" s="4">
        <v>291336</v>
      </c>
      <c r="C664" s="20" t="s">
        <v>750</v>
      </c>
      <c r="D664" s="3" t="str">
        <f>_xlfn.IFNA(IF(VLOOKUP($B664,'2020-21'!$B$2:$D$2729,3,FALSE)-VLOOKUP($B664,'2018-19'!$B$2:$D$2713,3,FALSE)&gt;0,"Yes","No"), "No Comparison")</f>
        <v>No</v>
      </c>
      <c r="E664" s="12">
        <f>_xlfn.IFNA(VLOOKUP($B664,'2020-21'!$B$2:$D$2729,3,FALSE)-VLOOKUP($B664,'2018-19'!$B$2:$D$2713,3,FALSE), "No Comparison")</f>
        <v>-6</v>
      </c>
    </row>
    <row r="665" spans="1:5">
      <c r="A665" s="3" t="s">
        <v>747</v>
      </c>
      <c r="B665" s="4">
        <v>291340</v>
      </c>
      <c r="C665" s="20" t="s">
        <v>751</v>
      </c>
      <c r="D665" s="3" t="str">
        <f>_xlfn.IFNA(IF(VLOOKUP($B665,'2020-21'!$B$2:$D$2729,3,FALSE)-VLOOKUP($B665,'2018-19'!$B$2:$D$2713,3,FALSE)&gt;0,"Yes","No"), "No Comparison")</f>
        <v>No</v>
      </c>
      <c r="E665" s="12">
        <f>_xlfn.IFNA(VLOOKUP($B665,'2020-21'!$B$2:$D$2729,3,FALSE)-VLOOKUP($B665,'2018-19'!$B$2:$D$2713,3,FALSE), "No Comparison")</f>
        <v>-22.1</v>
      </c>
    </row>
    <row r="666" spans="1:5">
      <c r="A666" s="3" t="s">
        <v>747</v>
      </c>
      <c r="B666" s="4">
        <v>291350</v>
      </c>
      <c r="C666" s="20" t="s">
        <v>752</v>
      </c>
      <c r="D666" s="3" t="str">
        <f>_xlfn.IFNA(IF(VLOOKUP($B666,'2020-21'!$B$2:$D$2729,3,FALSE)-VLOOKUP($B666,'2018-19'!$B$2:$D$2713,3,FALSE)&gt;0,"Yes","No"), "No Comparison")</f>
        <v>No</v>
      </c>
      <c r="E666" s="12">
        <f>_xlfn.IFNA(VLOOKUP($B666,'2020-21'!$B$2:$D$2729,3,FALSE)-VLOOKUP($B666,'2018-19'!$B$2:$D$2713,3,FALSE), "No Comparison")</f>
        <v>-29.900000000000002</v>
      </c>
    </row>
    <row r="667" spans="1:5">
      <c r="A667" s="3" t="s">
        <v>747</v>
      </c>
      <c r="B667" s="4">
        <v>291352</v>
      </c>
      <c r="C667" s="20" t="s">
        <v>753</v>
      </c>
      <c r="D667" s="3" t="str">
        <f>_xlfn.IFNA(IF(VLOOKUP($B667,'2020-21'!$B$2:$D$2729,3,FALSE)-VLOOKUP($B667,'2018-19'!$B$2:$D$2713,3,FALSE)&gt;0,"Yes","No"), "No Comparison")</f>
        <v>No</v>
      </c>
      <c r="E667" s="12">
        <f>_xlfn.IFNA(VLOOKUP($B667,'2020-21'!$B$2:$D$2729,3,FALSE)-VLOOKUP($B667,'2018-19'!$B$2:$D$2713,3,FALSE), "No Comparison")</f>
        <v>-11.600000000000001</v>
      </c>
    </row>
    <row r="668" spans="1:5">
      <c r="A668" s="3" t="s">
        <v>754</v>
      </c>
      <c r="B668" s="4">
        <v>292</v>
      </c>
      <c r="C668" s="20" t="s">
        <v>754</v>
      </c>
      <c r="D668" s="3" t="str">
        <f>_xlfn.IFNA(IF(VLOOKUP($B668,'2020-21'!$B$2:$D$2729,3,FALSE)-VLOOKUP($B668,'2018-19'!$B$2:$D$2713,3,FALSE)&gt;0,"Yes","No"), "No Comparison")</f>
        <v>No</v>
      </c>
      <c r="E668" s="12">
        <f>_xlfn.IFNA(VLOOKUP($B668,'2020-21'!$B$2:$D$2729,3,FALSE)-VLOOKUP($B668,'2018-19'!$B$2:$D$2713,3,FALSE), "No Comparison")</f>
        <v>-13.799999999999997</v>
      </c>
    </row>
    <row r="669" spans="1:5">
      <c r="A669" s="3" t="s">
        <v>754</v>
      </c>
      <c r="B669" s="4">
        <v>292316</v>
      </c>
      <c r="C669" s="20" t="s">
        <v>755</v>
      </c>
      <c r="D669" s="3" t="str">
        <f>_xlfn.IFNA(IF(VLOOKUP($B669,'2020-21'!$B$2:$D$2729,3,FALSE)-VLOOKUP($B669,'2018-19'!$B$2:$D$2713,3,FALSE)&gt;0,"Yes","No"), "No Comparison")</f>
        <v>No</v>
      </c>
      <c r="E669" s="12">
        <f>_xlfn.IFNA(VLOOKUP($B669,'2020-21'!$B$2:$D$2729,3,FALSE)-VLOOKUP($B669,'2018-19'!$B$2:$D$2713,3,FALSE), "No Comparison")</f>
        <v>-12.099999999999998</v>
      </c>
    </row>
    <row r="670" spans="1:5">
      <c r="A670" s="3" t="s">
        <v>754</v>
      </c>
      <c r="B670" s="4">
        <v>292318</v>
      </c>
      <c r="C670" s="20" t="s">
        <v>756</v>
      </c>
      <c r="D670" s="3" t="str">
        <f>_xlfn.IFNA(IF(VLOOKUP($B670,'2020-21'!$B$2:$D$2729,3,FALSE)-VLOOKUP($B670,'2018-19'!$B$2:$D$2713,3,FALSE)&gt;0,"Yes","No"), "No Comparison")</f>
        <v>No</v>
      </c>
      <c r="E670" s="12">
        <f>_xlfn.IFNA(VLOOKUP($B670,'2020-21'!$B$2:$D$2729,3,FALSE)-VLOOKUP($B670,'2018-19'!$B$2:$D$2713,3,FALSE), "No Comparison")</f>
        <v>-17.8</v>
      </c>
    </row>
    <row r="671" spans="1:5">
      <c r="A671" s="3" t="s">
        <v>754</v>
      </c>
      <c r="B671" s="4">
        <v>292320</v>
      </c>
      <c r="C671" s="20" t="s">
        <v>757</v>
      </c>
      <c r="D671" s="3" t="str">
        <f>_xlfn.IFNA(IF(VLOOKUP($B671,'2020-21'!$B$2:$D$2729,3,FALSE)-VLOOKUP($B671,'2018-19'!$B$2:$D$2713,3,FALSE)&gt;0,"Yes","No"), "No Comparison")</f>
        <v>No</v>
      </c>
      <c r="E671" s="12">
        <f>_xlfn.IFNA(VLOOKUP($B671,'2020-21'!$B$2:$D$2729,3,FALSE)-VLOOKUP($B671,'2018-19'!$B$2:$D$2713,3,FALSE), "No Comparison")</f>
        <v>-11.900000000000002</v>
      </c>
    </row>
    <row r="672" spans="1:5">
      <c r="A672" s="3" t="s">
        <v>754</v>
      </c>
      <c r="B672" s="4">
        <v>292324</v>
      </c>
      <c r="C672" s="20" t="s">
        <v>758</v>
      </c>
      <c r="D672" s="3" t="str">
        <f>_xlfn.IFNA(IF(VLOOKUP($B672,'2020-21'!$B$2:$D$2729,3,FALSE)-VLOOKUP($B672,'2018-19'!$B$2:$D$2713,3,FALSE)&gt;0,"Yes","No"), "No Comparison")</f>
        <v>No</v>
      </c>
      <c r="E672" s="12">
        <f>_xlfn.IFNA(VLOOKUP($B672,'2020-21'!$B$2:$D$2729,3,FALSE)-VLOOKUP($B672,'2018-19'!$B$2:$D$2713,3,FALSE), "No Comparison")</f>
        <v>-19.3</v>
      </c>
    </row>
    <row r="673" spans="1:5">
      <c r="A673" s="3" t="s">
        <v>759</v>
      </c>
      <c r="B673" s="4">
        <v>295300</v>
      </c>
      <c r="C673" s="20" t="s">
        <v>760</v>
      </c>
      <c r="D673" s="3" t="str">
        <f>_xlfn.IFNA(IF(VLOOKUP($B673,'2020-21'!$B$2:$D$2729,3,FALSE)-VLOOKUP($B673,'2018-19'!$B$2:$D$2713,3,FALSE)&gt;0,"Yes","No"), "No Comparison")</f>
        <v>No</v>
      </c>
      <c r="E673" s="12">
        <f>_xlfn.IFNA(VLOOKUP($B673,'2020-21'!$B$2:$D$2729,3,FALSE)-VLOOKUP($B673,'2018-19'!$B$2:$D$2713,3,FALSE), "No Comparison")</f>
        <v>-8.3000000000000007</v>
      </c>
    </row>
    <row r="674" spans="1:5">
      <c r="A674" s="3" t="s">
        <v>761</v>
      </c>
      <c r="B674" s="4">
        <v>298202</v>
      </c>
      <c r="C674" s="20" t="s">
        <v>762</v>
      </c>
      <c r="D674" s="3" t="str">
        <f>_xlfn.IFNA(IF(VLOOKUP($B674,'2020-21'!$B$2:$D$2729,3,FALSE)-VLOOKUP($B674,'2018-19'!$B$2:$D$2713,3,FALSE)&gt;0,"Yes","No"), "No Comparison")</f>
        <v>No</v>
      </c>
      <c r="E674" s="12">
        <f>_xlfn.IFNA(VLOOKUP($B674,'2020-21'!$B$2:$D$2729,3,FALSE)-VLOOKUP($B674,'2018-19'!$B$2:$D$2713,3,FALSE), "No Comparison")</f>
        <v>-9.1</v>
      </c>
    </row>
    <row r="675" spans="1:5">
      <c r="A675" s="3" t="s">
        <v>761</v>
      </c>
      <c r="B675" s="4">
        <v>298203</v>
      </c>
      <c r="C675" s="20" t="s">
        <v>763</v>
      </c>
      <c r="D675" s="3" t="str">
        <f>_xlfn.IFNA(IF(VLOOKUP($B675,'2020-21'!$B$2:$D$2729,3,FALSE)-VLOOKUP($B675,'2018-19'!$B$2:$D$2713,3,FALSE)&gt;0,"Yes","No"), "No Comparison")</f>
        <v>Yes</v>
      </c>
      <c r="E675" s="12">
        <f>_xlfn.IFNA(VLOOKUP($B675,'2020-21'!$B$2:$D$2729,3,FALSE)-VLOOKUP($B675,'2018-19'!$B$2:$D$2713,3,FALSE), "No Comparison")</f>
        <v>16.499999999999993</v>
      </c>
    </row>
    <row r="676" spans="1:5">
      <c r="A676" s="3" t="s">
        <v>60</v>
      </c>
      <c r="B676" s="4" t="s">
        <v>764</v>
      </c>
      <c r="C676" s="20" t="s">
        <v>765</v>
      </c>
      <c r="D676" s="3" t="str">
        <f>_xlfn.IFNA(IF(VLOOKUP($B676,'2020-21'!$B$2:$D$2729,3,FALSE)-VLOOKUP($B676,'2018-19'!$B$2:$D$2713,3,FALSE)&gt;0,"Yes","No"), "No Comparison")</f>
        <v>Yes</v>
      </c>
      <c r="E676" s="12">
        <f>_xlfn.IFNA(VLOOKUP($B676,'2020-21'!$B$2:$D$2729,3,FALSE)-VLOOKUP($B676,'2018-19'!$B$2:$D$2713,3,FALSE), "No Comparison")</f>
        <v>0.20000000000000284</v>
      </c>
    </row>
    <row r="677" spans="1:5">
      <c r="A677" s="3" t="s">
        <v>761</v>
      </c>
      <c r="B677" s="4">
        <v>298204</v>
      </c>
      <c r="C677" s="20" t="s">
        <v>766</v>
      </c>
      <c r="D677" s="3" t="str">
        <f>_xlfn.IFNA(IF(VLOOKUP($B677,'2020-21'!$B$2:$D$2729,3,FALSE)-VLOOKUP($B677,'2018-19'!$B$2:$D$2713,3,FALSE)&gt;0,"Yes","No"), "No Comparison")</f>
        <v>No</v>
      </c>
      <c r="E677" s="12">
        <f>_xlfn.IFNA(VLOOKUP($B677,'2020-21'!$B$2:$D$2729,3,FALSE)-VLOOKUP($B677,'2018-19'!$B$2:$D$2713,3,FALSE), "No Comparison")</f>
        <v>-13.600000000000001</v>
      </c>
    </row>
    <row r="678" spans="1:5">
      <c r="A678" s="3" t="s">
        <v>767</v>
      </c>
      <c r="B678" s="4">
        <v>300</v>
      </c>
      <c r="C678" s="20" t="s">
        <v>767</v>
      </c>
      <c r="D678" s="3" t="str">
        <f>_xlfn.IFNA(IF(VLOOKUP($B678,'2020-21'!$B$2:$D$2729,3,FALSE)-VLOOKUP($B678,'2018-19'!$B$2:$D$2713,3,FALSE)&gt;0,"Yes","No"), "No Comparison")</f>
        <v>No</v>
      </c>
      <c r="E678" s="12">
        <f>_xlfn.IFNA(VLOOKUP($B678,'2020-21'!$B$2:$D$2729,3,FALSE)-VLOOKUP($B678,'2018-19'!$B$2:$D$2713,3,FALSE), "No Comparison")</f>
        <v>-10.5</v>
      </c>
    </row>
    <row r="679" spans="1:5">
      <c r="A679" s="3" t="s">
        <v>767</v>
      </c>
      <c r="B679" s="4">
        <v>300306</v>
      </c>
      <c r="C679" s="20" t="s">
        <v>768</v>
      </c>
      <c r="D679" s="3" t="str">
        <f>_xlfn.IFNA(IF(VLOOKUP($B679,'2020-21'!$B$2:$D$2729,3,FALSE)-VLOOKUP($B679,'2018-19'!$B$2:$D$2713,3,FALSE)&gt;0,"Yes","No"), "No Comparison")</f>
        <v>No</v>
      </c>
      <c r="E679" s="12">
        <f>_xlfn.IFNA(VLOOKUP($B679,'2020-21'!$B$2:$D$2729,3,FALSE)-VLOOKUP($B679,'2018-19'!$B$2:$D$2713,3,FALSE), "No Comparison")</f>
        <v>-2.5</v>
      </c>
    </row>
    <row r="680" spans="1:5">
      <c r="A680" s="3" t="s">
        <v>767</v>
      </c>
      <c r="B680" s="4">
        <v>300308</v>
      </c>
      <c r="C680" s="20" t="s">
        <v>769</v>
      </c>
      <c r="D680" s="3" t="str">
        <f>_xlfn.IFNA(IF(VLOOKUP($B680,'2020-21'!$B$2:$D$2729,3,FALSE)-VLOOKUP($B680,'2018-19'!$B$2:$D$2713,3,FALSE)&gt;0,"Yes","No"), "No Comparison")</f>
        <v>No</v>
      </c>
      <c r="E680" s="12">
        <f>_xlfn.IFNA(VLOOKUP($B680,'2020-21'!$B$2:$D$2729,3,FALSE)-VLOOKUP($B680,'2018-19'!$B$2:$D$2713,3,FALSE), "No Comparison")</f>
        <v>-20.6</v>
      </c>
    </row>
    <row r="681" spans="1:5">
      <c r="A681" s="3" t="s">
        <v>767</v>
      </c>
      <c r="B681" s="4">
        <v>300310</v>
      </c>
      <c r="C681" s="20" t="s">
        <v>770</v>
      </c>
      <c r="D681" s="3" t="str">
        <f>_xlfn.IFNA(IF(VLOOKUP($B681,'2020-21'!$B$2:$D$2729,3,FALSE)-VLOOKUP($B681,'2018-19'!$B$2:$D$2713,3,FALSE)&gt;0,"Yes","No"), "No Comparison")</f>
        <v>No</v>
      </c>
      <c r="E681" s="12">
        <f>_xlfn.IFNA(VLOOKUP($B681,'2020-21'!$B$2:$D$2729,3,FALSE)-VLOOKUP($B681,'2018-19'!$B$2:$D$2713,3,FALSE), "No Comparison")</f>
        <v>-10</v>
      </c>
    </row>
    <row r="682" spans="1:5">
      <c r="A682" s="3" t="s">
        <v>767</v>
      </c>
      <c r="B682" s="4">
        <v>300312</v>
      </c>
      <c r="C682" s="20" t="s">
        <v>771</v>
      </c>
      <c r="D682" s="3" t="str">
        <f>_xlfn.IFNA(IF(VLOOKUP($B682,'2020-21'!$B$2:$D$2729,3,FALSE)-VLOOKUP($B682,'2018-19'!$B$2:$D$2713,3,FALSE)&gt;0,"Yes","No"), "No Comparison")</f>
        <v>No</v>
      </c>
      <c r="E682" s="12">
        <f>_xlfn.IFNA(VLOOKUP($B682,'2020-21'!$B$2:$D$2729,3,FALSE)-VLOOKUP($B682,'2018-19'!$B$2:$D$2713,3,FALSE), "No Comparison")</f>
        <v>-0.69999999999999574</v>
      </c>
    </row>
    <row r="683" spans="1:5">
      <c r="A683" s="3" t="s">
        <v>767</v>
      </c>
      <c r="B683" s="4">
        <v>300314</v>
      </c>
      <c r="C683" s="20" t="s">
        <v>772</v>
      </c>
      <c r="D683" s="3" t="str">
        <f>_xlfn.IFNA(IF(VLOOKUP($B683,'2020-21'!$B$2:$D$2729,3,FALSE)-VLOOKUP($B683,'2018-19'!$B$2:$D$2713,3,FALSE)&gt;0,"Yes","No"), "No Comparison")</f>
        <v>No</v>
      </c>
      <c r="E683" s="12">
        <f>_xlfn.IFNA(VLOOKUP($B683,'2020-21'!$B$2:$D$2729,3,FALSE)-VLOOKUP($B683,'2018-19'!$B$2:$D$2713,3,FALSE), "No Comparison")</f>
        <v>-7.7000000000000028</v>
      </c>
    </row>
    <row r="684" spans="1:5">
      <c r="A684" s="3" t="s">
        <v>767</v>
      </c>
      <c r="B684" s="4">
        <v>300320</v>
      </c>
      <c r="C684" s="20" t="s">
        <v>773</v>
      </c>
      <c r="D684" s="3" t="str">
        <f>_xlfn.IFNA(IF(VLOOKUP($B684,'2020-21'!$B$2:$D$2729,3,FALSE)-VLOOKUP($B684,'2018-19'!$B$2:$D$2713,3,FALSE)&gt;0,"Yes","No"), "No Comparison")</f>
        <v>No</v>
      </c>
      <c r="E684" s="12">
        <f>_xlfn.IFNA(VLOOKUP($B684,'2020-21'!$B$2:$D$2729,3,FALSE)-VLOOKUP($B684,'2018-19'!$B$2:$D$2713,3,FALSE), "No Comparison")</f>
        <v>-9.8999999999999986</v>
      </c>
    </row>
    <row r="685" spans="1:5">
      <c r="A685" s="3" t="s">
        <v>767</v>
      </c>
      <c r="B685" s="4">
        <v>300325</v>
      </c>
      <c r="C685" s="20" t="s">
        <v>774</v>
      </c>
      <c r="D685" s="3" t="str">
        <f>_xlfn.IFNA(IF(VLOOKUP($B685,'2020-21'!$B$2:$D$2729,3,FALSE)-VLOOKUP($B685,'2018-19'!$B$2:$D$2713,3,FALSE)&gt;0,"Yes","No"), "No Comparison")</f>
        <v>No</v>
      </c>
      <c r="E685" s="12">
        <f>_xlfn.IFNA(VLOOKUP($B685,'2020-21'!$B$2:$D$2729,3,FALSE)-VLOOKUP($B685,'2018-19'!$B$2:$D$2713,3,FALSE), "No Comparison")</f>
        <v>-15.399999999999999</v>
      </c>
    </row>
    <row r="686" spans="1:5">
      <c r="A686" s="3" t="s">
        <v>767</v>
      </c>
      <c r="B686" s="4">
        <v>300326</v>
      </c>
      <c r="C686" s="20" t="s">
        <v>775</v>
      </c>
      <c r="D686" s="3" t="str">
        <f>_xlfn.IFNA(IF(VLOOKUP($B686,'2020-21'!$B$2:$D$2729,3,FALSE)-VLOOKUP($B686,'2018-19'!$B$2:$D$2713,3,FALSE)&gt;0,"Yes","No"), "No Comparison")</f>
        <v>No</v>
      </c>
      <c r="E686" s="12">
        <f>_xlfn.IFNA(VLOOKUP($B686,'2020-21'!$B$2:$D$2729,3,FALSE)-VLOOKUP($B686,'2018-19'!$B$2:$D$2713,3,FALSE), "No Comparison")</f>
        <v>-9.5000000000000071</v>
      </c>
    </row>
    <row r="687" spans="1:5">
      <c r="A687" s="3" t="s">
        <v>767</v>
      </c>
      <c r="B687" s="4">
        <v>300328</v>
      </c>
      <c r="C687" s="20" t="s">
        <v>776</v>
      </c>
      <c r="D687" s="3" t="str">
        <f>_xlfn.IFNA(IF(VLOOKUP($B687,'2020-21'!$B$2:$D$2729,3,FALSE)-VLOOKUP($B687,'2018-19'!$B$2:$D$2713,3,FALSE)&gt;0,"Yes","No"), "No Comparison")</f>
        <v>No</v>
      </c>
      <c r="E687" s="12">
        <f>_xlfn.IFNA(VLOOKUP($B687,'2020-21'!$B$2:$D$2729,3,FALSE)-VLOOKUP($B687,'2018-19'!$B$2:$D$2713,3,FALSE), "No Comparison")</f>
        <v>-2.7999999999999972</v>
      </c>
    </row>
    <row r="688" spans="1:5">
      <c r="A688" s="3" t="s">
        <v>767</v>
      </c>
      <c r="B688" s="4">
        <v>300330</v>
      </c>
      <c r="C688" s="20" t="s">
        <v>777</v>
      </c>
      <c r="D688" s="3" t="str">
        <f>_xlfn.IFNA(IF(VLOOKUP($B688,'2020-21'!$B$2:$D$2729,3,FALSE)-VLOOKUP($B688,'2018-19'!$B$2:$D$2713,3,FALSE)&gt;0,"Yes","No"), "No Comparison")</f>
        <v>No</v>
      </c>
      <c r="E688" s="12">
        <f>_xlfn.IFNA(VLOOKUP($B688,'2020-21'!$B$2:$D$2729,3,FALSE)-VLOOKUP($B688,'2018-19'!$B$2:$D$2713,3,FALSE), "No Comparison")</f>
        <v>-15.899999999999999</v>
      </c>
    </row>
    <row r="689" spans="1:5">
      <c r="A689" s="3" t="s">
        <v>767</v>
      </c>
      <c r="B689" s="4">
        <v>300336</v>
      </c>
      <c r="C689" s="20" t="s">
        <v>778</v>
      </c>
      <c r="D689" s="3" t="str">
        <f>_xlfn.IFNA(IF(VLOOKUP($B689,'2020-21'!$B$2:$D$2729,3,FALSE)-VLOOKUP($B689,'2018-19'!$B$2:$D$2713,3,FALSE)&gt;0,"Yes","No"), "No Comparison")</f>
        <v>No</v>
      </c>
      <c r="E689" s="12">
        <f>_xlfn.IFNA(VLOOKUP($B689,'2020-21'!$B$2:$D$2729,3,FALSE)-VLOOKUP($B689,'2018-19'!$B$2:$D$2713,3,FALSE), "No Comparison")</f>
        <v>-9.7999999999999972</v>
      </c>
    </row>
    <row r="690" spans="1:5">
      <c r="A690" s="3" t="s">
        <v>767</v>
      </c>
      <c r="B690" s="4">
        <v>300337</v>
      </c>
      <c r="C690" s="20" t="s">
        <v>779</v>
      </c>
      <c r="D690" s="3" t="str">
        <f>_xlfn.IFNA(IF(VLOOKUP($B690,'2020-21'!$B$2:$D$2729,3,FALSE)-VLOOKUP($B690,'2018-19'!$B$2:$D$2713,3,FALSE)&gt;0,"Yes","No"), "No Comparison")</f>
        <v>No</v>
      </c>
      <c r="E690" s="12">
        <f>_xlfn.IFNA(VLOOKUP($B690,'2020-21'!$B$2:$D$2729,3,FALSE)-VLOOKUP($B690,'2018-19'!$B$2:$D$2713,3,FALSE), "No Comparison")</f>
        <v>-15.5</v>
      </c>
    </row>
    <row r="691" spans="1:5">
      <c r="A691" s="3" t="s">
        <v>780</v>
      </c>
      <c r="B691" s="4">
        <v>310</v>
      </c>
      <c r="C691" s="20" t="s">
        <v>780</v>
      </c>
      <c r="D691" s="3" t="str">
        <f>_xlfn.IFNA(IF(VLOOKUP($B691,'2020-21'!$B$2:$D$2729,3,FALSE)-VLOOKUP($B691,'2018-19'!$B$2:$D$2713,3,FALSE)&gt;0,"Yes","No"), "No Comparison")</f>
        <v>No</v>
      </c>
      <c r="E691" s="12">
        <f>_xlfn.IFNA(VLOOKUP($B691,'2020-21'!$B$2:$D$2729,3,FALSE)-VLOOKUP($B691,'2018-19'!$B$2:$D$2713,3,FALSE), "No Comparison")</f>
        <v>-19.3</v>
      </c>
    </row>
    <row r="692" spans="1:5">
      <c r="A692" s="3" t="s">
        <v>780</v>
      </c>
      <c r="B692" s="4">
        <v>310304</v>
      </c>
      <c r="C692" s="20" t="s">
        <v>781</v>
      </c>
      <c r="D692" s="3" t="str">
        <f>_xlfn.IFNA(IF(VLOOKUP($B692,'2020-21'!$B$2:$D$2729,3,FALSE)-VLOOKUP($B692,'2018-19'!$B$2:$D$2713,3,FALSE)&gt;0,"Yes","No"), "No Comparison")</f>
        <v>No</v>
      </c>
      <c r="E692" s="12">
        <f>_xlfn.IFNA(VLOOKUP($B692,'2020-21'!$B$2:$D$2729,3,FALSE)-VLOOKUP($B692,'2018-19'!$B$2:$D$2713,3,FALSE), "No Comparison")</f>
        <v>-17.600000000000001</v>
      </c>
    </row>
    <row r="693" spans="1:5">
      <c r="A693" s="3" t="s">
        <v>780</v>
      </c>
      <c r="B693" s="4">
        <v>310308</v>
      </c>
      <c r="C693" s="20" t="s">
        <v>782</v>
      </c>
      <c r="D693" s="3" t="str">
        <f>_xlfn.IFNA(IF(VLOOKUP($B693,'2020-21'!$B$2:$D$2729,3,FALSE)-VLOOKUP($B693,'2018-19'!$B$2:$D$2713,3,FALSE)&gt;0,"Yes","No"), "No Comparison")</f>
        <v>No</v>
      </c>
      <c r="E693" s="12">
        <f>_xlfn.IFNA(VLOOKUP($B693,'2020-21'!$B$2:$D$2729,3,FALSE)-VLOOKUP($B693,'2018-19'!$B$2:$D$2713,3,FALSE), "No Comparison")</f>
        <v>-20.100000000000001</v>
      </c>
    </row>
    <row r="694" spans="1:5">
      <c r="A694" s="3" t="s">
        <v>780</v>
      </c>
      <c r="B694" s="4">
        <v>310330</v>
      </c>
      <c r="C694" s="20" t="s">
        <v>783</v>
      </c>
      <c r="D694" s="3" t="str">
        <f>_xlfn.IFNA(IF(VLOOKUP($B694,'2020-21'!$B$2:$D$2729,3,FALSE)-VLOOKUP($B694,'2018-19'!$B$2:$D$2713,3,FALSE)&gt;0,"Yes","No"), "No Comparison")</f>
        <v>No</v>
      </c>
      <c r="E694" s="12">
        <f>_xlfn.IFNA(VLOOKUP($B694,'2020-21'!$B$2:$D$2729,3,FALSE)-VLOOKUP($B694,'2018-19'!$B$2:$D$2713,3,FALSE), "No Comparison")</f>
        <v>-19.5</v>
      </c>
    </row>
    <row r="695" spans="1:5">
      <c r="A695" s="3" t="s">
        <v>780</v>
      </c>
      <c r="B695" s="4">
        <v>310336</v>
      </c>
      <c r="C695" s="20" t="s">
        <v>784</v>
      </c>
      <c r="D695" s="3" t="str">
        <f>_xlfn.IFNA(IF(VLOOKUP($B695,'2020-21'!$B$2:$D$2729,3,FALSE)-VLOOKUP($B695,'2018-19'!$B$2:$D$2713,3,FALSE)&gt;0,"Yes","No"), "No Comparison")</f>
        <v>No</v>
      </c>
      <c r="E695" s="12">
        <f>_xlfn.IFNA(VLOOKUP($B695,'2020-21'!$B$2:$D$2729,3,FALSE)-VLOOKUP($B695,'2018-19'!$B$2:$D$2713,3,FALSE), "No Comparison")</f>
        <v>-16.200000000000003</v>
      </c>
    </row>
    <row r="696" spans="1:5">
      <c r="A696" s="3" t="s">
        <v>780</v>
      </c>
      <c r="B696" s="4">
        <v>310338</v>
      </c>
      <c r="C696" s="20" t="s">
        <v>785</v>
      </c>
      <c r="D696" s="3" t="str">
        <f>_xlfn.IFNA(IF(VLOOKUP($B696,'2020-21'!$B$2:$D$2729,3,FALSE)-VLOOKUP($B696,'2018-19'!$B$2:$D$2713,3,FALSE)&gt;0,"Yes","No"), "No Comparison")</f>
        <v>No</v>
      </c>
      <c r="E696" s="12">
        <f>_xlfn.IFNA(VLOOKUP($B696,'2020-21'!$B$2:$D$2729,3,FALSE)-VLOOKUP($B696,'2018-19'!$B$2:$D$2713,3,FALSE), "No Comparison")</f>
        <v>-9.2999999999999972</v>
      </c>
    </row>
    <row r="697" spans="1:5">
      <c r="A697" s="3" t="s">
        <v>780</v>
      </c>
      <c r="B697" s="4">
        <v>310344</v>
      </c>
      <c r="C697" s="20" t="s">
        <v>786</v>
      </c>
      <c r="D697" s="3" t="str">
        <f>_xlfn.IFNA(IF(VLOOKUP($B697,'2020-21'!$B$2:$D$2729,3,FALSE)-VLOOKUP($B697,'2018-19'!$B$2:$D$2713,3,FALSE)&gt;0,"Yes","No"), "No Comparison")</f>
        <v>No</v>
      </c>
      <c r="E697" s="12">
        <f>_xlfn.IFNA(VLOOKUP($B697,'2020-21'!$B$2:$D$2729,3,FALSE)-VLOOKUP($B697,'2018-19'!$B$2:$D$2713,3,FALSE), "No Comparison")</f>
        <v>-9</v>
      </c>
    </row>
    <row r="698" spans="1:5">
      <c r="A698" s="3" t="s">
        <v>780</v>
      </c>
      <c r="B698" s="4">
        <v>310352</v>
      </c>
      <c r="C698" s="20" t="s">
        <v>787</v>
      </c>
      <c r="D698" s="3" t="str">
        <f>_xlfn.IFNA(IF(VLOOKUP($B698,'2020-21'!$B$2:$D$2729,3,FALSE)-VLOOKUP($B698,'2018-19'!$B$2:$D$2713,3,FALSE)&gt;0,"Yes","No"), "No Comparison")</f>
        <v>No</v>
      </c>
      <c r="E698" s="12">
        <f>_xlfn.IFNA(VLOOKUP($B698,'2020-21'!$B$2:$D$2729,3,FALSE)-VLOOKUP($B698,'2018-19'!$B$2:$D$2713,3,FALSE), "No Comparison")</f>
        <v>-9</v>
      </c>
    </row>
    <row r="699" spans="1:5">
      <c r="A699" s="3" t="s">
        <v>780</v>
      </c>
      <c r="B699" s="4">
        <v>310356</v>
      </c>
      <c r="C699" s="20" t="s">
        <v>788</v>
      </c>
      <c r="D699" s="3" t="str">
        <f>_xlfn.IFNA(IF(VLOOKUP($B699,'2020-21'!$B$2:$D$2729,3,FALSE)-VLOOKUP($B699,'2018-19'!$B$2:$D$2713,3,FALSE)&gt;0,"Yes","No"), "No Comparison")</f>
        <v>No</v>
      </c>
      <c r="E699" s="12">
        <f>_xlfn.IFNA(VLOOKUP($B699,'2020-21'!$B$2:$D$2729,3,FALSE)-VLOOKUP($B699,'2018-19'!$B$2:$D$2713,3,FALSE), "No Comparison")</f>
        <v>-21.6</v>
      </c>
    </row>
    <row r="700" spans="1:5">
      <c r="A700" s="3" t="s">
        <v>780</v>
      </c>
      <c r="B700" s="4">
        <v>310360</v>
      </c>
      <c r="C700" s="20" t="s">
        <v>789</v>
      </c>
      <c r="D700" s="3" t="str">
        <f>_xlfn.IFNA(IF(VLOOKUP($B700,'2020-21'!$B$2:$D$2729,3,FALSE)-VLOOKUP($B700,'2018-19'!$B$2:$D$2713,3,FALSE)&gt;0,"Yes","No"), "No Comparison")</f>
        <v>No</v>
      </c>
      <c r="E700" s="12">
        <f>_xlfn.IFNA(VLOOKUP($B700,'2020-21'!$B$2:$D$2729,3,FALSE)-VLOOKUP($B700,'2018-19'!$B$2:$D$2713,3,FALSE), "No Comparison")</f>
        <v>-26.4</v>
      </c>
    </row>
    <row r="701" spans="1:5">
      <c r="A701" s="3" t="s">
        <v>780</v>
      </c>
      <c r="B701" s="4">
        <v>310364</v>
      </c>
      <c r="C701" s="20" t="s">
        <v>790</v>
      </c>
      <c r="D701" s="3" t="str">
        <f>_xlfn.IFNA(IF(VLOOKUP($B701,'2020-21'!$B$2:$D$2729,3,FALSE)-VLOOKUP($B701,'2018-19'!$B$2:$D$2713,3,FALSE)&gt;0,"Yes","No"), "No Comparison")</f>
        <v>No</v>
      </c>
      <c r="E701" s="12">
        <f>_xlfn.IFNA(VLOOKUP($B701,'2020-21'!$B$2:$D$2729,3,FALSE)-VLOOKUP($B701,'2018-19'!$B$2:$D$2713,3,FALSE), "No Comparison")</f>
        <v>-26.900000000000006</v>
      </c>
    </row>
    <row r="702" spans="1:5">
      <c r="A702" s="3" t="s">
        <v>780</v>
      </c>
      <c r="B702" s="4">
        <v>310384</v>
      </c>
      <c r="C702" s="20" t="s">
        <v>791</v>
      </c>
      <c r="D702" s="3" t="str">
        <f>_xlfn.IFNA(IF(VLOOKUP($B702,'2020-21'!$B$2:$D$2729,3,FALSE)-VLOOKUP($B702,'2018-19'!$B$2:$D$2713,3,FALSE)&gt;0,"Yes","No"), "No Comparison")</f>
        <v>No</v>
      </c>
      <c r="E702" s="12">
        <f>_xlfn.IFNA(VLOOKUP($B702,'2020-21'!$B$2:$D$2729,3,FALSE)-VLOOKUP($B702,'2018-19'!$B$2:$D$2713,3,FALSE), "No Comparison")</f>
        <v>-21.900000000000002</v>
      </c>
    </row>
    <row r="703" spans="1:5">
      <c r="A703" s="3" t="s">
        <v>780</v>
      </c>
      <c r="B703" s="4">
        <v>310388</v>
      </c>
      <c r="C703" s="20" t="s">
        <v>792</v>
      </c>
      <c r="D703" s="3" t="str">
        <f>_xlfn.IFNA(IF(VLOOKUP($B703,'2020-21'!$B$2:$D$2729,3,FALSE)-VLOOKUP($B703,'2018-19'!$B$2:$D$2713,3,FALSE)&gt;0,"Yes","No"), "No Comparison")</f>
        <v>No</v>
      </c>
      <c r="E703" s="12">
        <f>_xlfn.IFNA(VLOOKUP($B703,'2020-21'!$B$2:$D$2729,3,FALSE)-VLOOKUP($B703,'2018-19'!$B$2:$D$2713,3,FALSE), "No Comparison")</f>
        <v>-20.099999999999998</v>
      </c>
    </row>
    <row r="704" spans="1:5">
      <c r="A704" s="3" t="s">
        <v>780</v>
      </c>
      <c r="B704" s="4">
        <v>310392</v>
      </c>
      <c r="C704" s="20" t="s">
        <v>793</v>
      </c>
      <c r="D704" s="3" t="str">
        <f>_xlfn.IFNA(IF(VLOOKUP($B704,'2020-21'!$B$2:$D$2729,3,FALSE)-VLOOKUP($B704,'2018-19'!$B$2:$D$2713,3,FALSE)&gt;0,"Yes","No"), "No Comparison")</f>
        <v>No</v>
      </c>
      <c r="E704" s="12">
        <f>_xlfn.IFNA(VLOOKUP($B704,'2020-21'!$B$2:$D$2729,3,FALSE)-VLOOKUP($B704,'2018-19'!$B$2:$D$2713,3,FALSE), "No Comparison")</f>
        <v>-15.7</v>
      </c>
    </row>
    <row r="705" spans="1:5">
      <c r="A705" s="3" t="s">
        <v>794</v>
      </c>
      <c r="B705" s="4">
        <v>320</v>
      </c>
      <c r="C705" s="20" t="s">
        <v>794</v>
      </c>
      <c r="D705" s="3" t="str">
        <f>_xlfn.IFNA(IF(VLOOKUP($B705,'2020-21'!$B$2:$D$2729,3,FALSE)-VLOOKUP($B705,'2018-19'!$B$2:$D$2713,3,FALSE)&gt;0,"Yes","No"), "No Comparison")</f>
        <v>No</v>
      </c>
      <c r="E705" s="12">
        <f>_xlfn.IFNA(VLOOKUP($B705,'2020-21'!$B$2:$D$2729,3,FALSE)-VLOOKUP($B705,'2018-19'!$B$2:$D$2713,3,FALSE), "No Comparison")</f>
        <v>-15.200000000000003</v>
      </c>
    </row>
    <row r="706" spans="1:5">
      <c r="A706" s="3" t="s">
        <v>794</v>
      </c>
      <c r="B706" s="4">
        <v>320304</v>
      </c>
      <c r="C706" s="20" t="s">
        <v>795</v>
      </c>
      <c r="D706" s="3" t="str">
        <f>_xlfn.IFNA(IF(VLOOKUP($B706,'2020-21'!$B$2:$D$2729,3,FALSE)-VLOOKUP($B706,'2018-19'!$B$2:$D$2713,3,FALSE)&gt;0,"Yes","No"), "No Comparison")</f>
        <v>No</v>
      </c>
      <c r="E706" s="12">
        <f>_xlfn.IFNA(VLOOKUP($B706,'2020-21'!$B$2:$D$2729,3,FALSE)-VLOOKUP($B706,'2018-19'!$B$2:$D$2713,3,FALSE), "No Comparison")</f>
        <v>-25.900000000000002</v>
      </c>
    </row>
    <row r="707" spans="1:5">
      <c r="A707" s="3" t="s">
        <v>794</v>
      </c>
      <c r="B707" s="4">
        <v>320306</v>
      </c>
      <c r="C707" s="20" t="s">
        <v>796</v>
      </c>
      <c r="D707" s="3" t="str">
        <f>_xlfn.IFNA(IF(VLOOKUP($B707,'2020-21'!$B$2:$D$2729,3,FALSE)-VLOOKUP($B707,'2018-19'!$B$2:$D$2713,3,FALSE)&gt;0,"Yes","No"), "No Comparison")</f>
        <v>No</v>
      </c>
      <c r="E707" s="12">
        <f>_xlfn.IFNA(VLOOKUP($B707,'2020-21'!$B$2:$D$2729,3,FALSE)-VLOOKUP($B707,'2018-19'!$B$2:$D$2713,3,FALSE), "No Comparison")</f>
        <v>-16.000000000000004</v>
      </c>
    </row>
    <row r="708" spans="1:5">
      <c r="A708" s="3" t="s">
        <v>794</v>
      </c>
      <c r="B708" s="4">
        <v>320308</v>
      </c>
      <c r="C708" s="20" t="s">
        <v>797</v>
      </c>
      <c r="D708" s="3" t="str">
        <f>_xlfn.IFNA(IF(VLOOKUP($B708,'2020-21'!$B$2:$D$2729,3,FALSE)-VLOOKUP($B708,'2018-19'!$B$2:$D$2713,3,FALSE)&gt;0,"Yes","No"), "No Comparison")</f>
        <v>No</v>
      </c>
      <c r="E708" s="12">
        <f>_xlfn.IFNA(VLOOKUP($B708,'2020-21'!$B$2:$D$2729,3,FALSE)-VLOOKUP($B708,'2018-19'!$B$2:$D$2713,3,FALSE), "No Comparison")</f>
        <v>-24.5</v>
      </c>
    </row>
    <row r="709" spans="1:5">
      <c r="A709" s="3" t="s">
        <v>794</v>
      </c>
      <c r="B709" s="4">
        <v>320309</v>
      </c>
      <c r="C709" s="20" t="s">
        <v>798</v>
      </c>
      <c r="D709" s="3" t="str">
        <f>_xlfn.IFNA(IF(VLOOKUP($B709,'2020-21'!$B$2:$D$2729,3,FALSE)-VLOOKUP($B709,'2018-19'!$B$2:$D$2713,3,FALSE)&gt;0,"Yes","No"), "No Comparison")</f>
        <v>No</v>
      </c>
      <c r="E709" s="12">
        <f>_xlfn.IFNA(VLOOKUP($B709,'2020-21'!$B$2:$D$2729,3,FALSE)-VLOOKUP($B709,'2018-19'!$B$2:$D$2713,3,FALSE), "No Comparison")</f>
        <v>-11.200000000000003</v>
      </c>
    </row>
    <row r="710" spans="1:5">
      <c r="A710" s="3" t="s">
        <v>794</v>
      </c>
      <c r="B710" s="4">
        <v>320310</v>
      </c>
      <c r="C710" s="20" t="s">
        <v>799</v>
      </c>
      <c r="D710" s="3" t="str">
        <f>_xlfn.IFNA(IF(VLOOKUP($B710,'2020-21'!$B$2:$D$2729,3,FALSE)-VLOOKUP($B710,'2018-19'!$B$2:$D$2713,3,FALSE)&gt;0,"Yes","No"), "No Comparison")</f>
        <v>No</v>
      </c>
      <c r="E710" s="12">
        <f>_xlfn.IFNA(VLOOKUP($B710,'2020-21'!$B$2:$D$2729,3,FALSE)-VLOOKUP($B710,'2018-19'!$B$2:$D$2713,3,FALSE), "No Comparison")</f>
        <v>-20.900000000000002</v>
      </c>
    </row>
    <row r="711" spans="1:5">
      <c r="A711" s="3" t="s">
        <v>794</v>
      </c>
      <c r="B711" s="4">
        <v>320312</v>
      </c>
      <c r="C711" s="20" t="s">
        <v>800</v>
      </c>
      <c r="D711" s="3" t="str">
        <f>_xlfn.IFNA(IF(VLOOKUP($B711,'2020-21'!$B$2:$D$2729,3,FALSE)-VLOOKUP($B711,'2018-19'!$B$2:$D$2713,3,FALSE)&gt;0,"Yes","No"), "No Comparison")</f>
        <v>No</v>
      </c>
      <c r="E711" s="12">
        <f>_xlfn.IFNA(VLOOKUP($B711,'2020-21'!$B$2:$D$2729,3,FALSE)-VLOOKUP($B711,'2018-19'!$B$2:$D$2713,3,FALSE), "No Comparison")</f>
        <v>-6.7000000000000028</v>
      </c>
    </row>
    <row r="712" spans="1:5">
      <c r="A712" s="3" t="s">
        <v>794</v>
      </c>
      <c r="B712" s="4">
        <v>320313</v>
      </c>
      <c r="C712" s="20" t="s">
        <v>801</v>
      </c>
      <c r="D712" s="3" t="str">
        <f>_xlfn.IFNA(IF(VLOOKUP($B712,'2020-21'!$B$2:$D$2729,3,FALSE)-VLOOKUP($B712,'2018-19'!$B$2:$D$2713,3,FALSE)&gt;0,"Yes","No"), "No Comparison")</f>
        <v>No</v>
      </c>
      <c r="E712" s="12">
        <f>_xlfn.IFNA(VLOOKUP($B712,'2020-21'!$B$2:$D$2729,3,FALSE)-VLOOKUP($B712,'2018-19'!$B$2:$D$2713,3,FALSE), "No Comparison")</f>
        <v>-12.599999999999994</v>
      </c>
    </row>
    <row r="713" spans="1:5">
      <c r="A713" s="3" t="s">
        <v>794</v>
      </c>
      <c r="B713" s="4">
        <v>320314</v>
      </c>
      <c r="C713" s="20" t="s">
        <v>802</v>
      </c>
      <c r="D713" s="3" t="str">
        <f>_xlfn.IFNA(IF(VLOOKUP($B713,'2020-21'!$B$2:$D$2729,3,FALSE)-VLOOKUP($B713,'2018-19'!$B$2:$D$2713,3,FALSE)&gt;0,"Yes","No"), "No Comparison")</f>
        <v>No</v>
      </c>
      <c r="E713" s="12">
        <f>_xlfn.IFNA(VLOOKUP($B713,'2020-21'!$B$2:$D$2729,3,FALSE)-VLOOKUP($B713,'2018-19'!$B$2:$D$2713,3,FALSE), "No Comparison")</f>
        <v>-16.399999999999999</v>
      </c>
    </row>
    <row r="714" spans="1:5">
      <c r="A714" s="3" t="s">
        <v>794</v>
      </c>
      <c r="B714" s="4">
        <v>320315</v>
      </c>
      <c r="C714" s="20" t="s">
        <v>803</v>
      </c>
      <c r="D714" s="3" t="str">
        <f>_xlfn.IFNA(IF(VLOOKUP($B714,'2020-21'!$B$2:$D$2729,3,FALSE)-VLOOKUP($B714,'2018-19'!$B$2:$D$2713,3,FALSE)&gt;0,"Yes","No"), "No Comparison")</f>
        <v>No</v>
      </c>
      <c r="E714" s="12">
        <f>_xlfn.IFNA(VLOOKUP($B714,'2020-21'!$B$2:$D$2729,3,FALSE)-VLOOKUP($B714,'2018-19'!$B$2:$D$2713,3,FALSE), "No Comparison")</f>
        <v>-16.799999999999997</v>
      </c>
    </row>
    <row r="715" spans="1:5">
      <c r="A715" s="3" t="s">
        <v>794</v>
      </c>
      <c r="B715" s="4">
        <v>320316</v>
      </c>
      <c r="C715" s="20" t="s">
        <v>804</v>
      </c>
      <c r="D715" s="3" t="str">
        <f>_xlfn.IFNA(IF(VLOOKUP($B715,'2020-21'!$B$2:$D$2729,3,FALSE)-VLOOKUP($B715,'2018-19'!$B$2:$D$2713,3,FALSE)&gt;0,"Yes","No"), "No Comparison")</f>
        <v>No</v>
      </c>
      <c r="E715" s="12">
        <f>_xlfn.IFNA(VLOOKUP($B715,'2020-21'!$B$2:$D$2729,3,FALSE)-VLOOKUP($B715,'2018-19'!$B$2:$D$2713,3,FALSE), "No Comparison")</f>
        <v>-10.899999999999999</v>
      </c>
    </row>
    <row r="716" spans="1:5">
      <c r="A716" s="3" t="s">
        <v>794</v>
      </c>
      <c r="B716" s="4">
        <v>320317</v>
      </c>
      <c r="C716" s="20" t="s">
        <v>805</v>
      </c>
      <c r="D716" s="3" t="str">
        <f>_xlfn.IFNA(IF(VLOOKUP($B716,'2020-21'!$B$2:$D$2729,3,FALSE)-VLOOKUP($B716,'2018-19'!$B$2:$D$2713,3,FALSE)&gt;0,"Yes","No"), "No Comparison")</f>
        <v>No</v>
      </c>
      <c r="E716" s="12">
        <f>_xlfn.IFNA(VLOOKUP($B716,'2020-21'!$B$2:$D$2729,3,FALSE)-VLOOKUP($B716,'2018-19'!$B$2:$D$2713,3,FALSE), "No Comparison")</f>
        <v>-39.499999999999993</v>
      </c>
    </row>
    <row r="717" spans="1:5">
      <c r="A717" s="3" t="s">
        <v>794</v>
      </c>
      <c r="B717" s="4">
        <v>320318</v>
      </c>
      <c r="C717" s="20" t="s">
        <v>806</v>
      </c>
      <c r="D717" s="3" t="str">
        <f>_xlfn.IFNA(IF(VLOOKUP($B717,'2020-21'!$B$2:$D$2729,3,FALSE)-VLOOKUP($B717,'2018-19'!$B$2:$D$2713,3,FALSE)&gt;0,"Yes","No"), "No Comparison")</f>
        <v>No</v>
      </c>
      <c r="E717" s="12">
        <f>_xlfn.IFNA(VLOOKUP($B717,'2020-21'!$B$2:$D$2729,3,FALSE)-VLOOKUP($B717,'2018-19'!$B$2:$D$2713,3,FALSE), "No Comparison")</f>
        <v>-21.799999999999997</v>
      </c>
    </row>
    <row r="718" spans="1:5">
      <c r="A718" s="3" t="s">
        <v>794</v>
      </c>
      <c r="B718" s="4">
        <v>320319</v>
      </c>
      <c r="C718" s="20" t="s">
        <v>579</v>
      </c>
      <c r="D718" s="3" t="str">
        <f>_xlfn.IFNA(IF(VLOOKUP($B718,'2020-21'!$B$2:$D$2729,3,FALSE)-VLOOKUP($B718,'2018-19'!$B$2:$D$2713,3,FALSE)&gt;0,"Yes","No"), "No Comparison")</f>
        <v>No</v>
      </c>
      <c r="E718" s="12">
        <f>_xlfn.IFNA(VLOOKUP($B718,'2020-21'!$B$2:$D$2729,3,FALSE)-VLOOKUP($B718,'2018-19'!$B$2:$D$2713,3,FALSE), "No Comparison")</f>
        <v>-18.799999999999997</v>
      </c>
    </row>
    <row r="719" spans="1:5">
      <c r="A719" s="3" t="s">
        <v>794</v>
      </c>
      <c r="B719" s="4">
        <v>320320</v>
      </c>
      <c r="C719" s="20" t="s">
        <v>807</v>
      </c>
      <c r="D719" s="3" t="str">
        <f>_xlfn.IFNA(IF(VLOOKUP($B719,'2020-21'!$B$2:$D$2729,3,FALSE)-VLOOKUP($B719,'2018-19'!$B$2:$D$2713,3,FALSE)&gt;0,"Yes","No"), "No Comparison")</f>
        <v>No</v>
      </c>
      <c r="E719" s="12">
        <f>_xlfn.IFNA(VLOOKUP($B719,'2020-21'!$B$2:$D$2729,3,FALSE)-VLOOKUP($B719,'2018-19'!$B$2:$D$2713,3,FALSE), "No Comparison")</f>
        <v>-19.100000000000001</v>
      </c>
    </row>
    <row r="720" spans="1:5">
      <c r="A720" s="3" t="s">
        <v>794</v>
      </c>
      <c r="B720" s="4">
        <v>320322</v>
      </c>
      <c r="C720" s="20" t="s">
        <v>808</v>
      </c>
      <c r="D720" s="3" t="str">
        <f>_xlfn.IFNA(IF(VLOOKUP($B720,'2020-21'!$B$2:$D$2729,3,FALSE)-VLOOKUP($B720,'2018-19'!$B$2:$D$2713,3,FALSE)&gt;0,"Yes","No"), "No Comparison")</f>
        <v>No</v>
      </c>
      <c r="E720" s="12">
        <f>_xlfn.IFNA(VLOOKUP($B720,'2020-21'!$B$2:$D$2729,3,FALSE)-VLOOKUP($B720,'2018-19'!$B$2:$D$2713,3,FALSE), "No Comparison")</f>
        <v>-4.4000000000000004</v>
      </c>
    </row>
    <row r="721" spans="1:5">
      <c r="A721" s="3" t="s">
        <v>794</v>
      </c>
      <c r="B721" s="4">
        <v>320323</v>
      </c>
      <c r="C721" s="20" t="s">
        <v>809</v>
      </c>
      <c r="D721" s="3" t="str">
        <f>_xlfn.IFNA(IF(VLOOKUP($B721,'2020-21'!$B$2:$D$2729,3,FALSE)-VLOOKUP($B721,'2018-19'!$B$2:$D$2713,3,FALSE)&gt;0,"Yes","No"), "No Comparison")</f>
        <v>No</v>
      </c>
      <c r="E721" s="12">
        <f>_xlfn.IFNA(VLOOKUP($B721,'2020-21'!$B$2:$D$2729,3,FALSE)-VLOOKUP($B721,'2018-19'!$B$2:$D$2713,3,FALSE), "No Comparison")</f>
        <v>-20.699999999999996</v>
      </c>
    </row>
    <row r="722" spans="1:5">
      <c r="A722" s="3" t="s">
        <v>794</v>
      </c>
      <c r="B722" s="4">
        <v>320324</v>
      </c>
      <c r="C722" s="20" t="s">
        <v>810</v>
      </c>
      <c r="D722" s="3" t="str">
        <f>_xlfn.IFNA(IF(VLOOKUP($B722,'2020-21'!$B$2:$D$2729,3,FALSE)-VLOOKUP($B722,'2018-19'!$B$2:$D$2713,3,FALSE)&gt;0,"Yes","No"), "No Comparison")</f>
        <v>No</v>
      </c>
      <c r="E722" s="12">
        <f>_xlfn.IFNA(VLOOKUP($B722,'2020-21'!$B$2:$D$2729,3,FALSE)-VLOOKUP($B722,'2018-19'!$B$2:$D$2713,3,FALSE), "No Comparison")</f>
        <v>-18.600000000000001</v>
      </c>
    </row>
    <row r="723" spans="1:5">
      <c r="A723" s="3" t="s">
        <v>794</v>
      </c>
      <c r="B723" s="4">
        <v>320325</v>
      </c>
      <c r="C723" s="20" t="s">
        <v>811</v>
      </c>
      <c r="D723" s="3" t="str">
        <f>_xlfn.IFNA(IF(VLOOKUP($B723,'2020-21'!$B$2:$D$2729,3,FALSE)-VLOOKUP($B723,'2018-19'!$B$2:$D$2713,3,FALSE)&gt;0,"Yes","No"), "No Comparison")</f>
        <v>No</v>
      </c>
      <c r="E723" s="12">
        <f>_xlfn.IFNA(VLOOKUP($B723,'2020-21'!$B$2:$D$2729,3,FALSE)-VLOOKUP($B723,'2018-19'!$B$2:$D$2713,3,FALSE), "No Comparison")</f>
        <v>-20.200000000000003</v>
      </c>
    </row>
    <row r="724" spans="1:5">
      <c r="A724" s="3" t="s">
        <v>794</v>
      </c>
      <c r="B724" s="4">
        <v>320327</v>
      </c>
      <c r="C724" s="20" t="s">
        <v>812</v>
      </c>
      <c r="D724" s="3" t="str">
        <f>_xlfn.IFNA(IF(VLOOKUP($B724,'2020-21'!$B$2:$D$2729,3,FALSE)-VLOOKUP($B724,'2018-19'!$B$2:$D$2713,3,FALSE)&gt;0,"Yes","No"), "No Comparison")</f>
        <v>No</v>
      </c>
      <c r="E724" s="12">
        <f>_xlfn.IFNA(VLOOKUP($B724,'2020-21'!$B$2:$D$2729,3,FALSE)-VLOOKUP($B724,'2018-19'!$B$2:$D$2713,3,FALSE), "No Comparison")</f>
        <v>-27.8</v>
      </c>
    </row>
    <row r="725" spans="1:5">
      <c r="A725" s="3" t="s">
        <v>794</v>
      </c>
      <c r="B725" s="4">
        <v>320328</v>
      </c>
      <c r="C725" s="20" t="s">
        <v>813</v>
      </c>
      <c r="D725" s="3" t="str">
        <f>_xlfn.IFNA(IF(VLOOKUP($B725,'2020-21'!$B$2:$D$2729,3,FALSE)-VLOOKUP($B725,'2018-19'!$B$2:$D$2713,3,FALSE)&gt;0,"Yes","No"), "No Comparison")</f>
        <v>No</v>
      </c>
      <c r="E725" s="12">
        <f>_xlfn.IFNA(VLOOKUP($B725,'2020-21'!$B$2:$D$2729,3,FALSE)-VLOOKUP($B725,'2018-19'!$B$2:$D$2713,3,FALSE), "No Comparison")</f>
        <v>-24.1</v>
      </c>
    </row>
    <row r="726" spans="1:5">
      <c r="A726" s="3" t="s">
        <v>794</v>
      </c>
      <c r="B726" s="4">
        <v>320332</v>
      </c>
      <c r="C726" s="20" t="s">
        <v>814</v>
      </c>
      <c r="D726" s="3" t="str">
        <f>_xlfn.IFNA(IF(VLOOKUP($B726,'2020-21'!$B$2:$D$2729,3,FALSE)-VLOOKUP($B726,'2018-19'!$B$2:$D$2713,3,FALSE)&gt;0,"Yes","No"), "No Comparison")</f>
        <v>No</v>
      </c>
      <c r="E726" s="12">
        <f>_xlfn.IFNA(VLOOKUP($B726,'2020-21'!$B$2:$D$2729,3,FALSE)-VLOOKUP($B726,'2018-19'!$B$2:$D$2713,3,FALSE), "No Comparison")</f>
        <v>-4.7999999999999972</v>
      </c>
    </row>
    <row r="727" spans="1:5">
      <c r="A727" s="3" t="s">
        <v>794</v>
      </c>
      <c r="B727" s="4">
        <v>320338</v>
      </c>
      <c r="C727" s="20" t="s">
        <v>815</v>
      </c>
      <c r="D727" s="3" t="str">
        <f>_xlfn.IFNA(IF(VLOOKUP($B727,'2020-21'!$B$2:$D$2729,3,FALSE)-VLOOKUP($B727,'2018-19'!$B$2:$D$2713,3,FALSE)&gt;0,"Yes","No"), "No Comparison")</f>
        <v>No</v>
      </c>
      <c r="E727" s="12">
        <f>_xlfn.IFNA(VLOOKUP($B727,'2020-21'!$B$2:$D$2729,3,FALSE)-VLOOKUP($B727,'2018-19'!$B$2:$D$2713,3,FALSE), "No Comparison")</f>
        <v>-10.799999999999997</v>
      </c>
    </row>
    <row r="728" spans="1:5">
      <c r="A728" s="3" t="s">
        <v>794</v>
      </c>
      <c r="B728" s="4">
        <v>320339</v>
      </c>
      <c r="C728" s="20" t="s">
        <v>816</v>
      </c>
      <c r="D728" s="3" t="str">
        <f>_xlfn.IFNA(IF(VLOOKUP($B728,'2020-21'!$B$2:$D$2729,3,FALSE)-VLOOKUP($B728,'2018-19'!$B$2:$D$2713,3,FALSE)&gt;0,"Yes","No"), "No Comparison")</f>
        <v>No</v>
      </c>
      <c r="E728" s="12">
        <f>_xlfn.IFNA(VLOOKUP($B728,'2020-21'!$B$2:$D$2729,3,FALSE)-VLOOKUP($B728,'2018-19'!$B$2:$D$2713,3,FALSE), "No Comparison")</f>
        <v>-21.800000000000004</v>
      </c>
    </row>
    <row r="729" spans="1:5">
      <c r="A729" s="3" t="s">
        <v>794</v>
      </c>
      <c r="B729" s="4">
        <v>320340</v>
      </c>
      <c r="C729" s="20" t="s">
        <v>817</v>
      </c>
      <c r="D729" s="3" t="str">
        <f>_xlfn.IFNA(IF(VLOOKUP($B729,'2020-21'!$B$2:$D$2729,3,FALSE)-VLOOKUP($B729,'2018-19'!$B$2:$D$2713,3,FALSE)&gt;0,"Yes","No"), "No Comparison")</f>
        <v>No</v>
      </c>
      <c r="E729" s="12">
        <f>_xlfn.IFNA(VLOOKUP($B729,'2020-21'!$B$2:$D$2729,3,FALSE)-VLOOKUP($B729,'2018-19'!$B$2:$D$2713,3,FALSE), "No Comparison")</f>
        <v>-21</v>
      </c>
    </row>
    <row r="730" spans="1:5">
      <c r="A730" s="3" t="s">
        <v>794</v>
      </c>
      <c r="B730" s="4">
        <v>320341</v>
      </c>
      <c r="C730" s="20" t="s">
        <v>818</v>
      </c>
      <c r="D730" s="3" t="str">
        <f>_xlfn.IFNA(IF(VLOOKUP($B730,'2020-21'!$B$2:$D$2729,3,FALSE)-VLOOKUP($B730,'2018-19'!$B$2:$D$2713,3,FALSE)&gt;0,"Yes","No"), "No Comparison")</f>
        <v>No</v>
      </c>
      <c r="E730" s="12">
        <f>_xlfn.IFNA(VLOOKUP($B730,'2020-21'!$B$2:$D$2729,3,FALSE)-VLOOKUP($B730,'2018-19'!$B$2:$D$2713,3,FALSE), "No Comparison")</f>
        <v>-1.7999999999999998</v>
      </c>
    </row>
    <row r="731" spans="1:5">
      <c r="A731" s="3" t="s">
        <v>794</v>
      </c>
      <c r="B731" s="4">
        <v>320342</v>
      </c>
      <c r="C731" s="20" t="s">
        <v>819</v>
      </c>
      <c r="D731" s="3" t="str">
        <f>_xlfn.IFNA(IF(VLOOKUP($B731,'2020-21'!$B$2:$D$2729,3,FALSE)-VLOOKUP($B731,'2018-19'!$B$2:$D$2713,3,FALSE)&gt;0,"Yes","No"), "No Comparison")</f>
        <v>No</v>
      </c>
      <c r="E731" s="12">
        <f>_xlfn.IFNA(VLOOKUP($B731,'2020-21'!$B$2:$D$2729,3,FALSE)-VLOOKUP($B731,'2018-19'!$B$2:$D$2713,3,FALSE), "No Comparison")</f>
        <v>-5.9000000000000057</v>
      </c>
    </row>
    <row r="732" spans="1:5">
      <c r="A732" s="3" t="s">
        <v>794</v>
      </c>
      <c r="B732" s="4">
        <v>320343</v>
      </c>
      <c r="C732" s="20" t="s">
        <v>820</v>
      </c>
      <c r="D732" s="3" t="str">
        <f>_xlfn.IFNA(IF(VLOOKUP($B732,'2020-21'!$B$2:$D$2729,3,FALSE)-VLOOKUP($B732,'2018-19'!$B$2:$D$2713,3,FALSE)&gt;0,"Yes","No"), "No Comparison")</f>
        <v>No</v>
      </c>
      <c r="E732" s="12">
        <f>_xlfn.IFNA(VLOOKUP($B732,'2020-21'!$B$2:$D$2729,3,FALSE)-VLOOKUP($B732,'2018-19'!$B$2:$D$2713,3,FALSE), "No Comparison")</f>
        <v>-22.2</v>
      </c>
    </row>
    <row r="733" spans="1:5">
      <c r="A733" s="3" t="s">
        <v>794</v>
      </c>
      <c r="B733" s="4">
        <v>320344</v>
      </c>
      <c r="C733" s="20" t="s">
        <v>821</v>
      </c>
      <c r="D733" s="3" t="str">
        <f>_xlfn.IFNA(IF(VLOOKUP($B733,'2020-21'!$B$2:$D$2729,3,FALSE)-VLOOKUP($B733,'2018-19'!$B$2:$D$2713,3,FALSE)&gt;0,"Yes","No"), "No Comparison")</f>
        <v>No</v>
      </c>
      <c r="E733" s="12">
        <f>_xlfn.IFNA(VLOOKUP($B733,'2020-21'!$B$2:$D$2729,3,FALSE)-VLOOKUP($B733,'2018-19'!$B$2:$D$2713,3,FALSE), "No Comparison")</f>
        <v>-18.100000000000001</v>
      </c>
    </row>
    <row r="734" spans="1:5">
      <c r="A734" s="3" t="s">
        <v>794</v>
      </c>
      <c r="B734" s="4">
        <v>320346</v>
      </c>
      <c r="C734" s="20" t="s">
        <v>822</v>
      </c>
      <c r="D734" s="3" t="str">
        <f>_xlfn.IFNA(IF(VLOOKUP($B734,'2020-21'!$B$2:$D$2729,3,FALSE)-VLOOKUP($B734,'2018-19'!$B$2:$D$2713,3,FALSE)&gt;0,"Yes","No"), "No Comparison")</f>
        <v>No</v>
      </c>
      <c r="E734" s="12">
        <f>_xlfn.IFNA(VLOOKUP($B734,'2020-21'!$B$2:$D$2729,3,FALSE)-VLOOKUP($B734,'2018-19'!$B$2:$D$2713,3,FALSE), "No Comparison")</f>
        <v>-18</v>
      </c>
    </row>
    <row r="735" spans="1:5">
      <c r="A735" s="3" t="s">
        <v>794</v>
      </c>
      <c r="B735" s="4">
        <v>320347</v>
      </c>
      <c r="C735" s="20" t="s">
        <v>823</v>
      </c>
      <c r="D735" s="3" t="str">
        <f>_xlfn.IFNA(IF(VLOOKUP($B735,'2020-21'!$B$2:$D$2729,3,FALSE)-VLOOKUP($B735,'2018-19'!$B$2:$D$2713,3,FALSE)&gt;0,"Yes","No"), "No Comparison")</f>
        <v>No</v>
      </c>
      <c r="E735" s="12">
        <f>_xlfn.IFNA(VLOOKUP($B735,'2020-21'!$B$2:$D$2729,3,FALSE)-VLOOKUP($B735,'2018-19'!$B$2:$D$2713,3,FALSE), "No Comparison")</f>
        <v>-4.8000000000000114</v>
      </c>
    </row>
    <row r="736" spans="1:5">
      <c r="A736" s="3" t="s">
        <v>794</v>
      </c>
      <c r="B736" s="4">
        <v>320348</v>
      </c>
      <c r="C736" s="20" t="s">
        <v>824</v>
      </c>
      <c r="D736" s="3" t="str">
        <f>_xlfn.IFNA(IF(VLOOKUP($B736,'2020-21'!$B$2:$D$2729,3,FALSE)-VLOOKUP($B736,'2018-19'!$B$2:$D$2713,3,FALSE)&gt;0,"Yes","No"), "No Comparison")</f>
        <v>No</v>
      </c>
      <c r="E736" s="12">
        <f>_xlfn.IFNA(VLOOKUP($B736,'2020-21'!$B$2:$D$2729,3,FALSE)-VLOOKUP($B736,'2018-19'!$B$2:$D$2713,3,FALSE), "No Comparison")</f>
        <v>-27.199999999999996</v>
      </c>
    </row>
    <row r="737" spans="1:5">
      <c r="A737" s="3" t="s">
        <v>794</v>
      </c>
      <c r="B737" s="4">
        <v>320352</v>
      </c>
      <c r="C737" s="20" t="s">
        <v>825</v>
      </c>
      <c r="D737" s="3" t="str">
        <f>_xlfn.IFNA(IF(VLOOKUP($B737,'2020-21'!$B$2:$D$2729,3,FALSE)-VLOOKUP($B737,'2018-19'!$B$2:$D$2713,3,FALSE)&gt;0,"Yes","No"), "No Comparison")</f>
        <v>No</v>
      </c>
      <c r="E737" s="12">
        <f>_xlfn.IFNA(VLOOKUP($B737,'2020-21'!$B$2:$D$2729,3,FALSE)-VLOOKUP($B737,'2018-19'!$B$2:$D$2713,3,FALSE), "No Comparison")</f>
        <v>-18.899999999999999</v>
      </c>
    </row>
    <row r="738" spans="1:5">
      <c r="A738" s="3" t="s">
        <v>794</v>
      </c>
      <c r="B738" s="4">
        <v>320353</v>
      </c>
      <c r="C738" s="20" t="s">
        <v>826</v>
      </c>
      <c r="D738" s="3" t="str">
        <f>_xlfn.IFNA(IF(VLOOKUP($B738,'2020-21'!$B$2:$D$2729,3,FALSE)-VLOOKUP($B738,'2018-19'!$B$2:$D$2713,3,FALSE)&gt;0,"Yes","No"), "No Comparison")</f>
        <v>No</v>
      </c>
      <c r="E738" s="12">
        <f>_xlfn.IFNA(VLOOKUP($B738,'2020-21'!$B$2:$D$2729,3,FALSE)-VLOOKUP($B738,'2018-19'!$B$2:$D$2713,3,FALSE), "No Comparison")</f>
        <v>-0.29999999999999716</v>
      </c>
    </row>
    <row r="739" spans="1:5">
      <c r="A739" s="3" t="s">
        <v>794</v>
      </c>
      <c r="B739" s="4">
        <v>320354</v>
      </c>
      <c r="C739" s="20" t="s">
        <v>827</v>
      </c>
      <c r="D739" s="3" t="str">
        <f>_xlfn.IFNA(IF(VLOOKUP($B739,'2020-21'!$B$2:$D$2729,3,FALSE)-VLOOKUP($B739,'2018-19'!$B$2:$D$2713,3,FALSE)&gt;0,"Yes","No"), "No Comparison")</f>
        <v>No</v>
      </c>
      <c r="E739" s="12">
        <f>_xlfn.IFNA(VLOOKUP($B739,'2020-21'!$B$2:$D$2729,3,FALSE)-VLOOKUP($B739,'2018-19'!$B$2:$D$2713,3,FALSE), "No Comparison")</f>
        <v>-19.799999999999997</v>
      </c>
    </row>
    <row r="740" spans="1:5">
      <c r="A740" s="3" t="s">
        <v>794</v>
      </c>
      <c r="B740" s="4">
        <v>320355</v>
      </c>
      <c r="C740" s="20" t="s">
        <v>828</v>
      </c>
      <c r="D740" s="3" t="str">
        <f>_xlfn.IFNA(IF(VLOOKUP($B740,'2020-21'!$B$2:$D$2729,3,FALSE)-VLOOKUP($B740,'2018-19'!$B$2:$D$2713,3,FALSE)&gt;0,"Yes","No"), "No Comparison")</f>
        <v>No</v>
      </c>
      <c r="E740" s="12">
        <f>_xlfn.IFNA(VLOOKUP($B740,'2020-21'!$B$2:$D$2729,3,FALSE)-VLOOKUP($B740,'2018-19'!$B$2:$D$2713,3,FALSE), "No Comparison")</f>
        <v>-22.4</v>
      </c>
    </row>
    <row r="741" spans="1:5">
      <c r="A741" s="3" t="s">
        <v>794</v>
      </c>
      <c r="B741" s="4">
        <v>320356</v>
      </c>
      <c r="C741" s="20" t="s">
        <v>829</v>
      </c>
      <c r="D741" s="3" t="str">
        <f>_xlfn.IFNA(IF(VLOOKUP($B741,'2020-21'!$B$2:$D$2729,3,FALSE)-VLOOKUP($B741,'2018-19'!$B$2:$D$2713,3,FALSE)&gt;0,"Yes","No"), "No Comparison")</f>
        <v>No</v>
      </c>
      <c r="E741" s="12">
        <f>_xlfn.IFNA(VLOOKUP($B741,'2020-21'!$B$2:$D$2729,3,FALSE)-VLOOKUP($B741,'2018-19'!$B$2:$D$2713,3,FALSE), "No Comparison")</f>
        <v>-11.399999999999999</v>
      </c>
    </row>
    <row r="742" spans="1:5">
      <c r="A742" s="3" t="s">
        <v>794</v>
      </c>
      <c r="B742" s="4">
        <v>320360</v>
      </c>
      <c r="C742" s="20" t="s">
        <v>830</v>
      </c>
      <c r="D742" s="3" t="str">
        <f>_xlfn.IFNA(IF(VLOOKUP($B742,'2020-21'!$B$2:$D$2729,3,FALSE)-VLOOKUP($B742,'2018-19'!$B$2:$D$2713,3,FALSE)&gt;0,"Yes","No"), "No Comparison")</f>
        <v>No</v>
      </c>
      <c r="E742" s="12">
        <f>_xlfn.IFNA(VLOOKUP($B742,'2020-21'!$B$2:$D$2729,3,FALSE)-VLOOKUP($B742,'2018-19'!$B$2:$D$2713,3,FALSE), "No Comparison")</f>
        <v>-17.3</v>
      </c>
    </row>
    <row r="743" spans="1:5">
      <c r="A743" s="3" t="s">
        <v>794</v>
      </c>
      <c r="B743" s="4">
        <v>320362</v>
      </c>
      <c r="C743" s="20" t="s">
        <v>831</v>
      </c>
      <c r="D743" s="3" t="str">
        <f>_xlfn.IFNA(IF(VLOOKUP($B743,'2020-21'!$B$2:$D$2729,3,FALSE)-VLOOKUP($B743,'2018-19'!$B$2:$D$2713,3,FALSE)&gt;0,"Yes","No"), "No Comparison")</f>
        <v>No</v>
      </c>
      <c r="E743" s="12">
        <f>_xlfn.IFNA(VLOOKUP($B743,'2020-21'!$B$2:$D$2729,3,FALSE)-VLOOKUP($B743,'2018-19'!$B$2:$D$2713,3,FALSE), "No Comparison")</f>
        <v>-11.099999999999998</v>
      </c>
    </row>
    <row r="744" spans="1:5">
      <c r="A744" s="3" t="s">
        <v>794</v>
      </c>
      <c r="B744" s="4">
        <v>320363</v>
      </c>
      <c r="C744" s="20" t="s">
        <v>832</v>
      </c>
      <c r="D744" s="3" t="str">
        <f>_xlfn.IFNA(IF(VLOOKUP($B744,'2020-21'!$B$2:$D$2729,3,FALSE)-VLOOKUP($B744,'2018-19'!$B$2:$D$2713,3,FALSE)&gt;0,"Yes","No"), "No Comparison")</f>
        <v>No</v>
      </c>
      <c r="E744" s="12">
        <f>_xlfn.IFNA(VLOOKUP($B744,'2020-21'!$B$2:$D$2729,3,FALSE)-VLOOKUP($B744,'2018-19'!$B$2:$D$2713,3,FALSE), "No Comparison")</f>
        <v>-12.200000000000003</v>
      </c>
    </row>
    <row r="745" spans="1:5">
      <c r="A745" s="3" t="s">
        <v>794</v>
      </c>
      <c r="B745" s="4">
        <v>320364</v>
      </c>
      <c r="C745" s="20" t="s">
        <v>833</v>
      </c>
      <c r="D745" s="3" t="str">
        <f>_xlfn.IFNA(IF(VLOOKUP($B745,'2020-21'!$B$2:$D$2729,3,FALSE)-VLOOKUP($B745,'2018-19'!$B$2:$D$2713,3,FALSE)&gt;0,"Yes","No"), "No Comparison")</f>
        <v>No</v>
      </c>
      <c r="E745" s="12">
        <f>_xlfn.IFNA(VLOOKUP($B745,'2020-21'!$B$2:$D$2729,3,FALSE)-VLOOKUP($B745,'2018-19'!$B$2:$D$2713,3,FALSE), "No Comparison")</f>
        <v>-9.6000000000000085</v>
      </c>
    </row>
    <row r="746" spans="1:5">
      <c r="A746" s="3" t="s">
        <v>794</v>
      </c>
      <c r="B746" s="4">
        <v>320365</v>
      </c>
      <c r="C746" s="20" t="s">
        <v>834</v>
      </c>
      <c r="D746" s="3" t="str">
        <f>_xlfn.IFNA(IF(VLOOKUP($B746,'2020-21'!$B$2:$D$2729,3,FALSE)-VLOOKUP($B746,'2018-19'!$B$2:$D$2713,3,FALSE)&gt;0,"Yes","No"), "No Comparison")</f>
        <v>No</v>
      </c>
      <c r="E746" s="12">
        <f>_xlfn.IFNA(VLOOKUP($B746,'2020-21'!$B$2:$D$2729,3,FALSE)-VLOOKUP($B746,'2018-19'!$B$2:$D$2713,3,FALSE), "No Comparison")</f>
        <v>-9.2000000000000028</v>
      </c>
    </row>
    <row r="747" spans="1:5">
      <c r="A747" s="3" t="s">
        <v>794</v>
      </c>
      <c r="B747" s="4">
        <v>320366</v>
      </c>
      <c r="C747" s="20" t="s">
        <v>835</v>
      </c>
      <c r="D747" s="3" t="str">
        <f>_xlfn.IFNA(IF(VLOOKUP($B747,'2020-21'!$B$2:$D$2729,3,FALSE)-VLOOKUP($B747,'2018-19'!$B$2:$D$2713,3,FALSE)&gt;0,"Yes","No"), "No Comparison")</f>
        <v>No</v>
      </c>
      <c r="E747" s="12">
        <f>_xlfn.IFNA(VLOOKUP($B747,'2020-21'!$B$2:$D$2729,3,FALSE)-VLOOKUP($B747,'2018-19'!$B$2:$D$2713,3,FALSE), "No Comparison")</f>
        <v>-3.5</v>
      </c>
    </row>
    <row r="748" spans="1:5">
      <c r="A748" s="3" t="s">
        <v>794</v>
      </c>
      <c r="B748" s="4">
        <v>320367</v>
      </c>
      <c r="C748" s="20" t="s">
        <v>836</v>
      </c>
      <c r="D748" s="3" t="str">
        <f>_xlfn.IFNA(IF(VLOOKUP($B748,'2020-21'!$B$2:$D$2729,3,FALSE)-VLOOKUP($B748,'2018-19'!$B$2:$D$2713,3,FALSE)&gt;0,"Yes","No"), "No Comparison")</f>
        <v>No</v>
      </c>
      <c r="E748" s="12">
        <f>_xlfn.IFNA(VLOOKUP($B748,'2020-21'!$B$2:$D$2729,3,FALSE)-VLOOKUP($B748,'2018-19'!$B$2:$D$2713,3,FALSE), "No Comparison")</f>
        <v>-26.7</v>
      </c>
    </row>
    <row r="749" spans="1:5">
      <c r="A749" s="3" t="s">
        <v>794</v>
      </c>
      <c r="B749" s="4">
        <v>320368</v>
      </c>
      <c r="C749" s="20" t="s">
        <v>837</v>
      </c>
      <c r="D749" s="3" t="str">
        <f>_xlfn.IFNA(IF(VLOOKUP($B749,'2020-21'!$B$2:$D$2729,3,FALSE)-VLOOKUP($B749,'2018-19'!$B$2:$D$2713,3,FALSE)&gt;0,"Yes","No"), "No Comparison")</f>
        <v>No</v>
      </c>
      <c r="E749" s="12">
        <f>_xlfn.IFNA(VLOOKUP($B749,'2020-21'!$B$2:$D$2729,3,FALSE)-VLOOKUP($B749,'2018-19'!$B$2:$D$2713,3,FALSE), "No Comparison")</f>
        <v>-13.2</v>
      </c>
    </row>
    <row r="750" spans="1:5">
      <c r="A750" s="3" t="s">
        <v>794</v>
      </c>
      <c r="B750" s="4">
        <v>320369</v>
      </c>
      <c r="C750" s="20" t="s">
        <v>838</v>
      </c>
      <c r="D750" s="3" t="str">
        <f>_xlfn.IFNA(IF(VLOOKUP($B750,'2020-21'!$B$2:$D$2729,3,FALSE)-VLOOKUP($B750,'2018-19'!$B$2:$D$2713,3,FALSE)&gt;0,"Yes","No"), "No Comparison")</f>
        <v>No</v>
      </c>
      <c r="E750" s="12">
        <f>_xlfn.IFNA(VLOOKUP($B750,'2020-21'!$B$2:$D$2729,3,FALSE)-VLOOKUP($B750,'2018-19'!$B$2:$D$2713,3,FALSE), "No Comparison")</f>
        <v>-27.3</v>
      </c>
    </row>
    <row r="751" spans="1:5">
      <c r="A751" s="3" t="s">
        <v>794</v>
      </c>
      <c r="B751" s="4">
        <v>320370</v>
      </c>
      <c r="C751" s="20" t="s">
        <v>839</v>
      </c>
      <c r="D751" s="3" t="str">
        <f>_xlfn.IFNA(IF(VLOOKUP($B751,'2020-21'!$B$2:$D$2729,3,FALSE)-VLOOKUP($B751,'2018-19'!$B$2:$D$2713,3,FALSE)&gt;0,"Yes","No"), "No Comparison")</f>
        <v>No</v>
      </c>
      <c r="E751" s="12">
        <f>_xlfn.IFNA(VLOOKUP($B751,'2020-21'!$B$2:$D$2729,3,FALSE)-VLOOKUP($B751,'2018-19'!$B$2:$D$2713,3,FALSE), "No Comparison")</f>
        <v>-17.699999999999996</v>
      </c>
    </row>
    <row r="752" spans="1:5">
      <c r="A752" s="3" t="s">
        <v>794</v>
      </c>
      <c r="B752" s="4">
        <v>320372</v>
      </c>
      <c r="C752" s="20" t="s">
        <v>840</v>
      </c>
      <c r="D752" s="3" t="str">
        <f>_xlfn.IFNA(IF(VLOOKUP($B752,'2020-21'!$B$2:$D$2729,3,FALSE)-VLOOKUP($B752,'2018-19'!$B$2:$D$2713,3,FALSE)&gt;0,"Yes","No"), "No Comparison")</f>
        <v>No</v>
      </c>
      <c r="E752" s="12">
        <f>_xlfn.IFNA(VLOOKUP($B752,'2020-21'!$B$2:$D$2729,3,FALSE)-VLOOKUP($B752,'2018-19'!$B$2:$D$2713,3,FALSE), "No Comparison")</f>
        <v>-19.100000000000001</v>
      </c>
    </row>
    <row r="753" spans="1:5">
      <c r="A753" s="3" t="s">
        <v>794</v>
      </c>
      <c r="B753" s="4">
        <v>320374</v>
      </c>
      <c r="C753" s="20" t="s">
        <v>841</v>
      </c>
      <c r="D753" s="3" t="str">
        <f>_xlfn.IFNA(IF(VLOOKUP($B753,'2020-21'!$B$2:$D$2729,3,FALSE)-VLOOKUP($B753,'2018-19'!$B$2:$D$2713,3,FALSE)&gt;0,"Yes","No"), "No Comparison")</f>
        <v>No</v>
      </c>
      <c r="E753" s="12">
        <f>_xlfn.IFNA(VLOOKUP($B753,'2020-21'!$B$2:$D$2729,3,FALSE)-VLOOKUP($B753,'2018-19'!$B$2:$D$2713,3,FALSE), "No Comparison")</f>
        <v>-19.700000000000003</v>
      </c>
    </row>
    <row r="754" spans="1:5">
      <c r="A754" s="3" t="s">
        <v>794</v>
      </c>
      <c r="B754" s="4">
        <v>320376</v>
      </c>
      <c r="C754" s="20" t="s">
        <v>842</v>
      </c>
      <c r="D754" s="3" t="str">
        <f>_xlfn.IFNA(IF(VLOOKUP($B754,'2020-21'!$B$2:$D$2729,3,FALSE)-VLOOKUP($B754,'2018-19'!$B$2:$D$2713,3,FALSE)&gt;0,"Yes","No"), "No Comparison")</f>
        <v>No</v>
      </c>
      <c r="E754" s="12">
        <f>_xlfn.IFNA(VLOOKUP($B754,'2020-21'!$B$2:$D$2729,3,FALSE)-VLOOKUP($B754,'2018-19'!$B$2:$D$2713,3,FALSE), "No Comparison")</f>
        <v>-19.399999999999999</v>
      </c>
    </row>
    <row r="755" spans="1:5">
      <c r="A755" s="3" t="s">
        <v>794</v>
      </c>
      <c r="B755" s="4">
        <v>320388</v>
      </c>
      <c r="C755" s="20" t="s">
        <v>843</v>
      </c>
      <c r="D755" s="3" t="str">
        <f>_xlfn.IFNA(IF(VLOOKUP($B755,'2020-21'!$B$2:$D$2729,3,FALSE)-VLOOKUP($B755,'2018-19'!$B$2:$D$2713,3,FALSE)&gt;0,"Yes","No"), "No Comparison")</f>
        <v>No</v>
      </c>
      <c r="E755" s="12">
        <f>_xlfn.IFNA(VLOOKUP($B755,'2020-21'!$B$2:$D$2729,3,FALSE)-VLOOKUP($B755,'2018-19'!$B$2:$D$2713,3,FALSE), "No Comparison")</f>
        <v>-31.6</v>
      </c>
    </row>
    <row r="756" spans="1:5">
      <c r="A756" s="3" t="s">
        <v>794</v>
      </c>
      <c r="B756" s="4">
        <v>320400</v>
      </c>
      <c r="C756" s="20" t="s">
        <v>844</v>
      </c>
      <c r="D756" s="3" t="str">
        <f>_xlfn.IFNA(IF(VLOOKUP($B756,'2020-21'!$B$2:$D$2729,3,FALSE)-VLOOKUP($B756,'2018-19'!$B$2:$D$2713,3,FALSE)&gt;0,"Yes","No"), "No Comparison")</f>
        <v>No</v>
      </c>
      <c r="E756" s="12">
        <f>_xlfn.IFNA(VLOOKUP($B756,'2020-21'!$B$2:$D$2729,3,FALSE)-VLOOKUP($B756,'2018-19'!$B$2:$D$2713,3,FALSE), "No Comparison")</f>
        <v>-24.299999999999997</v>
      </c>
    </row>
    <row r="757" spans="1:5">
      <c r="A757" s="3" t="s">
        <v>60</v>
      </c>
      <c r="B757" s="4" t="s">
        <v>845</v>
      </c>
      <c r="C757" s="20" t="s">
        <v>846</v>
      </c>
      <c r="D757" s="3" t="str">
        <f>_xlfn.IFNA(IF(VLOOKUP($B757,'2020-21'!$B$2:$D$2729,3,FALSE)-VLOOKUP($B757,'2018-19'!$B$2:$D$2713,3,FALSE)&gt;0,"Yes","No"), "No Comparison")</f>
        <v>No</v>
      </c>
      <c r="E757" s="12">
        <f>_xlfn.IFNA(VLOOKUP($B757,'2020-21'!$B$2:$D$2729,3,FALSE)-VLOOKUP($B757,'2018-19'!$B$2:$D$2713,3,FALSE), "No Comparison")</f>
        <v>-37</v>
      </c>
    </row>
    <row r="758" spans="1:5">
      <c r="A758" s="3" t="s">
        <v>60</v>
      </c>
      <c r="B758" s="4" t="s">
        <v>847</v>
      </c>
      <c r="C758" s="20" t="s">
        <v>848</v>
      </c>
      <c r="D758" s="3" t="str">
        <f>_xlfn.IFNA(IF(VLOOKUP($B758,'2020-21'!$B$2:$D$2729,3,FALSE)-VLOOKUP($B758,'2018-19'!$B$2:$D$2713,3,FALSE)&gt;0,"Yes","No"), "No Comparison")</f>
        <v>No</v>
      </c>
      <c r="E758" s="12">
        <f>_xlfn.IFNA(VLOOKUP($B758,'2020-21'!$B$2:$D$2729,3,FALSE)-VLOOKUP($B758,'2018-19'!$B$2:$D$2713,3,FALSE), "No Comparison")</f>
        <v>-14</v>
      </c>
    </row>
    <row r="759" spans="1:5">
      <c r="A759" s="3" t="s">
        <v>60</v>
      </c>
      <c r="B759" s="4" t="s">
        <v>849</v>
      </c>
      <c r="C759" s="20" t="s">
        <v>850</v>
      </c>
      <c r="D759" s="3" t="str">
        <f>_xlfn.IFNA(IF(VLOOKUP($B759,'2020-21'!$B$2:$D$2729,3,FALSE)-VLOOKUP($B759,'2018-19'!$B$2:$D$2713,3,FALSE)&gt;0,"Yes","No"), "No Comparison")</f>
        <v>No</v>
      </c>
      <c r="E759" s="12">
        <f>_xlfn.IFNA(VLOOKUP($B759,'2020-21'!$B$2:$D$2729,3,FALSE)-VLOOKUP($B759,'2018-19'!$B$2:$D$2713,3,FALSE), "No Comparison")</f>
        <v>-13.599999999999998</v>
      </c>
    </row>
    <row r="760" spans="1:5">
      <c r="A760" s="3" t="s">
        <v>60</v>
      </c>
      <c r="B760" s="4" t="s">
        <v>851</v>
      </c>
      <c r="C760" s="20" t="s">
        <v>852</v>
      </c>
      <c r="D760" s="3" t="str">
        <f>_xlfn.IFNA(IF(VLOOKUP($B760,'2020-21'!$B$2:$D$2729,3,FALSE)-VLOOKUP($B760,'2018-19'!$B$2:$D$2713,3,FALSE)&gt;0,"Yes","No"), "No Comparison")</f>
        <v>No</v>
      </c>
      <c r="E760" s="12">
        <f>_xlfn.IFNA(VLOOKUP($B760,'2020-21'!$B$2:$D$2729,3,FALSE)-VLOOKUP($B760,'2018-19'!$B$2:$D$2713,3,FALSE), "No Comparison")</f>
        <v>-16.299999999999997</v>
      </c>
    </row>
    <row r="761" spans="1:5">
      <c r="A761" s="3" t="s">
        <v>60</v>
      </c>
      <c r="B761" s="4" t="s">
        <v>853</v>
      </c>
      <c r="C761" s="20" t="s">
        <v>854</v>
      </c>
      <c r="D761" s="3" t="str">
        <f>_xlfn.IFNA(IF(VLOOKUP($B761,'2020-21'!$B$2:$D$2729,3,FALSE)-VLOOKUP($B761,'2018-19'!$B$2:$D$2713,3,FALSE)&gt;0,"Yes","No"), "No Comparison")</f>
        <v>No</v>
      </c>
      <c r="E761" s="12">
        <f>_xlfn.IFNA(VLOOKUP($B761,'2020-21'!$B$2:$D$2729,3,FALSE)-VLOOKUP($B761,'2018-19'!$B$2:$D$2713,3,FALSE), "No Comparison")</f>
        <v>-24.400000000000002</v>
      </c>
    </row>
    <row r="762" spans="1:5">
      <c r="A762" s="3" t="s">
        <v>60</v>
      </c>
      <c r="B762" s="4" t="s">
        <v>855</v>
      </c>
      <c r="C762" s="20" t="s">
        <v>856</v>
      </c>
      <c r="D762" s="3" t="str">
        <f>_xlfn.IFNA(IF(VLOOKUP($B762,'2020-21'!$B$2:$D$2729,3,FALSE)-VLOOKUP($B762,'2018-19'!$B$2:$D$2713,3,FALSE)&gt;0,"Yes","No"), "No Comparison")</f>
        <v>No</v>
      </c>
      <c r="E762" s="12">
        <f>_xlfn.IFNA(VLOOKUP($B762,'2020-21'!$B$2:$D$2729,3,FALSE)-VLOOKUP($B762,'2018-19'!$B$2:$D$2713,3,FALSE), "No Comparison")</f>
        <v>-16.599999999999994</v>
      </c>
    </row>
    <row r="763" spans="1:5">
      <c r="A763" s="3" t="s">
        <v>60</v>
      </c>
      <c r="B763" s="4" t="s">
        <v>857</v>
      </c>
      <c r="C763" s="20" t="s">
        <v>858</v>
      </c>
      <c r="D763" s="3" t="str">
        <f>_xlfn.IFNA(IF(VLOOKUP($B763,'2020-21'!$B$2:$D$2729,3,FALSE)-VLOOKUP($B763,'2018-19'!$B$2:$D$2713,3,FALSE)&gt;0,"Yes","No"), "No Comparison")</f>
        <v>No</v>
      </c>
      <c r="E763" s="12">
        <f>_xlfn.IFNA(VLOOKUP($B763,'2020-21'!$B$2:$D$2729,3,FALSE)-VLOOKUP($B763,'2018-19'!$B$2:$D$2713,3,FALSE), "No Comparison")</f>
        <v>-12.799999999999997</v>
      </c>
    </row>
    <row r="764" spans="1:5">
      <c r="A764" s="3" t="s">
        <v>60</v>
      </c>
      <c r="B764" s="4" t="s">
        <v>859</v>
      </c>
      <c r="C764" s="20" t="s">
        <v>860</v>
      </c>
      <c r="D764" s="3" t="str">
        <f>_xlfn.IFNA(IF(VLOOKUP($B764,'2020-21'!$B$2:$D$2729,3,FALSE)-VLOOKUP($B764,'2018-19'!$B$2:$D$2713,3,FALSE)&gt;0,"Yes","No"), "No Comparison")</f>
        <v>No</v>
      </c>
      <c r="E764" s="12">
        <f>_xlfn.IFNA(VLOOKUP($B764,'2020-21'!$B$2:$D$2729,3,FALSE)-VLOOKUP($B764,'2018-19'!$B$2:$D$2713,3,FALSE), "No Comparison")</f>
        <v>-20.9</v>
      </c>
    </row>
    <row r="765" spans="1:5">
      <c r="A765" s="3" t="s">
        <v>60</v>
      </c>
      <c r="B765" s="4" t="s">
        <v>861</v>
      </c>
      <c r="C765" s="20" t="s">
        <v>862</v>
      </c>
      <c r="D765" s="3" t="str">
        <f>_xlfn.IFNA(IF(VLOOKUP($B765,'2020-21'!$B$2:$D$2729,3,FALSE)-VLOOKUP($B765,'2018-19'!$B$2:$D$2713,3,FALSE)&gt;0,"Yes","No"), "No Comparison")</f>
        <v>No</v>
      </c>
      <c r="E765" s="12">
        <f>_xlfn.IFNA(VLOOKUP($B765,'2020-21'!$B$2:$D$2729,3,FALSE)-VLOOKUP($B765,'2018-19'!$B$2:$D$2713,3,FALSE), "No Comparison")</f>
        <v>-5.7000000000000028</v>
      </c>
    </row>
    <row r="766" spans="1:5">
      <c r="A766" s="3" t="s">
        <v>60</v>
      </c>
      <c r="B766" s="4" t="s">
        <v>863</v>
      </c>
      <c r="C766" s="20" t="s">
        <v>864</v>
      </c>
      <c r="D766" s="3" t="str">
        <f>_xlfn.IFNA(IF(VLOOKUP($B766,'2020-21'!$B$2:$D$2729,3,FALSE)-VLOOKUP($B766,'2018-19'!$B$2:$D$2713,3,FALSE)&gt;0,"Yes","No"), "No Comparison")</f>
        <v>No</v>
      </c>
      <c r="E766" s="12">
        <f>_xlfn.IFNA(VLOOKUP($B766,'2020-21'!$B$2:$D$2729,3,FALSE)-VLOOKUP($B766,'2018-19'!$B$2:$D$2713,3,FALSE), "No Comparison")</f>
        <v>-10.200000000000003</v>
      </c>
    </row>
    <row r="767" spans="1:5">
      <c r="A767" s="3" t="s">
        <v>60</v>
      </c>
      <c r="B767" s="4" t="s">
        <v>865</v>
      </c>
      <c r="C767" s="20" t="s">
        <v>866</v>
      </c>
      <c r="D767" s="3" t="str">
        <f>_xlfn.IFNA(IF(VLOOKUP($B767,'2020-21'!$B$2:$D$2729,3,FALSE)-VLOOKUP($B767,'2018-19'!$B$2:$D$2713,3,FALSE)&gt;0,"Yes","No"), "No Comparison")</f>
        <v>No</v>
      </c>
      <c r="E767" s="12">
        <f>_xlfn.IFNA(VLOOKUP($B767,'2020-21'!$B$2:$D$2729,3,FALSE)-VLOOKUP($B767,'2018-19'!$B$2:$D$2713,3,FALSE), "No Comparison")</f>
        <v>-16.399999999999999</v>
      </c>
    </row>
    <row r="768" spans="1:5">
      <c r="A768" s="3" t="s">
        <v>60</v>
      </c>
      <c r="B768" s="4" t="s">
        <v>867</v>
      </c>
      <c r="C768" s="20" t="s">
        <v>868</v>
      </c>
      <c r="D768" s="3" t="str">
        <f>_xlfn.IFNA(IF(VLOOKUP($B768,'2020-21'!$B$2:$D$2729,3,FALSE)-VLOOKUP($B768,'2018-19'!$B$2:$D$2713,3,FALSE)&gt;0,"Yes","No"), "No Comparison")</f>
        <v>No</v>
      </c>
      <c r="E768" s="12">
        <f>_xlfn.IFNA(VLOOKUP($B768,'2020-21'!$B$2:$D$2729,3,FALSE)-VLOOKUP($B768,'2018-19'!$B$2:$D$2713,3,FALSE), "No Comparison")</f>
        <v>-11.799999999999997</v>
      </c>
    </row>
    <row r="769" spans="1:5">
      <c r="A769" s="3" t="s">
        <v>60</v>
      </c>
      <c r="B769" s="4" t="s">
        <v>869</v>
      </c>
      <c r="C769" s="20" t="s">
        <v>870</v>
      </c>
      <c r="D769" s="3" t="str">
        <f>_xlfn.IFNA(IF(VLOOKUP($B769,'2020-21'!$B$2:$D$2729,3,FALSE)-VLOOKUP($B769,'2018-19'!$B$2:$D$2713,3,FALSE)&gt;0,"Yes","No"), "No Comparison")</f>
        <v>No</v>
      </c>
      <c r="E769" s="12">
        <f>_xlfn.IFNA(VLOOKUP($B769,'2020-21'!$B$2:$D$2729,3,FALSE)-VLOOKUP($B769,'2018-19'!$B$2:$D$2713,3,FALSE), "No Comparison")</f>
        <v>-28.299999999999997</v>
      </c>
    </row>
    <row r="770" spans="1:5">
      <c r="A770" s="3" t="s">
        <v>60</v>
      </c>
      <c r="B770" s="4" t="s">
        <v>871</v>
      </c>
      <c r="C770" s="20" t="s">
        <v>872</v>
      </c>
      <c r="D770" s="3" t="str">
        <f>_xlfn.IFNA(IF(VLOOKUP($B770,'2020-21'!$B$2:$D$2729,3,FALSE)-VLOOKUP($B770,'2018-19'!$B$2:$D$2713,3,FALSE)&gt;0,"Yes","No"), "No Comparison")</f>
        <v>No</v>
      </c>
      <c r="E770" s="12">
        <f>_xlfn.IFNA(VLOOKUP($B770,'2020-21'!$B$2:$D$2729,3,FALSE)-VLOOKUP($B770,'2018-19'!$B$2:$D$2713,3,FALSE), "No Comparison")</f>
        <v>-16</v>
      </c>
    </row>
    <row r="771" spans="1:5">
      <c r="A771" s="3" t="s">
        <v>794</v>
      </c>
      <c r="B771" s="4">
        <v>320701</v>
      </c>
      <c r="C771" s="20" t="s">
        <v>873</v>
      </c>
      <c r="D771" s="3" t="str">
        <f>_xlfn.IFNA(IF(VLOOKUP($B771,'2020-21'!$B$2:$D$2729,3,FALSE)-VLOOKUP($B771,'2018-19'!$B$2:$D$2713,3,FALSE)&gt;0,"Yes","No"), "No Comparison")</f>
        <v>No</v>
      </c>
      <c r="E771" s="12">
        <f>_xlfn.IFNA(VLOOKUP($B771,'2020-21'!$B$2:$D$2729,3,FALSE)-VLOOKUP($B771,'2018-19'!$B$2:$D$2713,3,FALSE), "No Comparison")</f>
        <v>-2.6999999999999957</v>
      </c>
    </row>
    <row r="772" spans="1:5">
      <c r="A772" s="3" t="s">
        <v>874</v>
      </c>
      <c r="B772" s="4">
        <v>330</v>
      </c>
      <c r="C772" s="20" t="s">
        <v>874</v>
      </c>
      <c r="D772" s="3" t="str">
        <f>_xlfn.IFNA(IF(VLOOKUP($B772,'2020-21'!$B$2:$D$2729,3,FALSE)-VLOOKUP($B772,'2018-19'!$B$2:$D$2713,3,FALSE)&gt;0,"Yes","No"), "No Comparison")</f>
        <v>No</v>
      </c>
      <c r="E772" s="12">
        <f>_xlfn.IFNA(VLOOKUP($B772,'2020-21'!$B$2:$D$2729,3,FALSE)-VLOOKUP($B772,'2018-19'!$B$2:$D$2713,3,FALSE), "No Comparison")</f>
        <v>-14.500000000000004</v>
      </c>
    </row>
    <row r="773" spans="1:5">
      <c r="A773" s="3" t="s">
        <v>874</v>
      </c>
      <c r="B773" s="4">
        <v>330304</v>
      </c>
      <c r="C773" s="20" t="s">
        <v>875</v>
      </c>
      <c r="D773" s="3" t="str">
        <f>_xlfn.IFNA(IF(VLOOKUP($B773,'2020-21'!$B$2:$D$2729,3,FALSE)-VLOOKUP($B773,'2018-19'!$B$2:$D$2713,3,FALSE)&gt;0,"Yes","No"), "No Comparison")</f>
        <v>No</v>
      </c>
      <c r="E773" s="12">
        <f>_xlfn.IFNA(VLOOKUP($B773,'2020-21'!$B$2:$D$2729,3,FALSE)-VLOOKUP($B773,'2018-19'!$B$2:$D$2713,3,FALSE), "No Comparison")</f>
        <v>-20.9</v>
      </c>
    </row>
    <row r="774" spans="1:5">
      <c r="A774" s="3" t="s">
        <v>874</v>
      </c>
      <c r="B774" s="4">
        <v>330308</v>
      </c>
      <c r="C774" s="20" t="s">
        <v>876</v>
      </c>
      <c r="D774" s="3" t="str">
        <f>_xlfn.IFNA(IF(VLOOKUP($B774,'2020-21'!$B$2:$D$2729,3,FALSE)-VLOOKUP($B774,'2018-19'!$B$2:$D$2713,3,FALSE)&gt;0,"Yes","No"), "No Comparison")</f>
        <v>No</v>
      </c>
      <c r="E774" s="12">
        <f>_xlfn.IFNA(VLOOKUP($B774,'2020-21'!$B$2:$D$2729,3,FALSE)-VLOOKUP($B774,'2018-19'!$B$2:$D$2713,3,FALSE), "No Comparison")</f>
        <v>-12.100000000000001</v>
      </c>
    </row>
    <row r="775" spans="1:5">
      <c r="A775" s="3" t="s">
        <v>874</v>
      </c>
      <c r="B775" s="4">
        <v>330312</v>
      </c>
      <c r="C775" s="20" t="s">
        <v>877</v>
      </c>
      <c r="D775" s="3" t="str">
        <f>_xlfn.IFNA(IF(VLOOKUP($B775,'2020-21'!$B$2:$D$2729,3,FALSE)-VLOOKUP($B775,'2018-19'!$B$2:$D$2713,3,FALSE)&gt;0,"Yes","No"), "No Comparison")</f>
        <v>No</v>
      </c>
      <c r="E775" s="12">
        <f>_xlfn.IFNA(VLOOKUP($B775,'2020-21'!$B$2:$D$2729,3,FALSE)-VLOOKUP($B775,'2018-19'!$B$2:$D$2713,3,FALSE), "No Comparison")</f>
        <v>-10.7</v>
      </c>
    </row>
    <row r="776" spans="1:5">
      <c r="A776" s="3" t="s">
        <v>874</v>
      </c>
      <c r="B776" s="4">
        <v>330326</v>
      </c>
      <c r="C776" s="20" t="s">
        <v>878</v>
      </c>
      <c r="D776" s="3" t="str">
        <f>_xlfn.IFNA(IF(VLOOKUP($B776,'2020-21'!$B$2:$D$2729,3,FALSE)-VLOOKUP($B776,'2018-19'!$B$2:$D$2713,3,FALSE)&gt;0,"Yes","No"), "No Comparison")</f>
        <v>No</v>
      </c>
      <c r="E776" s="12">
        <f>_xlfn.IFNA(VLOOKUP($B776,'2020-21'!$B$2:$D$2729,3,FALSE)-VLOOKUP($B776,'2018-19'!$B$2:$D$2713,3,FALSE), "No Comparison")</f>
        <v>-13.5</v>
      </c>
    </row>
    <row r="777" spans="1:5">
      <c r="A777" s="3" t="s">
        <v>874</v>
      </c>
      <c r="B777" s="4">
        <v>330328</v>
      </c>
      <c r="C777" s="20" t="s">
        <v>879</v>
      </c>
      <c r="D777" s="3" t="str">
        <f>_xlfn.IFNA(IF(VLOOKUP($B777,'2020-21'!$B$2:$D$2729,3,FALSE)-VLOOKUP($B777,'2018-19'!$B$2:$D$2713,3,FALSE)&gt;0,"Yes","No"), "No Comparison")</f>
        <v>No</v>
      </c>
      <c r="E777" s="12">
        <f>_xlfn.IFNA(VLOOKUP($B777,'2020-21'!$B$2:$D$2729,3,FALSE)-VLOOKUP($B777,'2018-19'!$B$2:$D$2713,3,FALSE), "No Comparison")</f>
        <v>-16.200000000000003</v>
      </c>
    </row>
    <row r="778" spans="1:5">
      <c r="A778" s="3" t="s">
        <v>874</v>
      </c>
      <c r="B778" s="4">
        <v>330332</v>
      </c>
      <c r="C778" s="20" t="s">
        <v>880</v>
      </c>
      <c r="D778" s="3" t="str">
        <f>_xlfn.IFNA(IF(VLOOKUP($B778,'2020-21'!$B$2:$D$2729,3,FALSE)-VLOOKUP($B778,'2018-19'!$B$2:$D$2713,3,FALSE)&gt;0,"Yes","No"), "No Comparison")</f>
        <v>No</v>
      </c>
      <c r="E778" s="12">
        <f>_xlfn.IFNA(VLOOKUP($B778,'2020-21'!$B$2:$D$2729,3,FALSE)-VLOOKUP($B778,'2018-19'!$B$2:$D$2713,3,FALSE), "No Comparison")</f>
        <v>-5.3999999999999986</v>
      </c>
    </row>
    <row r="779" spans="1:5">
      <c r="A779" s="3" t="s">
        <v>874</v>
      </c>
      <c r="B779" s="4">
        <v>330334</v>
      </c>
      <c r="C779" s="20" t="s">
        <v>881</v>
      </c>
      <c r="D779" s="3" t="str">
        <f>_xlfn.IFNA(IF(VLOOKUP($B779,'2020-21'!$B$2:$D$2729,3,FALSE)-VLOOKUP($B779,'2018-19'!$B$2:$D$2713,3,FALSE)&gt;0,"Yes","No"), "No Comparison")</f>
        <v>No</v>
      </c>
      <c r="E779" s="12">
        <f>_xlfn.IFNA(VLOOKUP($B779,'2020-21'!$B$2:$D$2729,3,FALSE)-VLOOKUP($B779,'2018-19'!$B$2:$D$2713,3,FALSE), "No Comparison")</f>
        <v>-11.100000000000001</v>
      </c>
    </row>
    <row r="780" spans="1:5">
      <c r="A780" s="3" t="s">
        <v>874</v>
      </c>
      <c r="B780" s="4">
        <v>330340</v>
      </c>
      <c r="C780" s="20" t="s">
        <v>882</v>
      </c>
      <c r="D780" s="3" t="str">
        <f>_xlfn.IFNA(IF(VLOOKUP($B780,'2020-21'!$B$2:$D$2729,3,FALSE)-VLOOKUP($B780,'2018-19'!$B$2:$D$2713,3,FALSE)&gt;0,"Yes","No"), "No Comparison")</f>
        <v>No</v>
      </c>
      <c r="E780" s="12">
        <f>_xlfn.IFNA(VLOOKUP($B780,'2020-21'!$B$2:$D$2729,3,FALSE)-VLOOKUP($B780,'2018-19'!$B$2:$D$2713,3,FALSE), "No Comparison")</f>
        <v>-10.8</v>
      </c>
    </row>
    <row r="781" spans="1:5">
      <c r="A781" s="3" t="s">
        <v>874</v>
      </c>
      <c r="B781" s="4">
        <v>330344</v>
      </c>
      <c r="C781" s="20" t="s">
        <v>883</v>
      </c>
      <c r="D781" s="3" t="str">
        <f>_xlfn.IFNA(IF(VLOOKUP($B781,'2020-21'!$B$2:$D$2729,3,FALSE)-VLOOKUP($B781,'2018-19'!$B$2:$D$2713,3,FALSE)&gt;0,"Yes","No"), "No Comparison")</f>
        <v>No</v>
      </c>
      <c r="E781" s="12">
        <f>_xlfn.IFNA(VLOOKUP($B781,'2020-21'!$B$2:$D$2729,3,FALSE)-VLOOKUP($B781,'2018-19'!$B$2:$D$2713,3,FALSE), "No Comparison")</f>
        <v>-18.5</v>
      </c>
    </row>
    <row r="782" spans="1:5">
      <c r="A782" s="3" t="s">
        <v>874</v>
      </c>
      <c r="B782" s="4">
        <v>330348</v>
      </c>
      <c r="C782" s="20" t="s">
        <v>884</v>
      </c>
      <c r="D782" s="3" t="str">
        <f>_xlfn.IFNA(IF(VLOOKUP($B782,'2020-21'!$B$2:$D$2729,3,FALSE)-VLOOKUP($B782,'2018-19'!$B$2:$D$2713,3,FALSE)&gt;0,"Yes","No"), "No Comparison")</f>
        <v>No</v>
      </c>
      <c r="E782" s="12">
        <f>_xlfn.IFNA(VLOOKUP($B782,'2020-21'!$B$2:$D$2729,3,FALSE)-VLOOKUP($B782,'2018-19'!$B$2:$D$2713,3,FALSE), "No Comparison")</f>
        <v>-19.899999999999999</v>
      </c>
    </row>
    <row r="783" spans="1:5">
      <c r="A783" s="3" t="s">
        <v>874</v>
      </c>
      <c r="B783" s="4">
        <v>330350</v>
      </c>
      <c r="C783" s="20" t="s">
        <v>885</v>
      </c>
      <c r="D783" s="3" t="str">
        <f>_xlfn.IFNA(IF(VLOOKUP($B783,'2020-21'!$B$2:$D$2729,3,FALSE)-VLOOKUP($B783,'2018-19'!$B$2:$D$2713,3,FALSE)&gt;0,"Yes","No"), "No Comparison")</f>
        <v>No</v>
      </c>
      <c r="E783" s="12">
        <f>_xlfn.IFNA(VLOOKUP($B783,'2020-21'!$B$2:$D$2729,3,FALSE)-VLOOKUP($B783,'2018-19'!$B$2:$D$2713,3,FALSE), "No Comparison")</f>
        <v>-10.600000000000001</v>
      </c>
    </row>
    <row r="784" spans="1:5">
      <c r="A784" s="3" t="s">
        <v>874</v>
      </c>
      <c r="B784" s="4">
        <v>330354</v>
      </c>
      <c r="C784" s="20" t="s">
        <v>886</v>
      </c>
      <c r="D784" s="3" t="str">
        <f>_xlfn.IFNA(IF(VLOOKUP($B784,'2020-21'!$B$2:$D$2729,3,FALSE)-VLOOKUP($B784,'2018-19'!$B$2:$D$2713,3,FALSE)&gt;0,"Yes","No"), "No Comparison")</f>
        <v>No</v>
      </c>
      <c r="E784" s="12">
        <f>_xlfn.IFNA(VLOOKUP($B784,'2020-21'!$B$2:$D$2729,3,FALSE)-VLOOKUP($B784,'2018-19'!$B$2:$D$2713,3,FALSE), "No Comparison")</f>
        <v>-10.3</v>
      </c>
    </row>
    <row r="785" spans="1:5">
      <c r="A785" s="3" t="s">
        <v>874</v>
      </c>
      <c r="B785" s="4">
        <v>330358</v>
      </c>
      <c r="C785" s="20" t="s">
        <v>887</v>
      </c>
      <c r="D785" s="3" t="str">
        <f>_xlfn.IFNA(IF(VLOOKUP($B785,'2020-21'!$B$2:$D$2729,3,FALSE)-VLOOKUP($B785,'2018-19'!$B$2:$D$2713,3,FALSE)&gt;0,"Yes","No"), "No Comparison")</f>
        <v>No</v>
      </c>
      <c r="E785" s="12">
        <f>_xlfn.IFNA(VLOOKUP($B785,'2020-21'!$B$2:$D$2729,3,FALSE)-VLOOKUP($B785,'2018-19'!$B$2:$D$2713,3,FALSE), "No Comparison")</f>
        <v>-9.3000000000000007</v>
      </c>
    </row>
    <row r="786" spans="1:5">
      <c r="A786" s="3" t="s">
        <v>60</v>
      </c>
      <c r="B786" s="4" t="s">
        <v>888</v>
      </c>
      <c r="C786" s="20" t="s">
        <v>889</v>
      </c>
      <c r="D786" s="3" t="str">
        <f>_xlfn.IFNA(IF(VLOOKUP($B786,'2020-21'!$B$2:$D$2729,3,FALSE)-VLOOKUP($B786,'2018-19'!$B$2:$D$2713,3,FALSE)&gt;0,"Yes","No"), "No Comparison")</f>
        <v>No</v>
      </c>
      <c r="E786" s="12">
        <f>_xlfn.IFNA(VLOOKUP($B786,'2020-21'!$B$2:$D$2729,3,FALSE)-VLOOKUP($B786,'2018-19'!$B$2:$D$2713,3,FALSE), "No Comparison")</f>
        <v>-23.3</v>
      </c>
    </row>
    <row r="787" spans="1:5">
      <c r="A787" s="3" t="s">
        <v>874</v>
      </c>
      <c r="B787" s="4">
        <v>330360</v>
      </c>
      <c r="C787" s="20" t="s">
        <v>890</v>
      </c>
      <c r="D787" s="3" t="str">
        <f>_xlfn.IFNA(IF(VLOOKUP($B787,'2020-21'!$B$2:$D$2729,3,FALSE)-VLOOKUP($B787,'2018-19'!$B$2:$D$2713,3,FALSE)&gt;0,"Yes","No"), "No Comparison")</f>
        <v>No</v>
      </c>
      <c r="E787" s="12">
        <f>_xlfn.IFNA(VLOOKUP($B787,'2020-21'!$B$2:$D$2729,3,FALSE)-VLOOKUP($B787,'2018-19'!$B$2:$D$2713,3,FALSE), "No Comparison")</f>
        <v>-21.4</v>
      </c>
    </row>
    <row r="788" spans="1:5">
      <c r="A788" s="3" t="s">
        <v>19</v>
      </c>
      <c r="B788" s="4">
        <v>340</v>
      </c>
      <c r="C788" s="20" t="s">
        <v>19</v>
      </c>
      <c r="D788" s="3" t="str">
        <f>_xlfn.IFNA(IF(VLOOKUP($B788,'2020-21'!$B$2:$D$2729,3,FALSE)-VLOOKUP($B788,'2018-19'!$B$2:$D$2713,3,FALSE)&gt;0,"Yes","No"), "No Comparison")</f>
        <v>No</v>
      </c>
      <c r="E788" s="12">
        <f>_xlfn.IFNA(VLOOKUP($B788,'2020-21'!$B$2:$D$2729,3,FALSE)-VLOOKUP($B788,'2018-19'!$B$2:$D$2713,3,FALSE), "No Comparison")</f>
        <v>-17.5</v>
      </c>
    </row>
    <row r="789" spans="1:5">
      <c r="A789" s="3" t="s">
        <v>19</v>
      </c>
      <c r="B789" s="4">
        <v>340308</v>
      </c>
      <c r="C789" s="20" t="s">
        <v>891</v>
      </c>
      <c r="D789" s="3" t="str">
        <f>_xlfn.IFNA(IF(VLOOKUP($B789,'2020-21'!$B$2:$D$2729,3,FALSE)-VLOOKUP($B789,'2018-19'!$B$2:$D$2713,3,FALSE)&gt;0,"Yes","No"), "No Comparison")</f>
        <v>No</v>
      </c>
      <c r="E789" s="12">
        <f>_xlfn.IFNA(VLOOKUP($B789,'2020-21'!$B$2:$D$2729,3,FALSE)-VLOOKUP($B789,'2018-19'!$B$2:$D$2713,3,FALSE), "No Comparison")</f>
        <v>-14.9</v>
      </c>
    </row>
    <row r="790" spans="1:5">
      <c r="A790" s="3" t="s">
        <v>19</v>
      </c>
      <c r="B790" s="4">
        <v>340311</v>
      </c>
      <c r="C790" s="20" t="s">
        <v>892</v>
      </c>
      <c r="D790" s="3" t="str">
        <f>_xlfn.IFNA(IF(VLOOKUP($B790,'2020-21'!$B$2:$D$2729,3,FALSE)-VLOOKUP($B790,'2018-19'!$B$2:$D$2713,3,FALSE)&gt;0,"Yes","No"), "No Comparison")</f>
        <v>No</v>
      </c>
      <c r="E790" s="12">
        <f>_xlfn.IFNA(VLOOKUP($B790,'2020-21'!$B$2:$D$2729,3,FALSE)-VLOOKUP($B790,'2018-19'!$B$2:$D$2713,3,FALSE), "No Comparison")</f>
        <v>-3.0999999999999943</v>
      </c>
    </row>
    <row r="791" spans="1:5">
      <c r="A791" s="3" t="s">
        <v>19</v>
      </c>
      <c r="B791" s="4">
        <v>340314</v>
      </c>
      <c r="C791" s="20" t="s">
        <v>893</v>
      </c>
      <c r="D791" s="3" t="str">
        <f>_xlfn.IFNA(IF(VLOOKUP($B791,'2020-21'!$B$2:$D$2729,3,FALSE)-VLOOKUP($B791,'2018-19'!$B$2:$D$2713,3,FALSE)&gt;0,"Yes","No"), "No Comparison")</f>
        <v>No</v>
      </c>
      <c r="E791" s="12">
        <f>_xlfn.IFNA(VLOOKUP($B791,'2020-21'!$B$2:$D$2729,3,FALSE)-VLOOKUP($B791,'2018-19'!$B$2:$D$2713,3,FALSE), "No Comparison")</f>
        <v>-12.099999999999998</v>
      </c>
    </row>
    <row r="792" spans="1:5">
      <c r="A792" s="3" t="s">
        <v>19</v>
      </c>
      <c r="B792" s="4">
        <v>340320</v>
      </c>
      <c r="C792" s="20" t="s">
        <v>894</v>
      </c>
      <c r="D792" s="3" t="str">
        <f>_xlfn.IFNA(IF(VLOOKUP($B792,'2020-21'!$B$2:$D$2729,3,FALSE)-VLOOKUP($B792,'2018-19'!$B$2:$D$2713,3,FALSE)&gt;0,"Yes","No"), "No Comparison")</f>
        <v>No</v>
      </c>
      <c r="E792" s="12">
        <f>_xlfn.IFNA(VLOOKUP($B792,'2020-21'!$B$2:$D$2729,3,FALSE)-VLOOKUP($B792,'2018-19'!$B$2:$D$2713,3,FALSE), "No Comparison")</f>
        <v>-15.899999999999999</v>
      </c>
    </row>
    <row r="793" spans="1:5">
      <c r="A793" s="3" t="s">
        <v>19</v>
      </c>
      <c r="B793" s="4">
        <v>340326</v>
      </c>
      <c r="C793" s="20" t="s">
        <v>895</v>
      </c>
      <c r="D793" s="3" t="str">
        <f>_xlfn.IFNA(IF(VLOOKUP($B793,'2020-21'!$B$2:$D$2729,3,FALSE)-VLOOKUP($B793,'2018-19'!$B$2:$D$2713,3,FALSE)&gt;0,"Yes","No"), "No Comparison")</f>
        <v>No</v>
      </c>
      <c r="E793" s="12">
        <f>_xlfn.IFNA(VLOOKUP($B793,'2020-21'!$B$2:$D$2729,3,FALSE)-VLOOKUP($B793,'2018-19'!$B$2:$D$2713,3,FALSE), "No Comparison")</f>
        <v>-34.299999999999997</v>
      </c>
    </row>
    <row r="794" spans="1:5">
      <c r="A794" s="3" t="s">
        <v>19</v>
      </c>
      <c r="B794" s="4">
        <v>340330</v>
      </c>
      <c r="C794" s="20" t="s">
        <v>896</v>
      </c>
      <c r="D794" s="3" t="str">
        <f>_xlfn.IFNA(IF(VLOOKUP($B794,'2020-21'!$B$2:$D$2729,3,FALSE)-VLOOKUP($B794,'2018-19'!$B$2:$D$2713,3,FALSE)&gt;0,"Yes","No"), "No Comparison")</f>
        <v>No</v>
      </c>
      <c r="E794" s="12">
        <f>_xlfn.IFNA(VLOOKUP($B794,'2020-21'!$B$2:$D$2729,3,FALSE)-VLOOKUP($B794,'2018-19'!$B$2:$D$2713,3,FALSE), "No Comparison")</f>
        <v>-8.8999999999999986</v>
      </c>
    </row>
    <row r="795" spans="1:5">
      <c r="A795" s="3" t="s">
        <v>19</v>
      </c>
      <c r="B795" s="4">
        <v>340334</v>
      </c>
      <c r="C795" s="20" t="s">
        <v>897</v>
      </c>
      <c r="D795" s="3" t="str">
        <f>_xlfn.IFNA(IF(VLOOKUP($B795,'2020-21'!$B$2:$D$2729,3,FALSE)-VLOOKUP($B795,'2018-19'!$B$2:$D$2713,3,FALSE)&gt;0,"Yes","No"), "No Comparison")</f>
        <v>No</v>
      </c>
      <c r="E795" s="12">
        <f>_xlfn.IFNA(VLOOKUP($B795,'2020-21'!$B$2:$D$2729,3,FALSE)-VLOOKUP($B795,'2018-19'!$B$2:$D$2713,3,FALSE), "No Comparison")</f>
        <v>-27.700000000000003</v>
      </c>
    </row>
    <row r="796" spans="1:5">
      <c r="A796" s="3" t="s">
        <v>19</v>
      </c>
      <c r="B796" s="4">
        <v>340336</v>
      </c>
      <c r="C796" s="20" t="s">
        <v>898</v>
      </c>
      <c r="D796" s="3" t="str">
        <f>_xlfn.IFNA(IF(VLOOKUP($B796,'2020-21'!$B$2:$D$2729,3,FALSE)-VLOOKUP($B796,'2018-19'!$B$2:$D$2713,3,FALSE)&gt;0,"Yes","No"), "No Comparison")</f>
        <v>No</v>
      </c>
      <c r="E796" s="12">
        <f>_xlfn.IFNA(VLOOKUP($B796,'2020-21'!$B$2:$D$2729,3,FALSE)-VLOOKUP($B796,'2018-19'!$B$2:$D$2713,3,FALSE), "No Comparison")</f>
        <v>-25.4</v>
      </c>
    </row>
    <row r="797" spans="1:5">
      <c r="A797" s="3" t="s">
        <v>19</v>
      </c>
      <c r="B797" s="4">
        <v>340348</v>
      </c>
      <c r="C797" s="20" t="s">
        <v>899</v>
      </c>
      <c r="D797" s="3" t="str">
        <f>_xlfn.IFNA(IF(VLOOKUP($B797,'2020-21'!$B$2:$D$2729,3,FALSE)-VLOOKUP($B797,'2018-19'!$B$2:$D$2713,3,FALSE)&gt;0,"Yes","No"), "No Comparison")</f>
        <v>No</v>
      </c>
      <c r="E797" s="12">
        <f>_xlfn.IFNA(VLOOKUP($B797,'2020-21'!$B$2:$D$2729,3,FALSE)-VLOOKUP($B797,'2018-19'!$B$2:$D$2713,3,FALSE), "No Comparison")</f>
        <v>-21.799999999999997</v>
      </c>
    </row>
    <row r="798" spans="1:5">
      <c r="A798" s="3" t="s">
        <v>19</v>
      </c>
      <c r="B798" s="4">
        <v>340350</v>
      </c>
      <c r="C798" s="20" t="s">
        <v>900</v>
      </c>
      <c r="D798" s="3" t="str">
        <f>_xlfn.IFNA(IF(VLOOKUP($B798,'2020-21'!$B$2:$D$2729,3,FALSE)-VLOOKUP($B798,'2018-19'!$B$2:$D$2713,3,FALSE)&gt;0,"Yes","No"), "No Comparison")</f>
        <v>No</v>
      </c>
      <c r="E798" s="12">
        <f>_xlfn.IFNA(VLOOKUP($B798,'2020-21'!$B$2:$D$2729,3,FALSE)-VLOOKUP($B798,'2018-19'!$B$2:$D$2713,3,FALSE), "No Comparison")</f>
        <v>-19.899999999999999</v>
      </c>
    </row>
    <row r="799" spans="1:5">
      <c r="A799" s="3" t="s">
        <v>19</v>
      </c>
      <c r="B799" s="4">
        <v>340351</v>
      </c>
      <c r="C799" s="20" t="s">
        <v>901</v>
      </c>
      <c r="D799" s="3" t="str">
        <f>_xlfn.IFNA(IF(VLOOKUP($B799,'2020-21'!$B$2:$D$2729,3,FALSE)-VLOOKUP($B799,'2018-19'!$B$2:$D$2713,3,FALSE)&gt;0,"Yes","No"), "No Comparison")</f>
        <v>No</v>
      </c>
      <c r="E799" s="12">
        <f>_xlfn.IFNA(VLOOKUP($B799,'2020-21'!$B$2:$D$2729,3,FALSE)-VLOOKUP($B799,'2018-19'!$B$2:$D$2713,3,FALSE), "No Comparison")</f>
        <v>-27.8</v>
      </c>
    </row>
    <row r="800" spans="1:5">
      <c r="A800" s="3" t="s">
        <v>19</v>
      </c>
      <c r="B800" s="4">
        <v>340354</v>
      </c>
      <c r="C800" s="20" t="s">
        <v>902</v>
      </c>
      <c r="D800" s="3" t="str">
        <f>_xlfn.IFNA(IF(VLOOKUP($B800,'2020-21'!$B$2:$D$2729,3,FALSE)-VLOOKUP($B800,'2018-19'!$B$2:$D$2713,3,FALSE)&gt;0,"Yes","No"), "No Comparison")</f>
        <v>No</v>
      </c>
      <c r="E800" s="12">
        <f>_xlfn.IFNA(VLOOKUP($B800,'2020-21'!$B$2:$D$2729,3,FALSE)-VLOOKUP($B800,'2018-19'!$B$2:$D$2713,3,FALSE), "No Comparison")</f>
        <v>-20.700000000000003</v>
      </c>
    </row>
    <row r="801" spans="1:5">
      <c r="A801" s="3" t="s">
        <v>19</v>
      </c>
      <c r="B801" s="4">
        <v>340362</v>
      </c>
      <c r="C801" s="20" t="s">
        <v>903</v>
      </c>
      <c r="D801" s="3" t="str">
        <f>_xlfn.IFNA(IF(VLOOKUP($B801,'2020-21'!$B$2:$D$2729,3,FALSE)-VLOOKUP($B801,'2018-19'!$B$2:$D$2713,3,FALSE)&gt;0,"Yes","No"), "No Comparison")</f>
        <v>No</v>
      </c>
      <c r="E801" s="12">
        <f>_xlfn.IFNA(VLOOKUP($B801,'2020-21'!$B$2:$D$2729,3,FALSE)-VLOOKUP($B801,'2018-19'!$B$2:$D$2713,3,FALSE), "No Comparison")</f>
        <v>-3.9000000000000057</v>
      </c>
    </row>
    <row r="802" spans="1:5">
      <c r="A802" s="3" t="s">
        <v>19</v>
      </c>
      <c r="B802" s="4">
        <v>340364</v>
      </c>
      <c r="C802" s="20" t="s">
        <v>904</v>
      </c>
      <c r="D802" s="3" t="str">
        <f>_xlfn.IFNA(IF(VLOOKUP($B802,'2020-21'!$B$2:$D$2729,3,FALSE)-VLOOKUP($B802,'2018-19'!$B$2:$D$2713,3,FALSE)&gt;0,"Yes","No"), "No Comparison")</f>
        <v>No</v>
      </c>
      <c r="E802" s="12">
        <f>_xlfn.IFNA(VLOOKUP($B802,'2020-21'!$B$2:$D$2729,3,FALSE)-VLOOKUP($B802,'2018-19'!$B$2:$D$2713,3,FALSE), "No Comparison")</f>
        <v>-15.899999999999999</v>
      </c>
    </row>
    <row r="803" spans="1:5">
      <c r="A803" s="3" t="s">
        <v>19</v>
      </c>
      <c r="B803" s="4">
        <v>340366</v>
      </c>
      <c r="C803" s="20" t="s">
        <v>905</v>
      </c>
      <c r="D803" s="3" t="str">
        <f>_xlfn.IFNA(IF(VLOOKUP($B803,'2020-21'!$B$2:$D$2729,3,FALSE)-VLOOKUP($B803,'2018-19'!$B$2:$D$2713,3,FALSE)&gt;0,"Yes","No"), "No Comparison")</f>
        <v>No</v>
      </c>
      <c r="E803" s="12">
        <f>_xlfn.IFNA(VLOOKUP($B803,'2020-21'!$B$2:$D$2729,3,FALSE)-VLOOKUP($B803,'2018-19'!$B$2:$D$2713,3,FALSE), "No Comparison")</f>
        <v>-17</v>
      </c>
    </row>
    <row r="804" spans="1:5">
      <c r="A804" s="3" t="s">
        <v>19</v>
      </c>
      <c r="B804" s="4">
        <v>340368</v>
      </c>
      <c r="C804" s="20" t="s">
        <v>906</v>
      </c>
      <c r="D804" s="3" t="str">
        <f>_xlfn.IFNA(IF(VLOOKUP($B804,'2020-21'!$B$2:$D$2729,3,FALSE)-VLOOKUP($B804,'2018-19'!$B$2:$D$2713,3,FALSE)&gt;0,"Yes","No"), "No Comparison")</f>
        <v>No</v>
      </c>
      <c r="E804" s="12">
        <f>_xlfn.IFNA(VLOOKUP($B804,'2020-21'!$B$2:$D$2729,3,FALSE)-VLOOKUP($B804,'2018-19'!$B$2:$D$2713,3,FALSE), "No Comparison")</f>
        <v>-12.7</v>
      </c>
    </row>
    <row r="805" spans="1:5">
      <c r="A805" s="3" t="s">
        <v>19</v>
      </c>
      <c r="B805" s="4">
        <v>340372</v>
      </c>
      <c r="C805" s="20" t="s">
        <v>907</v>
      </c>
      <c r="D805" s="3" t="str">
        <f>_xlfn.IFNA(IF(VLOOKUP($B805,'2020-21'!$B$2:$D$2729,3,FALSE)-VLOOKUP($B805,'2018-19'!$B$2:$D$2713,3,FALSE)&gt;0,"Yes","No"), "No Comparison")</f>
        <v>No</v>
      </c>
      <c r="E805" s="12">
        <f>_xlfn.IFNA(VLOOKUP($B805,'2020-21'!$B$2:$D$2729,3,FALSE)-VLOOKUP($B805,'2018-19'!$B$2:$D$2713,3,FALSE), "No Comparison")</f>
        <v>-22.500000000000004</v>
      </c>
    </row>
    <row r="806" spans="1:5">
      <c r="A806" s="3" t="s">
        <v>19</v>
      </c>
      <c r="B806" s="4">
        <v>340376</v>
      </c>
      <c r="C806" s="20" t="s">
        <v>356</v>
      </c>
      <c r="D806" s="3" t="str">
        <f>_xlfn.IFNA(IF(VLOOKUP($B806,'2020-21'!$B$2:$D$2729,3,FALSE)-VLOOKUP($B806,'2018-19'!$B$2:$D$2713,3,FALSE)&gt;0,"Yes","No"), "No Comparison")</f>
        <v>No</v>
      </c>
      <c r="E806" s="12">
        <f>_xlfn.IFNA(VLOOKUP($B806,'2020-21'!$B$2:$D$2729,3,FALSE)-VLOOKUP($B806,'2018-19'!$B$2:$D$2713,3,FALSE), "No Comparison")</f>
        <v>-18.8</v>
      </c>
    </row>
    <row r="807" spans="1:5">
      <c r="A807" s="3" t="s">
        <v>19</v>
      </c>
      <c r="B807" s="4">
        <v>340380</v>
      </c>
      <c r="C807" s="20" t="s">
        <v>908</v>
      </c>
      <c r="D807" s="3" t="str">
        <f>_xlfn.IFNA(IF(VLOOKUP($B807,'2020-21'!$B$2:$D$2729,3,FALSE)-VLOOKUP($B807,'2018-19'!$B$2:$D$2713,3,FALSE)&gt;0,"Yes","No"), "No Comparison")</f>
        <v>No</v>
      </c>
      <c r="E807" s="12">
        <f>_xlfn.IFNA(VLOOKUP($B807,'2020-21'!$B$2:$D$2729,3,FALSE)-VLOOKUP($B807,'2018-19'!$B$2:$D$2713,3,FALSE), "No Comparison")</f>
        <v>-28.4</v>
      </c>
    </row>
    <row r="808" spans="1:5">
      <c r="A808" s="3" t="s">
        <v>19</v>
      </c>
      <c r="B808" s="4">
        <v>340382</v>
      </c>
      <c r="C808" s="20" t="s">
        <v>909</v>
      </c>
      <c r="D808" s="3" t="str">
        <f>_xlfn.IFNA(IF(VLOOKUP($B808,'2020-21'!$B$2:$D$2729,3,FALSE)-VLOOKUP($B808,'2018-19'!$B$2:$D$2713,3,FALSE)&gt;0,"Yes","No"), "No Comparison")</f>
        <v>No</v>
      </c>
      <c r="E808" s="12">
        <f>_xlfn.IFNA(VLOOKUP($B808,'2020-21'!$B$2:$D$2729,3,FALSE)-VLOOKUP($B808,'2018-19'!$B$2:$D$2713,3,FALSE), "No Comparison")</f>
        <v>-11.5</v>
      </c>
    </row>
    <row r="809" spans="1:5">
      <c r="A809" s="3" t="s">
        <v>19</v>
      </c>
      <c r="B809" s="4">
        <v>340384</v>
      </c>
      <c r="C809" s="20" t="s">
        <v>910</v>
      </c>
      <c r="D809" s="3" t="str">
        <f>_xlfn.IFNA(IF(VLOOKUP($B809,'2020-21'!$B$2:$D$2729,3,FALSE)-VLOOKUP($B809,'2018-19'!$B$2:$D$2713,3,FALSE)&gt;0,"Yes","No"), "No Comparison")</f>
        <v>No</v>
      </c>
      <c r="E809" s="12">
        <f>_xlfn.IFNA(VLOOKUP($B809,'2020-21'!$B$2:$D$2729,3,FALSE)-VLOOKUP($B809,'2018-19'!$B$2:$D$2713,3,FALSE), "No Comparison")</f>
        <v>-22.799999999999997</v>
      </c>
    </row>
    <row r="810" spans="1:5">
      <c r="A810" s="3" t="s">
        <v>19</v>
      </c>
      <c r="B810" s="4">
        <v>340390</v>
      </c>
      <c r="C810" s="20" t="s">
        <v>911</v>
      </c>
      <c r="D810" s="3" t="str">
        <f>_xlfn.IFNA(IF(VLOOKUP($B810,'2020-21'!$B$2:$D$2729,3,FALSE)-VLOOKUP($B810,'2018-19'!$B$2:$D$2713,3,FALSE)&gt;0,"Yes","No"), "No Comparison")</f>
        <v>No</v>
      </c>
      <c r="E810" s="12">
        <f>_xlfn.IFNA(VLOOKUP($B810,'2020-21'!$B$2:$D$2729,3,FALSE)-VLOOKUP($B810,'2018-19'!$B$2:$D$2713,3,FALSE), "No Comparison")</f>
        <v>-19.7</v>
      </c>
    </row>
    <row r="811" spans="1:5">
      <c r="A811" s="3" t="s">
        <v>19</v>
      </c>
      <c r="B811" s="4">
        <v>340392</v>
      </c>
      <c r="C811" s="20" t="s">
        <v>912</v>
      </c>
      <c r="D811" s="3" t="str">
        <f>_xlfn.IFNA(IF(VLOOKUP($B811,'2020-21'!$B$2:$D$2729,3,FALSE)-VLOOKUP($B811,'2018-19'!$B$2:$D$2713,3,FALSE)&gt;0,"Yes","No"), "No Comparison")</f>
        <v>No</v>
      </c>
      <c r="E811" s="12">
        <f>_xlfn.IFNA(VLOOKUP($B811,'2020-21'!$B$2:$D$2729,3,FALSE)-VLOOKUP($B811,'2018-19'!$B$2:$D$2713,3,FALSE), "No Comparison")</f>
        <v>-12.000000000000007</v>
      </c>
    </row>
    <row r="812" spans="1:5">
      <c r="A812" s="3" t="s">
        <v>19</v>
      </c>
      <c r="B812" s="4">
        <v>340400</v>
      </c>
      <c r="C812" s="20" t="s">
        <v>913</v>
      </c>
      <c r="D812" s="3" t="str">
        <f>_xlfn.IFNA(IF(VLOOKUP($B812,'2020-21'!$B$2:$D$2729,3,FALSE)-VLOOKUP($B812,'2018-19'!$B$2:$D$2713,3,FALSE)&gt;0,"Yes","No"), "No Comparison")</f>
        <v>No</v>
      </c>
      <c r="E812" s="12">
        <f>_xlfn.IFNA(VLOOKUP($B812,'2020-21'!$B$2:$D$2729,3,FALSE)-VLOOKUP($B812,'2018-19'!$B$2:$D$2713,3,FALSE), "No Comparison")</f>
        <v>-7.8000000000000007</v>
      </c>
    </row>
    <row r="813" spans="1:5">
      <c r="A813" s="3" t="s">
        <v>19</v>
      </c>
      <c r="B813" s="4">
        <v>340403</v>
      </c>
      <c r="C813" s="20" t="s">
        <v>536</v>
      </c>
      <c r="D813" s="3" t="str">
        <f>_xlfn.IFNA(IF(VLOOKUP($B813,'2020-21'!$B$2:$D$2729,3,FALSE)-VLOOKUP($B813,'2018-19'!$B$2:$D$2713,3,FALSE)&gt;0,"Yes","No"), "No Comparison")</f>
        <v>No</v>
      </c>
      <c r="E813" s="12">
        <f>_xlfn.IFNA(VLOOKUP($B813,'2020-21'!$B$2:$D$2729,3,FALSE)-VLOOKUP($B813,'2018-19'!$B$2:$D$2713,3,FALSE), "No Comparison")</f>
        <v>-19.200000000000003</v>
      </c>
    </row>
    <row r="814" spans="1:5">
      <c r="A814" s="3" t="s">
        <v>19</v>
      </c>
      <c r="B814" s="4">
        <v>340406</v>
      </c>
      <c r="C814" s="20" t="s">
        <v>914</v>
      </c>
      <c r="D814" s="3" t="str">
        <f>_xlfn.IFNA(IF(VLOOKUP($B814,'2020-21'!$B$2:$D$2729,3,FALSE)-VLOOKUP($B814,'2018-19'!$B$2:$D$2713,3,FALSE)&gt;0,"Yes","No"), "No Comparison")</f>
        <v>No</v>
      </c>
      <c r="E814" s="12">
        <f>_xlfn.IFNA(VLOOKUP($B814,'2020-21'!$B$2:$D$2729,3,FALSE)-VLOOKUP($B814,'2018-19'!$B$2:$D$2713,3,FALSE), "No Comparison")</f>
        <v>-16</v>
      </c>
    </row>
    <row r="815" spans="1:5">
      <c r="A815" s="3" t="s">
        <v>19</v>
      </c>
      <c r="B815" s="4">
        <v>340416</v>
      </c>
      <c r="C815" s="20" t="s">
        <v>915</v>
      </c>
      <c r="D815" s="3" t="str">
        <f>_xlfn.IFNA(IF(VLOOKUP($B815,'2020-21'!$B$2:$D$2729,3,FALSE)-VLOOKUP($B815,'2018-19'!$B$2:$D$2713,3,FALSE)&gt;0,"Yes","No"), "No Comparison")</f>
        <v>No</v>
      </c>
      <c r="E815" s="12">
        <f>_xlfn.IFNA(VLOOKUP($B815,'2020-21'!$B$2:$D$2729,3,FALSE)-VLOOKUP($B815,'2018-19'!$B$2:$D$2713,3,FALSE), "No Comparison")</f>
        <v>-29.599999999999998</v>
      </c>
    </row>
    <row r="816" spans="1:5">
      <c r="A816" s="3" t="s">
        <v>19</v>
      </c>
      <c r="B816" s="4">
        <v>340420</v>
      </c>
      <c r="C816" s="20" t="s">
        <v>916</v>
      </c>
      <c r="D816" s="3" t="str">
        <f>_xlfn.IFNA(IF(VLOOKUP($B816,'2020-21'!$B$2:$D$2729,3,FALSE)-VLOOKUP($B816,'2018-19'!$B$2:$D$2713,3,FALSE)&gt;0,"Yes","No"), "No Comparison")</f>
        <v>No</v>
      </c>
      <c r="E816" s="12">
        <f>_xlfn.IFNA(VLOOKUP($B816,'2020-21'!$B$2:$D$2729,3,FALSE)-VLOOKUP($B816,'2018-19'!$B$2:$D$2713,3,FALSE), "No Comparison")</f>
        <v>-24.900000000000006</v>
      </c>
    </row>
    <row r="817" spans="1:5">
      <c r="A817" s="3" t="s">
        <v>19</v>
      </c>
      <c r="B817" s="4">
        <v>340424</v>
      </c>
      <c r="C817" s="20" t="s">
        <v>917</v>
      </c>
      <c r="D817" s="3" t="str">
        <f>_xlfn.IFNA(IF(VLOOKUP($B817,'2020-21'!$B$2:$D$2729,3,FALSE)-VLOOKUP($B817,'2018-19'!$B$2:$D$2713,3,FALSE)&gt;0,"Yes","No"), "No Comparison")</f>
        <v>No</v>
      </c>
      <c r="E817" s="12">
        <f>_xlfn.IFNA(VLOOKUP($B817,'2020-21'!$B$2:$D$2729,3,FALSE)-VLOOKUP($B817,'2018-19'!$B$2:$D$2713,3,FALSE), "No Comparison")</f>
        <v>-11.6</v>
      </c>
    </row>
    <row r="818" spans="1:5">
      <c r="A818" s="3" t="s">
        <v>19</v>
      </c>
      <c r="B818" s="4">
        <v>340426</v>
      </c>
      <c r="C818" s="20" t="s">
        <v>918</v>
      </c>
      <c r="D818" s="3" t="str">
        <f>_xlfn.IFNA(IF(VLOOKUP($B818,'2020-21'!$B$2:$D$2729,3,FALSE)-VLOOKUP($B818,'2018-19'!$B$2:$D$2713,3,FALSE)&gt;0,"Yes","No"), "No Comparison")</f>
        <v>No</v>
      </c>
      <c r="E818" s="12">
        <f>_xlfn.IFNA(VLOOKUP($B818,'2020-21'!$B$2:$D$2729,3,FALSE)-VLOOKUP($B818,'2018-19'!$B$2:$D$2713,3,FALSE), "No Comparison")</f>
        <v>-25.700000000000003</v>
      </c>
    </row>
    <row r="819" spans="1:5">
      <c r="A819" s="3" t="s">
        <v>19</v>
      </c>
      <c r="B819" s="4">
        <v>340427</v>
      </c>
      <c r="C819" s="20" t="s">
        <v>919</v>
      </c>
      <c r="D819" s="3" t="str">
        <f>_xlfn.IFNA(IF(VLOOKUP($B819,'2020-21'!$B$2:$D$2729,3,FALSE)-VLOOKUP($B819,'2018-19'!$B$2:$D$2713,3,FALSE)&gt;0,"Yes","No"), "No Comparison")</f>
        <v>No</v>
      </c>
      <c r="E819" s="12">
        <f>_xlfn.IFNA(VLOOKUP($B819,'2020-21'!$B$2:$D$2729,3,FALSE)-VLOOKUP($B819,'2018-19'!$B$2:$D$2713,3,FALSE), "No Comparison")</f>
        <v>-4.7</v>
      </c>
    </row>
    <row r="820" spans="1:5">
      <c r="A820" s="3" t="s">
        <v>19</v>
      </c>
      <c r="B820" s="4">
        <v>340428</v>
      </c>
      <c r="C820" s="20" t="s">
        <v>920</v>
      </c>
      <c r="D820" s="3" t="str">
        <f>_xlfn.IFNA(IF(VLOOKUP($B820,'2020-21'!$B$2:$D$2729,3,FALSE)-VLOOKUP($B820,'2018-19'!$B$2:$D$2713,3,FALSE)&gt;0,"Yes","No"), "No Comparison")</f>
        <v>No</v>
      </c>
      <c r="E820" s="12">
        <f>_xlfn.IFNA(VLOOKUP($B820,'2020-21'!$B$2:$D$2729,3,FALSE)-VLOOKUP($B820,'2018-19'!$B$2:$D$2713,3,FALSE), "No Comparison")</f>
        <v>-18.700000000000003</v>
      </c>
    </row>
    <row r="821" spans="1:5">
      <c r="A821" s="3" t="s">
        <v>19</v>
      </c>
      <c r="B821" s="4">
        <v>340430</v>
      </c>
      <c r="C821" s="20" t="s">
        <v>921</v>
      </c>
      <c r="D821" s="3" t="str">
        <f>_xlfn.IFNA(IF(VLOOKUP($B821,'2020-21'!$B$2:$D$2729,3,FALSE)-VLOOKUP($B821,'2018-19'!$B$2:$D$2713,3,FALSE)&gt;0,"Yes","No"), "No Comparison")</f>
        <v>No</v>
      </c>
      <c r="E821" s="12">
        <f>_xlfn.IFNA(VLOOKUP($B821,'2020-21'!$B$2:$D$2729,3,FALSE)-VLOOKUP($B821,'2018-19'!$B$2:$D$2713,3,FALSE), "No Comparison")</f>
        <v>-17.100000000000001</v>
      </c>
    </row>
    <row r="822" spans="1:5">
      <c r="A822" s="3" t="s">
        <v>19</v>
      </c>
      <c r="B822" s="4">
        <v>340432</v>
      </c>
      <c r="C822" s="20" t="s">
        <v>922</v>
      </c>
      <c r="D822" s="3" t="str">
        <f>_xlfn.IFNA(IF(VLOOKUP($B822,'2020-21'!$B$2:$D$2729,3,FALSE)-VLOOKUP($B822,'2018-19'!$B$2:$D$2713,3,FALSE)&gt;0,"Yes","No"), "No Comparison")</f>
        <v>No</v>
      </c>
      <c r="E822" s="12">
        <f>_xlfn.IFNA(VLOOKUP($B822,'2020-21'!$B$2:$D$2729,3,FALSE)-VLOOKUP($B822,'2018-19'!$B$2:$D$2713,3,FALSE), "No Comparison")</f>
        <v>-20.099999999999994</v>
      </c>
    </row>
    <row r="823" spans="1:5">
      <c r="A823" s="3" t="s">
        <v>19</v>
      </c>
      <c r="B823" s="4">
        <v>340436</v>
      </c>
      <c r="C823" s="20" t="s">
        <v>923</v>
      </c>
      <c r="D823" s="3" t="str">
        <f>_xlfn.IFNA(IF(VLOOKUP($B823,'2020-21'!$B$2:$D$2729,3,FALSE)-VLOOKUP($B823,'2018-19'!$B$2:$D$2713,3,FALSE)&gt;0,"Yes","No"), "No Comparison")</f>
        <v>No</v>
      </c>
      <c r="E823" s="12">
        <f>_xlfn.IFNA(VLOOKUP($B823,'2020-21'!$B$2:$D$2729,3,FALSE)-VLOOKUP($B823,'2018-19'!$B$2:$D$2713,3,FALSE), "No Comparison")</f>
        <v>-1.8999999999999986</v>
      </c>
    </row>
    <row r="824" spans="1:5">
      <c r="A824" s="3" t="s">
        <v>19</v>
      </c>
      <c r="B824" s="4">
        <v>340440</v>
      </c>
      <c r="C824" s="20" t="s">
        <v>924</v>
      </c>
      <c r="D824" s="3" t="str">
        <f>_xlfn.IFNA(IF(VLOOKUP($B824,'2020-21'!$B$2:$D$2729,3,FALSE)-VLOOKUP($B824,'2018-19'!$B$2:$D$2713,3,FALSE)&gt;0,"Yes","No"), "No Comparison")</f>
        <v>No</v>
      </c>
      <c r="E824" s="12">
        <f>_xlfn.IFNA(VLOOKUP($B824,'2020-21'!$B$2:$D$2729,3,FALSE)-VLOOKUP($B824,'2018-19'!$B$2:$D$2713,3,FALSE), "No Comparison")</f>
        <v>-19.899999999999991</v>
      </c>
    </row>
    <row r="825" spans="1:5">
      <c r="A825" s="3" t="s">
        <v>19</v>
      </c>
      <c r="B825" s="4">
        <v>340442</v>
      </c>
      <c r="C825" s="20" t="s">
        <v>925</v>
      </c>
      <c r="D825" s="3" t="str">
        <f>_xlfn.IFNA(IF(VLOOKUP($B825,'2020-21'!$B$2:$D$2729,3,FALSE)-VLOOKUP($B825,'2018-19'!$B$2:$D$2713,3,FALSE)&gt;0,"Yes","No"), "No Comparison")</f>
        <v>No</v>
      </c>
      <c r="E825" s="12">
        <f>_xlfn.IFNA(VLOOKUP($B825,'2020-21'!$B$2:$D$2729,3,FALSE)-VLOOKUP($B825,'2018-19'!$B$2:$D$2713,3,FALSE), "No Comparison")</f>
        <v>-21.100000000000009</v>
      </c>
    </row>
    <row r="826" spans="1:5">
      <c r="A826" s="3" t="s">
        <v>19</v>
      </c>
      <c r="B826" s="4">
        <v>340446</v>
      </c>
      <c r="C826" s="20" t="s">
        <v>926</v>
      </c>
      <c r="D826" s="3" t="str">
        <f>_xlfn.IFNA(IF(VLOOKUP($B826,'2020-21'!$B$2:$D$2729,3,FALSE)-VLOOKUP($B826,'2018-19'!$B$2:$D$2713,3,FALSE)&gt;0,"Yes","No"), "No Comparison")</f>
        <v>No</v>
      </c>
      <c r="E826" s="12">
        <f>_xlfn.IFNA(VLOOKUP($B826,'2020-21'!$B$2:$D$2729,3,FALSE)-VLOOKUP($B826,'2018-19'!$B$2:$D$2713,3,FALSE), "No Comparison")</f>
        <v>-18.799999999999997</v>
      </c>
    </row>
    <row r="827" spans="1:5">
      <c r="A827" s="3" t="s">
        <v>19</v>
      </c>
      <c r="B827" s="4">
        <v>340448</v>
      </c>
      <c r="C827" s="20" t="s">
        <v>927</v>
      </c>
      <c r="D827" s="3" t="str">
        <f>_xlfn.IFNA(IF(VLOOKUP($B827,'2020-21'!$B$2:$D$2729,3,FALSE)-VLOOKUP($B827,'2018-19'!$B$2:$D$2713,3,FALSE)&gt;0,"Yes","No"), "No Comparison")</f>
        <v>No</v>
      </c>
      <c r="E827" s="12">
        <f>_xlfn.IFNA(VLOOKUP($B827,'2020-21'!$B$2:$D$2729,3,FALSE)-VLOOKUP($B827,'2018-19'!$B$2:$D$2713,3,FALSE), "No Comparison")</f>
        <v>-34.200000000000003</v>
      </c>
    </row>
    <row r="828" spans="1:5">
      <c r="A828" s="3" t="s">
        <v>19</v>
      </c>
      <c r="B828" s="4">
        <v>340452</v>
      </c>
      <c r="C828" s="20" t="s">
        <v>928</v>
      </c>
      <c r="D828" s="3" t="str">
        <f>_xlfn.IFNA(IF(VLOOKUP($B828,'2020-21'!$B$2:$D$2729,3,FALSE)-VLOOKUP($B828,'2018-19'!$B$2:$D$2713,3,FALSE)&gt;0,"Yes","No"), "No Comparison")</f>
        <v>No</v>
      </c>
      <c r="E828" s="12">
        <f>_xlfn.IFNA(VLOOKUP($B828,'2020-21'!$B$2:$D$2729,3,FALSE)-VLOOKUP($B828,'2018-19'!$B$2:$D$2713,3,FALSE), "No Comparison")</f>
        <v>-19.899999999999999</v>
      </c>
    </row>
    <row r="829" spans="1:5">
      <c r="A829" s="3" t="s">
        <v>19</v>
      </c>
      <c r="B829" s="4">
        <v>340453</v>
      </c>
      <c r="C829" s="20" t="s">
        <v>929</v>
      </c>
      <c r="D829" s="3" t="str">
        <f>_xlfn.IFNA(IF(VLOOKUP($B829,'2020-21'!$B$2:$D$2729,3,FALSE)-VLOOKUP($B829,'2018-19'!$B$2:$D$2713,3,FALSE)&gt;0,"Yes","No"), "No Comparison")</f>
        <v>No</v>
      </c>
      <c r="E829" s="12">
        <f>_xlfn.IFNA(VLOOKUP($B829,'2020-21'!$B$2:$D$2729,3,FALSE)-VLOOKUP($B829,'2018-19'!$B$2:$D$2713,3,FALSE), "No Comparison")</f>
        <v>-21.900000000000002</v>
      </c>
    </row>
    <row r="830" spans="1:5">
      <c r="A830" s="3" t="s">
        <v>19</v>
      </c>
      <c r="B830" s="4">
        <v>340454</v>
      </c>
      <c r="C830" s="20" t="s">
        <v>930</v>
      </c>
      <c r="D830" s="3" t="str">
        <f>_xlfn.IFNA(IF(VLOOKUP($B830,'2020-21'!$B$2:$D$2729,3,FALSE)-VLOOKUP($B830,'2018-19'!$B$2:$D$2713,3,FALSE)&gt;0,"Yes","No"), "No Comparison")</f>
        <v>No</v>
      </c>
      <c r="E830" s="12">
        <f>_xlfn.IFNA(VLOOKUP($B830,'2020-21'!$B$2:$D$2729,3,FALSE)-VLOOKUP($B830,'2018-19'!$B$2:$D$2713,3,FALSE), "No Comparison")</f>
        <v>-10.899999999999999</v>
      </c>
    </row>
    <row r="831" spans="1:5">
      <c r="A831" s="3" t="s">
        <v>19</v>
      </c>
      <c r="B831" s="4">
        <v>340457</v>
      </c>
      <c r="C831" s="20" t="s">
        <v>931</v>
      </c>
      <c r="D831" s="3" t="str">
        <f>_xlfn.IFNA(IF(VLOOKUP($B831,'2020-21'!$B$2:$D$2729,3,FALSE)-VLOOKUP($B831,'2018-19'!$B$2:$D$2713,3,FALSE)&gt;0,"Yes","No"), "No Comparison")</f>
        <v>No</v>
      </c>
      <c r="E831" s="12">
        <f>_xlfn.IFNA(VLOOKUP($B831,'2020-21'!$B$2:$D$2729,3,FALSE)-VLOOKUP($B831,'2018-19'!$B$2:$D$2713,3,FALSE), "No Comparison")</f>
        <v>-23.900000000000006</v>
      </c>
    </row>
    <row r="832" spans="1:5">
      <c r="A832" s="3" t="s">
        <v>19</v>
      </c>
      <c r="B832" s="4">
        <v>340460</v>
      </c>
      <c r="C832" s="20" t="s">
        <v>932</v>
      </c>
      <c r="D832" s="3" t="str">
        <f>_xlfn.IFNA(IF(VLOOKUP($B832,'2020-21'!$B$2:$D$2729,3,FALSE)-VLOOKUP($B832,'2018-19'!$B$2:$D$2713,3,FALSE)&gt;0,"Yes","No"), "No Comparison")</f>
        <v>No</v>
      </c>
      <c r="E832" s="12">
        <f>_xlfn.IFNA(VLOOKUP($B832,'2020-21'!$B$2:$D$2729,3,FALSE)-VLOOKUP($B832,'2018-19'!$B$2:$D$2713,3,FALSE), "No Comparison")</f>
        <v>-6.6999999999999993</v>
      </c>
    </row>
    <row r="833" spans="1:5">
      <c r="A833" s="3" t="s">
        <v>19</v>
      </c>
      <c r="B833" s="4">
        <v>340462</v>
      </c>
      <c r="C833" s="20" t="s">
        <v>933</v>
      </c>
      <c r="D833" s="3" t="str">
        <f>_xlfn.IFNA(IF(VLOOKUP($B833,'2020-21'!$B$2:$D$2729,3,FALSE)-VLOOKUP($B833,'2018-19'!$B$2:$D$2713,3,FALSE)&gt;0,"Yes","No"), "No Comparison")</f>
        <v>No</v>
      </c>
      <c r="E833" s="12">
        <f>_xlfn.IFNA(VLOOKUP($B833,'2020-21'!$B$2:$D$2729,3,FALSE)-VLOOKUP($B833,'2018-19'!$B$2:$D$2713,3,FALSE), "No Comparison")</f>
        <v>-21.700000000000003</v>
      </c>
    </row>
    <row r="834" spans="1:5">
      <c r="A834" s="3" t="s">
        <v>19</v>
      </c>
      <c r="B834" s="4">
        <v>340464</v>
      </c>
      <c r="C834" s="20" t="s">
        <v>934</v>
      </c>
      <c r="D834" s="3" t="str">
        <f>_xlfn.IFNA(IF(VLOOKUP($B834,'2020-21'!$B$2:$D$2729,3,FALSE)-VLOOKUP($B834,'2018-19'!$B$2:$D$2713,3,FALSE)&gt;0,"Yes","No"), "No Comparison")</f>
        <v>No</v>
      </c>
      <c r="E834" s="12">
        <f>_xlfn.IFNA(VLOOKUP($B834,'2020-21'!$B$2:$D$2729,3,FALSE)-VLOOKUP($B834,'2018-19'!$B$2:$D$2713,3,FALSE), "No Comparison")</f>
        <v>-23</v>
      </c>
    </row>
    <row r="835" spans="1:5">
      <c r="A835" s="3" t="s">
        <v>19</v>
      </c>
      <c r="B835" s="4">
        <v>340472</v>
      </c>
      <c r="C835" s="20" t="s">
        <v>935</v>
      </c>
      <c r="D835" s="3" t="str">
        <f>_xlfn.IFNA(IF(VLOOKUP($B835,'2020-21'!$B$2:$D$2729,3,FALSE)-VLOOKUP($B835,'2018-19'!$B$2:$D$2713,3,FALSE)&gt;0,"Yes","No"), "No Comparison")</f>
        <v>No</v>
      </c>
      <c r="E835" s="12">
        <f>_xlfn.IFNA(VLOOKUP($B835,'2020-21'!$B$2:$D$2729,3,FALSE)-VLOOKUP($B835,'2018-19'!$B$2:$D$2713,3,FALSE), "No Comparison")</f>
        <v>-29</v>
      </c>
    </row>
    <row r="836" spans="1:5">
      <c r="A836" s="3" t="s">
        <v>19</v>
      </c>
      <c r="B836" s="4">
        <v>340476</v>
      </c>
      <c r="C836" s="20" t="s">
        <v>936</v>
      </c>
      <c r="D836" s="3" t="str">
        <f>_xlfn.IFNA(IF(VLOOKUP($B836,'2020-21'!$B$2:$D$2729,3,FALSE)-VLOOKUP($B836,'2018-19'!$B$2:$D$2713,3,FALSE)&gt;0,"Yes","No"), "No Comparison")</f>
        <v>No</v>
      </c>
      <c r="E836" s="12">
        <f>_xlfn.IFNA(VLOOKUP($B836,'2020-21'!$B$2:$D$2729,3,FALSE)-VLOOKUP($B836,'2018-19'!$B$2:$D$2713,3,FALSE), "No Comparison")</f>
        <v>-6.6999999999999993</v>
      </c>
    </row>
    <row r="837" spans="1:5">
      <c r="A837" s="3" t="s">
        <v>19</v>
      </c>
      <c r="B837" s="4">
        <v>340480</v>
      </c>
      <c r="C837" s="20" t="s">
        <v>937</v>
      </c>
      <c r="D837" s="3" t="str">
        <f>_xlfn.IFNA(IF(VLOOKUP($B837,'2020-21'!$B$2:$D$2729,3,FALSE)-VLOOKUP($B837,'2018-19'!$B$2:$D$2713,3,FALSE)&gt;0,"Yes","No"), "No Comparison")</f>
        <v>No</v>
      </c>
      <c r="E837" s="12">
        <f>_xlfn.IFNA(VLOOKUP($B837,'2020-21'!$B$2:$D$2729,3,FALSE)-VLOOKUP($B837,'2018-19'!$B$2:$D$2713,3,FALSE), "No Comparison")</f>
        <v>-19.299999999999997</v>
      </c>
    </row>
    <row r="838" spans="1:5">
      <c r="A838" s="3" t="s">
        <v>19</v>
      </c>
      <c r="B838" s="4">
        <v>340486</v>
      </c>
      <c r="C838" s="20" t="s">
        <v>938</v>
      </c>
      <c r="D838" s="3" t="str">
        <f>_xlfn.IFNA(IF(VLOOKUP($B838,'2020-21'!$B$2:$D$2729,3,FALSE)-VLOOKUP($B838,'2018-19'!$B$2:$D$2713,3,FALSE)&gt;0,"Yes","No"), "No Comparison")</f>
        <v>No</v>
      </c>
      <c r="E838" s="12">
        <f>_xlfn.IFNA(VLOOKUP($B838,'2020-21'!$B$2:$D$2729,3,FALSE)-VLOOKUP($B838,'2018-19'!$B$2:$D$2713,3,FALSE), "No Comparison")</f>
        <v>-6.4000000000000021</v>
      </c>
    </row>
    <row r="839" spans="1:5">
      <c r="A839" s="3" t="s">
        <v>19</v>
      </c>
      <c r="B839" s="4">
        <v>340488</v>
      </c>
      <c r="C839" s="20" t="s">
        <v>939</v>
      </c>
      <c r="D839" s="3" t="str">
        <f>_xlfn.IFNA(IF(VLOOKUP($B839,'2020-21'!$B$2:$D$2729,3,FALSE)-VLOOKUP($B839,'2018-19'!$B$2:$D$2713,3,FALSE)&gt;0,"Yes","No"), "No Comparison")</f>
        <v>No</v>
      </c>
      <c r="E839" s="12">
        <f>_xlfn.IFNA(VLOOKUP($B839,'2020-21'!$B$2:$D$2729,3,FALSE)-VLOOKUP($B839,'2018-19'!$B$2:$D$2713,3,FALSE), "No Comparison")</f>
        <v>-21.000000000000004</v>
      </c>
    </row>
    <row r="840" spans="1:5">
      <c r="A840" s="3" t="s">
        <v>19</v>
      </c>
      <c r="B840" s="4">
        <v>340490</v>
      </c>
      <c r="C840" s="20" t="s">
        <v>940</v>
      </c>
      <c r="D840" s="3" t="str">
        <f>_xlfn.IFNA(IF(VLOOKUP($B840,'2020-21'!$B$2:$D$2729,3,FALSE)-VLOOKUP($B840,'2018-19'!$B$2:$D$2713,3,FALSE)&gt;0,"Yes","No"), "No Comparison")</f>
        <v>No</v>
      </c>
      <c r="E840" s="12">
        <f>_xlfn.IFNA(VLOOKUP($B840,'2020-21'!$B$2:$D$2729,3,FALSE)-VLOOKUP($B840,'2018-19'!$B$2:$D$2713,3,FALSE), "No Comparison")</f>
        <v>-10.7</v>
      </c>
    </row>
    <row r="841" spans="1:5">
      <c r="A841" s="3" t="s">
        <v>19</v>
      </c>
      <c r="B841" s="4">
        <v>340492</v>
      </c>
      <c r="C841" s="20" t="s">
        <v>941</v>
      </c>
      <c r="D841" s="3" t="str">
        <f>_xlfn.IFNA(IF(VLOOKUP($B841,'2020-21'!$B$2:$D$2729,3,FALSE)-VLOOKUP($B841,'2018-19'!$B$2:$D$2713,3,FALSE)&gt;0,"Yes","No"), "No Comparison")</f>
        <v>No</v>
      </c>
      <c r="E841" s="12">
        <f>_xlfn.IFNA(VLOOKUP($B841,'2020-21'!$B$2:$D$2729,3,FALSE)-VLOOKUP($B841,'2018-19'!$B$2:$D$2713,3,FALSE), "No Comparison")</f>
        <v>-6.8999999999999986</v>
      </c>
    </row>
    <row r="842" spans="1:5">
      <c r="A842" s="3" t="s">
        <v>19</v>
      </c>
      <c r="B842" s="4">
        <v>340494</v>
      </c>
      <c r="C842" s="20" t="s">
        <v>942</v>
      </c>
      <c r="D842" s="3" t="str">
        <f>_xlfn.IFNA(IF(VLOOKUP($B842,'2020-21'!$B$2:$D$2729,3,FALSE)-VLOOKUP($B842,'2018-19'!$B$2:$D$2713,3,FALSE)&gt;0,"Yes","No"), "No Comparison")</f>
        <v>No</v>
      </c>
      <c r="E842" s="12">
        <f>_xlfn.IFNA(VLOOKUP($B842,'2020-21'!$B$2:$D$2729,3,FALSE)-VLOOKUP($B842,'2018-19'!$B$2:$D$2713,3,FALSE), "No Comparison")</f>
        <v>-23.9</v>
      </c>
    </row>
    <row r="843" spans="1:5">
      <c r="A843" s="3" t="s">
        <v>19</v>
      </c>
      <c r="B843" s="4">
        <v>340495</v>
      </c>
      <c r="C843" s="20" t="s">
        <v>943</v>
      </c>
      <c r="D843" s="3" t="str">
        <f>_xlfn.IFNA(IF(VLOOKUP($B843,'2020-21'!$B$2:$D$2729,3,FALSE)-VLOOKUP($B843,'2018-19'!$B$2:$D$2713,3,FALSE)&gt;0,"Yes","No"), "No Comparison")</f>
        <v>No</v>
      </c>
      <c r="E843" s="12">
        <f>_xlfn.IFNA(VLOOKUP($B843,'2020-21'!$B$2:$D$2729,3,FALSE)-VLOOKUP($B843,'2018-19'!$B$2:$D$2713,3,FALSE), "No Comparison")</f>
        <v>-6.5</v>
      </c>
    </row>
    <row r="844" spans="1:5">
      <c r="A844" s="3" t="s">
        <v>19</v>
      </c>
      <c r="B844" s="4">
        <v>340496</v>
      </c>
      <c r="C844" s="20" t="s">
        <v>944</v>
      </c>
      <c r="D844" s="3" t="str">
        <f>_xlfn.IFNA(IF(VLOOKUP($B844,'2020-21'!$B$2:$D$2729,3,FALSE)-VLOOKUP($B844,'2018-19'!$B$2:$D$2713,3,FALSE)&gt;0,"Yes","No"), "No Comparison")</f>
        <v>No</v>
      </c>
      <c r="E844" s="12">
        <f>_xlfn.IFNA(VLOOKUP($B844,'2020-21'!$B$2:$D$2729,3,FALSE)-VLOOKUP($B844,'2018-19'!$B$2:$D$2713,3,FALSE), "No Comparison")</f>
        <v>-12.399999999999999</v>
      </c>
    </row>
    <row r="845" spans="1:5">
      <c r="A845" s="3" t="s">
        <v>19</v>
      </c>
      <c r="B845" s="4">
        <v>340504</v>
      </c>
      <c r="C845" s="20" t="s">
        <v>945</v>
      </c>
      <c r="D845" s="3" t="str">
        <f>_xlfn.IFNA(IF(VLOOKUP($B845,'2020-21'!$B$2:$D$2729,3,FALSE)-VLOOKUP($B845,'2018-19'!$B$2:$D$2713,3,FALSE)&gt;0,"Yes","No"), "No Comparison")</f>
        <v>No</v>
      </c>
      <c r="E845" s="12">
        <f>_xlfn.IFNA(VLOOKUP($B845,'2020-21'!$B$2:$D$2729,3,FALSE)-VLOOKUP($B845,'2018-19'!$B$2:$D$2713,3,FALSE), "No Comparison")</f>
        <v>-21.1</v>
      </c>
    </row>
    <row r="846" spans="1:5">
      <c r="A846" s="3" t="s">
        <v>19</v>
      </c>
      <c r="B846" s="4">
        <v>340508</v>
      </c>
      <c r="C846" s="20" t="s">
        <v>946</v>
      </c>
      <c r="D846" s="3" t="str">
        <f>_xlfn.IFNA(IF(VLOOKUP($B846,'2020-21'!$B$2:$D$2729,3,FALSE)-VLOOKUP($B846,'2018-19'!$B$2:$D$2713,3,FALSE)&gt;0,"Yes","No"), "No Comparison")</f>
        <v>No</v>
      </c>
      <c r="E846" s="12">
        <f>_xlfn.IFNA(VLOOKUP($B846,'2020-21'!$B$2:$D$2729,3,FALSE)-VLOOKUP($B846,'2018-19'!$B$2:$D$2713,3,FALSE), "No Comparison")</f>
        <v>-22.099999999999994</v>
      </c>
    </row>
    <row r="847" spans="1:5">
      <c r="A847" s="3" t="s">
        <v>19</v>
      </c>
      <c r="B847" s="4">
        <v>340512</v>
      </c>
      <c r="C847" s="20" t="s">
        <v>947</v>
      </c>
      <c r="D847" s="3" t="str">
        <f>_xlfn.IFNA(IF(VLOOKUP($B847,'2020-21'!$B$2:$D$2729,3,FALSE)-VLOOKUP($B847,'2018-19'!$B$2:$D$2713,3,FALSE)&gt;0,"Yes","No"), "No Comparison")</f>
        <v>No</v>
      </c>
      <c r="E847" s="12">
        <f>_xlfn.IFNA(VLOOKUP($B847,'2020-21'!$B$2:$D$2729,3,FALSE)-VLOOKUP($B847,'2018-19'!$B$2:$D$2713,3,FALSE), "No Comparison")</f>
        <v>-10</v>
      </c>
    </row>
    <row r="848" spans="1:5">
      <c r="A848" s="3" t="s">
        <v>19</v>
      </c>
      <c r="B848" s="4">
        <v>340514</v>
      </c>
      <c r="C848" s="20" t="s">
        <v>948</v>
      </c>
      <c r="D848" s="3" t="str">
        <f>_xlfn.IFNA(IF(VLOOKUP($B848,'2020-21'!$B$2:$D$2729,3,FALSE)-VLOOKUP($B848,'2018-19'!$B$2:$D$2713,3,FALSE)&gt;0,"Yes","No"), "No Comparison")</f>
        <v>No</v>
      </c>
      <c r="E848" s="12">
        <f>_xlfn.IFNA(VLOOKUP($B848,'2020-21'!$B$2:$D$2729,3,FALSE)-VLOOKUP($B848,'2018-19'!$B$2:$D$2713,3,FALSE), "No Comparison")</f>
        <v>-13.699999999999996</v>
      </c>
    </row>
    <row r="849" spans="1:5">
      <c r="A849" s="3" t="s">
        <v>19</v>
      </c>
      <c r="B849" s="4">
        <v>340516</v>
      </c>
      <c r="C849" s="20" t="s">
        <v>949</v>
      </c>
      <c r="D849" s="3" t="str">
        <f>_xlfn.IFNA(IF(VLOOKUP($B849,'2020-21'!$B$2:$D$2729,3,FALSE)-VLOOKUP($B849,'2018-19'!$B$2:$D$2713,3,FALSE)&gt;0,"Yes","No"), "No Comparison")</f>
        <v>No</v>
      </c>
      <c r="E849" s="12">
        <f>_xlfn.IFNA(VLOOKUP($B849,'2020-21'!$B$2:$D$2729,3,FALSE)-VLOOKUP($B849,'2018-19'!$B$2:$D$2713,3,FALSE), "No Comparison")</f>
        <v>-28.000000000000004</v>
      </c>
    </row>
    <row r="850" spans="1:5">
      <c r="A850" s="3" t="s">
        <v>19</v>
      </c>
      <c r="B850" s="4">
        <v>340520</v>
      </c>
      <c r="C850" s="20" t="s">
        <v>950</v>
      </c>
      <c r="D850" s="3" t="str">
        <f>_xlfn.IFNA(IF(VLOOKUP($B850,'2020-21'!$B$2:$D$2729,3,FALSE)-VLOOKUP($B850,'2018-19'!$B$2:$D$2713,3,FALSE)&gt;0,"Yes","No"), "No Comparison")</f>
        <v>No</v>
      </c>
      <c r="E850" s="12">
        <f>_xlfn.IFNA(VLOOKUP($B850,'2020-21'!$B$2:$D$2729,3,FALSE)-VLOOKUP($B850,'2018-19'!$B$2:$D$2713,3,FALSE), "No Comparison")</f>
        <v>-34</v>
      </c>
    </row>
    <row r="851" spans="1:5">
      <c r="A851" s="3" t="s">
        <v>19</v>
      </c>
      <c r="B851" s="4">
        <v>340528</v>
      </c>
      <c r="C851" s="20" t="s">
        <v>840</v>
      </c>
      <c r="D851" s="3" t="str">
        <f>_xlfn.IFNA(IF(VLOOKUP($B851,'2020-21'!$B$2:$D$2729,3,FALSE)-VLOOKUP($B851,'2018-19'!$B$2:$D$2713,3,FALSE)&gt;0,"Yes","No"), "No Comparison")</f>
        <v>No</v>
      </c>
      <c r="E851" s="12">
        <f>_xlfn.IFNA(VLOOKUP($B851,'2020-21'!$B$2:$D$2729,3,FALSE)-VLOOKUP($B851,'2018-19'!$B$2:$D$2713,3,FALSE), "No Comparison")</f>
        <v>-10.099999999999994</v>
      </c>
    </row>
    <row r="852" spans="1:5">
      <c r="A852" s="3" t="s">
        <v>19</v>
      </c>
      <c r="B852" s="4">
        <v>340530</v>
      </c>
      <c r="C852" s="20" t="s">
        <v>951</v>
      </c>
      <c r="D852" s="3" t="str">
        <f>_xlfn.IFNA(IF(VLOOKUP($B852,'2020-21'!$B$2:$D$2729,3,FALSE)-VLOOKUP($B852,'2018-19'!$B$2:$D$2713,3,FALSE)&gt;0,"Yes","No"), "No Comparison")</f>
        <v>No</v>
      </c>
      <c r="E852" s="12">
        <f>_xlfn.IFNA(VLOOKUP($B852,'2020-21'!$B$2:$D$2729,3,FALSE)-VLOOKUP($B852,'2018-19'!$B$2:$D$2713,3,FALSE), "No Comparison")</f>
        <v>-18.099999999999998</v>
      </c>
    </row>
    <row r="853" spans="1:5">
      <c r="A853" s="3" t="s">
        <v>19</v>
      </c>
      <c r="B853" s="4">
        <v>340532</v>
      </c>
      <c r="C853" s="20" t="s">
        <v>952</v>
      </c>
      <c r="D853" s="3" t="str">
        <f>_xlfn.IFNA(IF(VLOOKUP($B853,'2020-21'!$B$2:$D$2729,3,FALSE)-VLOOKUP($B853,'2018-19'!$B$2:$D$2713,3,FALSE)&gt;0,"Yes","No"), "No Comparison")</f>
        <v>No</v>
      </c>
      <c r="E853" s="12">
        <f>_xlfn.IFNA(VLOOKUP($B853,'2020-21'!$B$2:$D$2729,3,FALSE)-VLOOKUP($B853,'2018-19'!$B$2:$D$2713,3,FALSE), "No Comparison")</f>
        <v>-23.299999999999997</v>
      </c>
    </row>
    <row r="854" spans="1:5">
      <c r="A854" s="3" t="s">
        <v>19</v>
      </c>
      <c r="B854" s="4">
        <v>340536</v>
      </c>
      <c r="C854" s="20" t="s">
        <v>953</v>
      </c>
      <c r="D854" s="3" t="str">
        <f>_xlfn.IFNA(IF(VLOOKUP($B854,'2020-21'!$B$2:$D$2729,3,FALSE)-VLOOKUP($B854,'2018-19'!$B$2:$D$2713,3,FALSE)&gt;0,"Yes","No"), "No Comparison")</f>
        <v>No</v>
      </c>
      <c r="E854" s="12">
        <f>_xlfn.IFNA(VLOOKUP($B854,'2020-21'!$B$2:$D$2729,3,FALSE)-VLOOKUP($B854,'2018-19'!$B$2:$D$2713,3,FALSE), "No Comparison")</f>
        <v>-15.900000000000006</v>
      </c>
    </row>
    <row r="855" spans="1:5">
      <c r="A855" s="3" t="s">
        <v>19</v>
      </c>
      <c r="B855" s="4">
        <v>340540</v>
      </c>
      <c r="C855" s="20" t="s">
        <v>954</v>
      </c>
      <c r="D855" s="3" t="str">
        <f>_xlfn.IFNA(IF(VLOOKUP($B855,'2020-21'!$B$2:$D$2729,3,FALSE)-VLOOKUP($B855,'2018-19'!$B$2:$D$2713,3,FALSE)&gt;0,"Yes","No"), "No Comparison")</f>
        <v>No</v>
      </c>
      <c r="E855" s="12">
        <f>_xlfn.IFNA(VLOOKUP($B855,'2020-21'!$B$2:$D$2729,3,FALSE)-VLOOKUP($B855,'2018-19'!$B$2:$D$2713,3,FALSE), "No Comparison")</f>
        <v>-28.700000000000003</v>
      </c>
    </row>
    <row r="856" spans="1:5">
      <c r="A856" s="3" t="s">
        <v>19</v>
      </c>
      <c r="B856" s="4">
        <v>340542</v>
      </c>
      <c r="C856" s="20" t="s">
        <v>955</v>
      </c>
      <c r="D856" s="3" t="str">
        <f>_xlfn.IFNA(IF(VLOOKUP($B856,'2020-21'!$B$2:$D$2729,3,FALSE)-VLOOKUP($B856,'2018-19'!$B$2:$D$2713,3,FALSE)&gt;0,"Yes","No"), "No Comparison")</f>
        <v>No</v>
      </c>
      <c r="E856" s="12">
        <f>_xlfn.IFNA(VLOOKUP($B856,'2020-21'!$B$2:$D$2729,3,FALSE)-VLOOKUP($B856,'2018-19'!$B$2:$D$2713,3,FALSE), "No Comparison")</f>
        <v>-11.499999999999996</v>
      </c>
    </row>
    <row r="857" spans="1:5">
      <c r="A857" s="3" t="s">
        <v>19</v>
      </c>
      <c r="B857" s="4">
        <v>340544</v>
      </c>
      <c r="C857" s="20" t="s">
        <v>956</v>
      </c>
      <c r="D857" s="3" t="str">
        <f>_xlfn.IFNA(IF(VLOOKUP($B857,'2020-21'!$B$2:$D$2729,3,FALSE)-VLOOKUP($B857,'2018-19'!$B$2:$D$2713,3,FALSE)&gt;0,"Yes","No"), "No Comparison")</f>
        <v>No</v>
      </c>
      <c r="E857" s="12">
        <f>_xlfn.IFNA(VLOOKUP($B857,'2020-21'!$B$2:$D$2729,3,FALSE)-VLOOKUP($B857,'2018-19'!$B$2:$D$2713,3,FALSE), "No Comparison")</f>
        <v>-22.699999999999996</v>
      </c>
    </row>
    <row r="858" spans="1:5">
      <c r="A858" s="3" t="s">
        <v>19</v>
      </c>
      <c r="B858" s="4">
        <v>340548</v>
      </c>
      <c r="C858" s="20" t="s">
        <v>957</v>
      </c>
      <c r="D858" s="3" t="str">
        <f>_xlfn.IFNA(IF(VLOOKUP($B858,'2020-21'!$B$2:$D$2729,3,FALSE)-VLOOKUP($B858,'2018-19'!$B$2:$D$2713,3,FALSE)&gt;0,"Yes","No"), "No Comparison")</f>
        <v>No</v>
      </c>
      <c r="E858" s="12">
        <f>_xlfn.IFNA(VLOOKUP($B858,'2020-21'!$B$2:$D$2729,3,FALSE)-VLOOKUP($B858,'2018-19'!$B$2:$D$2713,3,FALSE), "No Comparison")</f>
        <v>-23.400000000000002</v>
      </c>
    </row>
    <row r="859" spans="1:5">
      <c r="A859" s="3" t="s">
        <v>19</v>
      </c>
      <c r="B859" s="4">
        <v>340556</v>
      </c>
      <c r="C859" s="20" t="s">
        <v>958</v>
      </c>
      <c r="D859" s="3" t="str">
        <f>_xlfn.IFNA(IF(VLOOKUP($B859,'2020-21'!$B$2:$D$2729,3,FALSE)-VLOOKUP($B859,'2018-19'!$B$2:$D$2713,3,FALSE)&gt;0,"Yes","No"), "No Comparison")</f>
        <v>No</v>
      </c>
      <c r="E859" s="12">
        <f>_xlfn.IFNA(VLOOKUP($B859,'2020-21'!$B$2:$D$2729,3,FALSE)-VLOOKUP($B859,'2018-19'!$B$2:$D$2713,3,FALSE), "No Comparison")</f>
        <v>-10.399999999999991</v>
      </c>
    </row>
    <row r="860" spans="1:5">
      <c r="A860" s="3" t="s">
        <v>19</v>
      </c>
      <c r="B860" s="4">
        <v>340560</v>
      </c>
      <c r="C860" s="20" t="s">
        <v>959</v>
      </c>
      <c r="D860" s="3" t="str">
        <f>_xlfn.IFNA(IF(VLOOKUP($B860,'2020-21'!$B$2:$D$2729,3,FALSE)-VLOOKUP($B860,'2018-19'!$B$2:$D$2713,3,FALSE)&gt;0,"Yes","No"), "No Comparison")</f>
        <v>No</v>
      </c>
      <c r="E860" s="12">
        <f>_xlfn.IFNA(VLOOKUP($B860,'2020-21'!$B$2:$D$2729,3,FALSE)-VLOOKUP($B860,'2018-19'!$B$2:$D$2713,3,FALSE), "No Comparison")</f>
        <v>-17.299999999999997</v>
      </c>
    </row>
    <row r="861" spans="1:5">
      <c r="A861" s="3" t="s">
        <v>19</v>
      </c>
      <c r="B861" s="4">
        <v>340564</v>
      </c>
      <c r="C861" s="20" t="s">
        <v>960</v>
      </c>
      <c r="D861" s="3" t="str">
        <f>_xlfn.IFNA(IF(VLOOKUP($B861,'2020-21'!$B$2:$D$2729,3,FALSE)-VLOOKUP($B861,'2018-19'!$B$2:$D$2713,3,FALSE)&gt;0,"Yes","No"), "No Comparison")</f>
        <v>No</v>
      </c>
      <c r="E861" s="12">
        <f>_xlfn.IFNA(VLOOKUP($B861,'2020-21'!$B$2:$D$2729,3,FALSE)-VLOOKUP($B861,'2018-19'!$B$2:$D$2713,3,FALSE), "No Comparison")</f>
        <v>-14.899999999999999</v>
      </c>
    </row>
    <row r="862" spans="1:5">
      <c r="A862" s="3" t="s">
        <v>60</v>
      </c>
      <c r="B862" s="4" t="s">
        <v>961</v>
      </c>
      <c r="C862" s="20" t="s">
        <v>962</v>
      </c>
      <c r="D862" s="3" t="str">
        <f>_xlfn.IFNA(IF(VLOOKUP($B862,'2020-21'!$B$2:$D$2729,3,FALSE)-VLOOKUP($B862,'2018-19'!$B$2:$D$2713,3,FALSE)&gt;0,"Yes","No"), "No Comparison")</f>
        <v>No</v>
      </c>
      <c r="E862" s="12">
        <f>_xlfn.IFNA(VLOOKUP($B862,'2020-21'!$B$2:$D$2729,3,FALSE)-VLOOKUP($B862,'2018-19'!$B$2:$D$2713,3,FALSE), "No Comparison")</f>
        <v>-10.700000000000003</v>
      </c>
    </row>
    <row r="863" spans="1:5">
      <c r="A863" s="3" t="s">
        <v>60</v>
      </c>
      <c r="B863" s="4" t="s">
        <v>963</v>
      </c>
      <c r="C863" s="20" t="s">
        <v>964</v>
      </c>
      <c r="D863" s="3" t="str">
        <f>_xlfn.IFNA(IF(VLOOKUP($B863,'2020-21'!$B$2:$D$2729,3,FALSE)-VLOOKUP($B863,'2018-19'!$B$2:$D$2713,3,FALSE)&gt;0,"Yes","No"), "No Comparison")</f>
        <v>No</v>
      </c>
      <c r="E863" s="12">
        <f>_xlfn.IFNA(VLOOKUP($B863,'2020-21'!$B$2:$D$2729,3,FALSE)-VLOOKUP($B863,'2018-19'!$B$2:$D$2713,3,FALSE), "No Comparison")</f>
        <v>-17.5</v>
      </c>
    </row>
    <row r="864" spans="1:5">
      <c r="A864" s="3" t="s">
        <v>60</v>
      </c>
      <c r="B864" s="4" t="s">
        <v>965</v>
      </c>
      <c r="C864" s="20" t="s">
        <v>966</v>
      </c>
      <c r="D864" s="3" t="str">
        <f>_xlfn.IFNA(IF(VLOOKUP($B864,'2020-21'!$B$2:$D$2729,3,FALSE)-VLOOKUP($B864,'2018-19'!$B$2:$D$2713,3,FALSE)&gt;0,"Yes","No"), "No Comparison")</f>
        <v>No</v>
      </c>
      <c r="E864" s="12">
        <f>_xlfn.IFNA(VLOOKUP($B864,'2020-21'!$B$2:$D$2729,3,FALSE)-VLOOKUP($B864,'2018-19'!$B$2:$D$2713,3,FALSE), "No Comparison")</f>
        <v>-11.399999999999999</v>
      </c>
    </row>
    <row r="865" spans="1:5">
      <c r="A865" s="3" t="s">
        <v>60</v>
      </c>
      <c r="B865" s="4" t="s">
        <v>967</v>
      </c>
      <c r="C865" s="20" t="s">
        <v>968</v>
      </c>
      <c r="D865" s="3" t="str">
        <f>_xlfn.IFNA(IF(VLOOKUP($B865,'2020-21'!$B$2:$D$2729,3,FALSE)-VLOOKUP($B865,'2018-19'!$B$2:$D$2713,3,FALSE)&gt;0,"Yes","No"), "No Comparison")</f>
        <v>No</v>
      </c>
      <c r="E865" s="12">
        <f>_xlfn.IFNA(VLOOKUP($B865,'2020-21'!$B$2:$D$2729,3,FALSE)-VLOOKUP($B865,'2018-19'!$B$2:$D$2713,3,FALSE), "No Comparison")</f>
        <v>-5.7999999999999972</v>
      </c>
    </row>
    <row r="866" spans="1:5">
      <c r="A866" s="3" t="s">
        <v>60</v>
      </c>
      <c r="B866" s="4" t="s">
        <v>969</v>
      </c>
      <c r="C866" s="20" t="s">
        <v>970</v>
      </c>
      <c r="D866" s="3" t="str">
        <f>_xlfn.IFNA(IF(VLOOKUP($B866,'2020-21'!$B$2:$D$2729,3,FALSE)-VLOOKUP($B866,'2018-19'!$B$2:$D$2713,3,FALSE)&gt;0,"Yes","No"), "No Comparison")</f>
        <v>No</v>
      </c>
      <c r="E866" s="12">
        <f>_xlfn.IFNA(VLOOKUP($B866,'2020-21'!$B$2:$D$2729,3,FALSE)-VLOOKUP($B866,'2018-19'!$B$2:$D$2713,3,FALSE), "No Comparison")</f>
        <v>-26.099999999999994</v>
      </c>
    </row>
    <row r="867" spans="1:5">
      <c r="A867" s="3" t="s">
        <v>971</v>
      </c>
      <c r="B867" s="4" t="s">
        <v>972</v>
      </c>
      <c r="C867" s="20" t="s">
        <v>973</v>
      </c>
      <c r="D867" s="3" t="str">
        <f>_xlfn.IFNA(IF(VLOOKUP($B867,'2020-21'!$B$2:$D$2729,3,FALSE)-VLOOKUP($B867,'2018-19'!$B$2:$D$2713,3,FALSE)&gt;0,"Yes","No"), "No Comparison")</f>
        <v>No</v>
      </c>
      <c r="E867" s="12">
        <f>_xlfn.IFNA(VLOOKUP($B867,'2020-21'!$B$2:$D$2729,3,FALSE)-VLOOKUP($B867,'2018-19'!$B$2:$D$2713,3,FALSE), "No Comparison")</f>
        <v>-10</v>
      </c>
    </row>
    <row r="868" spans="1:5">
      <c r="A868" s="3" t="s">
        <v>19</v>
      </c>
      <c r="B868" s="4">
        <v>340568</v>
      </c>
      <c r="C868" s="20" t="s">
        <v>974</v>
      </c>
      <c r="D868" s="3" t="str">
        <f>_xlfn.IFNA(IF(VLOOKUP($B868,'2020-21'!$B$2:$D$2729,3,FALSE)-VLOOKUP($B868,'2018-19'!$B$2:$D$2713,3,FALSE)&gt;0,"Yes","No"), "No Comparison")</f>
        <v>No</v>
      </c>
      <c r="E868" s="12">
        <f>_xlfn.IFNA(VLOOKUP($B868,'2020-21'!$B$2:$D$2729,3,FALSE)-VLOOKUP($B868,'2018-19'!$B$2:$D$2713,3,FALSE), "No Comparison")</f>
        <v>-9.3000000000000007</v>
      </c>
    </row>
    <row r="869" spans="1:5">
      <c r="A869" s="3" t="s">
        <v>975</v>
      </c>
      <c r="B869" s="4">
        <v>350</v>
      </c>
      <c r="C869" s="20" t="s">
        <v>975</v>
      </c>
      <c r="D869" s="3" t="str">
        <f>_xlfn.IFNA(IF(VLOOKUP($B869,'2020-21'!$B$2:$D$2729,3,FALSE)-VLOOKUP($B869,'2018-19'!$B$2:$D$2713,3,FALSE)&gt;0,"Yes","No"), "No Comparison")</f>
        <v>No</v>
      </c>
      <c r="E869" s="12">
        <f>_xlfn.IFNA(VLOOKUP($B869,'2020-21'!$B$2:$D$2729,3,FALSE)-VLOOKUP($B869,'2018-19'!$B$2:$D$2713,3,FALSE), "No Comparison")</f>
        <v>-19.800000000000004</v>
      </c>
    </row>
    <row r="870" spans="1:5">
      <c r="A870" s="3" t="s">
        <v>975</v>
      </c>
      <c r="B870" s="4">
        <v>350304</v>
      </c>
      <c r="C870" s="20" t="s">
        <v>976</v>
      </c>
      <c r="D870" s="3" t="str">
        <f>_xlfn.IFNA(IF(VLOOKUP($B870,'2020-21'!$B$2:$D$2729,3,FALSE)-VLOOKUP($B870,'2018-19'!$B$2:$D$2713,3,FALSE)&gt;0,"Yes","No"), "No Comparison")</f>
        <v>No</v>
      </c>
      <c r="E870" s="12">
        <f>_xlfn.IFNA(VLOOKUP($B870,'2020-21'!$B$2:$D$2729,3,FALSE)-VLOOKUP($B870,'2018-19'!$B$2:$D$2713,3,FALSE), "No Comparison")</f>
        <v>-33.5</v>
      </c>
    </row>
    <row r="871" spans="1:5">
      <c r="A871" s="3" t="s">
        <v>975</v>
      </c>
      <c r="B871" s="4">
        <v>350308</v>
      </c>
      <c r="C871" s="20" t="s">
        <v>977</v>
      </c>
      <c r="D871" s="3" t="str">
        <f>_xlfn.IFNA(IF(VLOOKUP($B871,'2020-21'!$B$2:$D$2729,3,FALSE)-VLOOKUP($B871,'2018-19'!$B$2:$D$2713,3,FALSE)&gt;0,"Yes","No"), "No Comparison")</f>
        <v>No</v>
      </c>
      <c r="E871" s="12">
        <f>_xlfn.IFNA(VLOOKUP($B871,'2020-21'!$B$2:$D$2729,3,FALSE)-VLOOKUP($B871,'2018-19'!$B$2:$D$2713,3,FALSE), "No Comparison")</f>
        <v>-14.700000000000003</v>
      </c>
    </row>
    <row r="872" spans="1:5">
      <c r="A872" s="3" t="s">
        <v>975</v>
      </c>
      <c r="B872" s="4">
        <v>350310</v>
      </c>
      <c r="C872" s="20" t="s">
        <v>978</v>
      </c>
      <c r="D872" s="3" t="str">
        <f>_xlfn.IFNA(IF(VLOOKUP($B872,'2020-21'!$B$2:$D$2729,3,FALSE)-VLOOKUP($B872,'2018-19'!$B$2:$D$2713,3,FALSE)&gt;0,"Yes","No"), "No Comparison")</f>
        <v>No</v>
      </c>
      <c r="E872" s="12">
        <f>_xlfn.IFNA(VLOOKUP($B872,'2020-21'!$B$2:$D$2729,3,FALSE)-VLOOKUP($B872,'2018-19'!$B$2:$D$2713,3,FALSE), "No Comparison")</f>
        <v>-20.100000000000001</v>
      </c>
    </row>
    <row r="873" spans="1:5">
      <c r="A873" s="3" t="s">
        <v>975</v>
      </c>
      <c r="B873" s="4">
        <v>350312</v>
      </c>
      <c r="C873" s="20" t="s">
        <v>979</v>
      </c>
      <c r="D873" s="3" t="str">
        <f>_xlfn.IFNA(IF(VLOOKUP($B873,'2020-21'!$B$2:$D$2729,3,FALSE)-VLOOKUP($B873,'2018-19'!$B$2:$D$2713,3,FALSE)&gt;0,"Yes","No"), "No Comparison")</f>
        <v>No</v>
      </c>
      <c r="E873" s="12">
        <f>_xlfn.IFNA(VLOOKUP($B873,'2020-21'!$B$2:$D$2729,3,FALSE)-VLOOKUP($B873,'2018-19'!$B$2:$D$2713,3,FALSE), "No Comparison")</f>
        <v>-14.800000000000004</v>
      </c>
    </row>
    <row r="874" spans="1:5">
      <c r="A874" s="3" t="s">
        <v>975</v>
      </c>
      <c r="B874" s="4">
        <v>350316</v>
      </c>
      <c r="C874" s="20" t="s">
        <v>980</v>
      </c>
      <c r="D874" s="3" t="str">
        <f>_xlfn.IFNA(IF(VLOOKUP($B874,'2020-21'!$B$2:$D$2729,3,FALSE)-VLOOKUP($B874,'2018-19'!$B$2:$D$2713,3,FALSE)&gt;0,"Yes","No"), "No Comparison")</f>
        <v>No</v>
      </c>
      <c r="E874" s="12">
        <f>_xlfn.IFNA(VLOOKUP($B874,'2020-21'!$B$2:$D$2729,3,FALSE)-VLOOKUP($B874,'2018-19'!$B$2:$D$2713,3,FALSE), "No Comparison")</f>
        <v>-33.599999999999994</v>
      </c>
    </row>
    <row r="875" spans="1:5">
      <c r="A875" s="3" t="s">
        <v>975</v>
      </c>
      <c r="B875" s="4">
        <v>350317</v>
      </c>
      <c r="C875" s="20" t="s">
        <v>981</v>
      </c>
      <c r="D875" s="3" t="str">
        <f>_xlfn.IFNA(IF(VLOOKUP($B875,'2020-21'!$B$2:$D$2729,3,FALSE)-VLOOKUP($B875,'2018-19'!$B$2:$D$2713,3,FALSE)&gt;0,"Yes","No"), "No Comparison")</f>
        <v>No</v>
      </c>
      <c r="E875" s="12">
        <f>_xlfn.IFNA(VLOOKUP($B875,'2020-21'!$B$2:$D$2729,3,FALSE)-VLOOKUP($B875,'2018-19'!$B$2:$D$2713,3,FALSE), "No Comparison")</f>
        <v>-4.1000000000000085</v>
      </c>
    </row>
    <row r="876" spans="1:5">
      <c r="A876" s="3" t="s">
        <v>975</v>
      </c>
      <c r="B876" s="4">
        <v>350318</v>
      </c>
      <c r="C876" s="20" t="s">
        <v>982</v>
      </c>
      <c r="D876" s="3" t="str">
        <f>_xlfn.IFNA(IF(VLOOKUP($B876,'2020-21'!$B$2:$D$2729,3,FALSE)-VLOOKUP($B876,'2018-19'!$B$2:$D$2713,3,FALSE)&gt;0,"Yes","No"), "No Comparison")</f>
        <v>No</v>
      </c>
      <c r="E876" s="12">
        <f>_xlfn.IFNA(VLOOKUP($B876,'2020-21'!$B$2:$D$2729,3,FALSE)-VLOOKUP($B876,'2018-19'!$B$2:$D$2713,3,FALSE), "No Comparison")</f>
        <v>-20.399999999999999</v>
      </c>
    </row>
    <row r="877" spans="1:5">
      <c r="A877" s="3" t="s">
        <v>975</v>
      </c>
      <c r="B877" s="4">
        <v>350321</v>
      </c>
      <c r="C877" s="20" t="s">
        <v>983</v>
      </c>
      <c r="D877" s="3" t="str">
        <f>_xlfn.IFNA(IF(VLOOKUP($B877,'2020-21'!$B$2:$D$2729,3,FALSE)-VLOOKUP($B877,'2018-19'!$B$2:$D$2713,3,FALSE)&gt;0,"Yes","No"), "No Comparison")</f>
        <v>No</v>
      </c>
      <c r="E877" s="12">
        <f>_xlfn.IFNA(VLOOKUP($B877,'2020-21'!$B$2:$D$2729,3,FALSE)-VLOOKUP($B877,'2018-19'!$B$2:$D$2713,3,FALSE), "No Comparison")</f>
        <v>-12.399999999999999</v>
      </c>
    </row>
    <row r="878" spans="1:5">
      <c r="A878" s="3" t="s">
        <v>975</v>
      </c>
      <c r="B878" s="4">
        <v>350324</v>
      </c>
      <c r="C878" s="20" t="s">
        <v>984</v>
      </c>
      <c r="D878" s="3" t="str">
        <f>_xlfn.IFNA(IF(VLOOKUP($B878,'2020-21'!$B$2:$D$2729,3,FALSE)-VLOOKUP($B878,'2018-19'!$B$2:$D$2713,3,FALSE)&gt;0,"Yes","No"), "No Comparison")</f>
        <v>No</v>
      </c>
      <c r="E878" s="12">
        <f>_xlfn.IFNA(VLOOKUP($B878,'2020-21'!$B$2:$D$2729,3,FALSE)-VLOOKUP($B878,'2018-19'!$B$2:$D$2713,3,FALSE), "No Comparison")</f>
        <v>-18.499999999999996</v>
      </c>
    </row>
    <row r="879" spans="1:5">
      <c r="A879" s="3" t="s">
        <v>975</v>
      </c>
      <c r="B879" s="4">
        <v>350330</v>
      </c>
      <c r="C879" s="20" t="s">
        <v>985</v>
      </c>
      <c r="D879" s="3" t="str">
        <f>_xlfn.IFNA(IF(VLOOKUP($B879,'2020-21'!$B$2:$D$2729,3,FALSE)-VLOOKUP($B879,'2018-19'!$B$2:$D$2713,3,FALSE)&gt;0,"Yes","No"), "No Comparison")</f>
        <v>No</v>
      </c>
      <c r="E879" s="12">
        <f>_xlfn.IFNA(VLOOKUP($B879,'2020-21'!$B$2:$D$2729,3,FALSE)-VLOOKUP($B879,'2018-19'!$B$2:$D$2713,3,FALSE), "No Comparison")</f>
        <v>-21.300000000000004</v>
      </c>
    </row>
    <row r="880" spans="1:5">
      <c r="A880" s="3" t="s">
        <v>975</v>
      </c>
      <c r="B880" s="4">
        <v>350331</v>
      </c>
      <c r="C880" s="20" t="s">
        <v>986</v>
      </c>
      <c r="D880" s="3" t="str">
        <f>_xlfn.IFNA(IF(VLOOKUP($B880,'2020-21'!$B$2:$D$2729,3,FALSE)-VLOOKUP($B880,'2018-19'!$B$2:$D$2713,3,FALSE)&gt;0,"Yes","No"), "No Comparison")</f>
        <v>No</v>
      </c>
      <c r="E880" s="12">
        <f>_xlfn.IFNA(VLOOKUP($B880,'2020-21'!$B$2:$D$2729,3,FALSE)-VLOOKUP($B880,'2018-19'!$B$2:$D$2713,3,FALSE), "No Comparison")</f>
        <v>-26.300000000000004</v>
      </c>
    </row>
    <row r="881" spans="1:5">
      <c r="A881" s="3" t="s">
        <v>975</v>
      </c>
      <c r="B881" s="4">
        <v>350332</v>
      </c>
      <c r="C881" s="20" t="s">
        <v>987</v>
      </c>
      <c r="D881" s="3" t="str">
        <f>_xlfn.IFNA(IF(VLOOKUP($B881,'2020-21'!$B$2:$D$2729,3,FALSE)-VLOOKUP($B881,'2018-19'!$B$2:$D$2713,3,FALSE)&gt;0,"Yes","No"), "No Comparison")</f>
        <v>No</v>
      </c>
      <c r="E881" s="12">
        <f>_xlfn.IFNA(VLOOKUP($B881,'2020-21'!$B$2:$D$2729,3,FALSE)-VLOOKUP($B881,'2018-19'!$B$2:$D$2713,3,FALSE), "No Comparison")</f>
        <v>-25.400000000000002</v>
      </c>
    </row>
    <row r="882" spans="1:5">
      <c r="A882" s="3" t="s">
        <v>975</v>
      </c>
      <c r="B882" s="4">
        <v>350336</v>
      </c>
      <c r="C882" s="20" t="s">
        <v>988</v>
      </c>
      <c r="D882" s="3" t="str">
        <f>_xlfn.IFNA(IF(VLOOKUP($B882,'2020-21'!$B$2:$D$2729,3,FALSE)-VLOOKUP($B882,'2018-19'!$B$2:$D$2713,3,FALSE)&gt;0,"Yes","No"), "No Comparison")</f>
        <v>No</v>
      </c>
      <c r="E882" s="12">
        <f>_xlfn.IFNA(VLOOKUP($B882,'2020-21'!$B$2:$D$2729,3,FALSE)-VLOOKUP($B882,'2018-19'!$B$2:$D$2713,3,FALSE), "No Comparison")</f>
        <v>-6.8999999999999986</v>
      </c>
    </row>
    <row r="883" spans="1:5">
      <c r="A883" s="3" t="s">
        <v>975</v>
      </c>
      <c r="B883" s="4">
        <v>350338</v>
      </c>
      <c r="C883" s="20" t="s">
        <v>989</v>
      </c>
      <c r="D883" s="3" t="str">
        <f>_xlfn.IFNA(IF(VLOOKUP($B883,'2020-21'!$B$2:$D$2729,3,FALSE)-VLOOKUP($B883,'2018-19'!$B$2:$D$2713,3,FALSE)&gt;0,"Yes","No"), "No Comparison")</f>
        <v>No</v>
      </c>
      <c r="E883" s="12">
        <f>_xlfn.IFNA(VLOOKUP($B883,'2020-21'!$B$2:$D$2729,3,FALSE)-VLOOKUP($B883,'2018-19'!$B$2:$D$2713,3,FALSE), "No Comparison")</f>
        <v>-22</v>
      </c>
    </row>
    <row r="884" spans="1:5">
      <c r="A884" s="3" t="s">
        <v>975</v>
      </c>
      <c r="B884" s="4">
        <v>350339</v>
      </c>
      <c r="C884" s="20" t="s">
        <v>990</v>
      </c>
      <c r="D884" s="3" t="str">
        <f>_xlfn.IFNA(IF(VLOOKUP($B884,'2020-21'!$B$2:$D$2729,3,FALSE)-VLOOKUP($B884,'2018-19'!$B$2:$D$2713,3,FALSE)&gt;0,"Yes","No"), "No Comparison")</f>
        <v>No</v>
      </c>
      <c r="E884" s="12">
        <f>_xlfn.IFNA(VLOOKUP($B884,'2020-21'!$B$2:$D$2729,3,FALSE)-VLOOKUP($B884,'2018-19'!$B$2:$D$2713,3,FALSE), "No Comparison")</f>
        <v>-21.799999999999997</v>
      </c>
    </row>
    <row r="885" spans="1:5">
      <c r="A885" s="3" t="s">
        <v>60</v>
      </c>
      <c r="B885" s="4" t="s">
        <v>991</v>
      </c>
      <c r="C885" s="20" t="s">
        <v>992</v>
      </c>
      <c r="D885" s="3" t="str">
        <f>_xlfn.IFNA(IF(VLOOKUP($B885,'2020-21'!$B$2:$D$2729,3,FALSE)-VLOOKUP($B885,'2018-19'!$B$2:$D$2713,3,FALSE)&gt;0,"Yes","No"), "No Comparison")</f>
        <v>Yes</v>
      </c>
      <c r="E885" s="12">
        <f>_xlfn.IFNA(VLOOKUP($B885,'2020-21'!$B$2:$D$2729,3,FALSE)-VLOOKUP($B885,'2018-19'!$B$2:$D$2713,3,FALSE), "No Comparison")</f>
        <v>1.3000000000000043</v>
      </c>
    </row>
    <row r="886" spans="1:5">
      <c r="A886" s="3" t="s">
        <v>60</v>
      </c>
      <c r="B886" s="4" t="s">
        <v>993</v>
      </c>
      <c r="C886" s="20" t="s">
        <v>994</v>
      </c>
      <c r="D886" s="3" t="str">
        <f>_xlfn.IFNA(IF(VLOOKUP($B886,'2020-21'!$B$2:$D$2729,3,FALSE)-VLOOKUP($B886,'2018-19'!$B$2:$D$2713,3,FALSE)&gt;0,"Yes","No"), "No Comparison")</f>
        <v>No</v>
      </c>
      <c r="E886" s="12">
        <f>_xlfn.IFNA(VLOOKUP($B886,'2020-21'!$B$2:$D$2729,3,FALSE)-VLOOKUP($B886,'2018-19'!$B$2:$D$2713,3,FALSE), "No Comparison")</f>
        <v>-18.899999999999991</v>
      </c>
    </row>
    <row r="887" spans="1:5">
      <c r="A887" s="3" t="s">
        <v>975</v>
      </c>
      <c r="B887" s="4">
        <v>350340</v>
      </c>
      <c r="C887" s="20" t="s">
        <v>995</v>
      </c>
      <c r="D887" s="3" t="str">
        <f>_xlfn.IFNA(IF(VLOOKUP($B887,'2020-21'!$B$2:$D$2729,3,FALSE)-VLOOKUP($B887,'2018-19'!$B$2:$D$2713,3,FALSE)&gt;0,"Yes","No"), "No Comparison")</f>
        <v>No</v>
      </c>
      <c r="E887" s="12">
        <f>_xlfn.IFNA(VLOOKUP($B887,'2020-21'!$B$2:$D$2729,3,FALSE)-VLOOKUP($B887,'2018-19'!$B$2:$D$2713,3,FALSE), "No Comparison")</f>
        <v>-19.300000000000004</v>
      </c>
    </row>
    <row r="888" spans="1:5">
      <c r="A888" s="3" t="s">
        <v>996</v>
      </c>
      <c r="B888" s="4">
        <v>360</v>
      </c>
      <c r="C888" s="20" t="s">
        <v>996</v>
      </c>
      <c r="D888" s="3" t="str">
        <f>_xlfn.IFNA(IF(VLOOKUP($B888,'2020-21'!$B$2:$D$2729,3,FALSE)-VLOOKUP($B888,'2018-19'!$B$2:$D$2713,3,FALSE)&gt;0,"Yes","No"), "No Comparison")</f>
        <v>No</v>
      </c>
      <c r="E888" s="12">
        <f>_xlfn.IFNA(VLOOKUP($B888,'2020-21'!$B$2:$D$2729,3,FALSE)-VLOOKUP($B888,'2018-19'!$B$2:$D$2713,3,FALSE), "No Comparison")</f>
        <v>-12.299999999999997</v>
      </c>
    </row>
    <row r="889" spans="1:5">
      <c r="A889" s="3" t="s">
        <v>996</v>
      </c>
      <c r="B889" s="4">
        <v>360310</v>
      </c>
      <c r="C889" s="20" t="s">
        <v>997</v>
      </c>
      <c r="D889" s="3" t="str">
        <f>_xlfn.IFNA(IF(VLOOKUP($B889,'2020-21'!$B$2:$D$2729,3,FALSE)-VLOOKUP($B889,'2018-19'!$B$2:$D$2713,3,FALSE)&gt;0,"Yes","No"), "No Comparison")</f>
        <v>No</v>
      </c>
      <c r="E889" s="12">
        <f>_xlfn.IFNA(VLOOKUP($B889,'2020-21'!$B$2:$D$2729,3,FALSE)-VLOOKUP($B889,'2018-19'!$B$2:$D$2713,3,FALSE), "No Comparison")</f>
        <v>-12.900000000000006</v>
      </c>
    </row>
    <row r="890" spans="1:5">
      <c r="A890" s="3" t="s">
        <v>996</v>
      </c>
      <c r="B890" s="4">
        <v>360320</v>
      </c>
      <c r="C890" s="20" t="s">
        <v>998</v>
      </c>
      <c r="D890" s="3" t="str">
        <f>_xlfn.IFNA(IF(VLOOKUP($B890,'2020-21'!$B$2:$D$2729,3,FALSE)-VLOOKUP($B890,'2018-19'!$B$2:$D$2713,3,FALSE)&gt;0,"Yes","No"), "No Comparison")</f>
        <v>No</v>
      </c>
      <c r="E890" s="12">
        <f>_xlfn.IFNA(VLOOKUP($B890,'2020-21'!$B$2:$D$2729,3,FALSE)-VLOOKUP($B890,'2018-19'!$B$2:$D$2713,3,FALSE), "No Comparison")</f>
        <v>-14.699999999999996</v>
      </c>
    </row>
    <row r="891" spans="1:5">
      <c r="A891" s="3" t="s">
        <v>996</v>
      </c>
      <c r="B891" s="4">
        <v>360324</v>
      </c>
      <c r="C891" s="20" t="s">
        <v>999</v>
      </c>
      <c r="D891" s="3" t="str">
        <f>_xlfn.IFNA(IF(VLOOKUP($B891,'2020-21'!$B$2:$D$2729,3,FALSE)-VLOOKUP($B891,'2018-19'!$B$2:$D$2713,3,FALSE)&gt;0,"Yes","No"), "No Comparison")</f>
        <v>No</v>
      </c>
      <c r="E891" s="12">
        <f>_xlfn.IFNA(VLOOKUP($B891,'2020-21'!$B$2:$D$2729,3,FALSE)-VLOOKUP($B891,'2018-19'!$B$2:$D$2713,3,FALSE), "No Comparison")</f>
        <v>-11.700000000000003</v>
      </c>
    </row>
    <row r="892" spans="1:5">
      <c r="A892" s="3" t="s">
        <v>996</v>
      </c>
      <c r="B892" s="4">
        <v>360332</v>
      </c>
      <c r="C892" s="20" t="s">
        <v>1000</v>
      </c>
      <c r="D892" s="3" t="str">
        <f>_xlfn.IFNA(IF(VLOOKUP($B892,'2020-21'!$B$2:$D$2729,3,FALSE)-VLOOKUP($B892,'2018-19'!$B$2:$D$2713,3,FALSE)&gt;0,"Yes","No"), "No Comparison")</f>
        <v>No</v>
      </c>
      <c r="E892" s="12">
        <f>_xlfn.IFNA(VLOOKUP($B892,'2020-21'!$B$2:$D$2729,3,FALSE)-VLOOKUP($B892,'2018-19'!$B$2:$D$2713,3,FALSE), "No Comparison")</f>
        <v>-9.1000000000000014</v>
      </c>
    </row>
    <row r="893" spans="1:5">
      <c r="A893" s="3" t="s">
        <v>996</v>
      </c>
      <c r="B893" s="4">
        <v>360336</v>
      </c>
      <c r="C893" s="20" t="s">
        <v>1001</v>
      </c>
      <c r="D893" s="3" t="str">
        <f>_xlfn.IFNA(IF(VLOOKUP($B893,'2020-21'!$B$2:$D$2729,3,FALSE)-VLOOKUP($B893,'2018-19'!$B$2:$D$2713,3,FALSE)&gt;0,"Yes","No"), "No Comparison")</f>
        <v>Yes</v>
      </c>
      <c r="E893" s="12">
        <f>_xlfn.IFNA(VLOOKUP($B893,'2020-21'!$B$2:$D$2729,3,FALSE)-VLOOKUP($B893,'2018-19'!$B$2:$D$2713,3,FALSE), "No Comparison")</f>
        <v>3.1999999999999993</v>
      </c>
    </row>
    <row r="894" spans="1:5">
      <c r="A894" s="3" t="s">
        <v>996</v>
      </c>
      <c r="B894" s="4">
        <v>360337</v>
      </c>
      <c r="C894" s="20" t="s">
        <v>1002</v>
      </c>
      <c r="D894" s="3" t="str">
        <f>_xlfn.IFNA(IF(VLOOKUP($B894,'2020-21'!$B$2:$D$2729,3,FALSE)-VLOOKUP($B894,'2018-19'!$B$2:$D$2713,3,FALSE)&gt;0,"Yes","No"), "No Comparison")</f>
        <v>No</v>
      </c>
      <c r="E894" s="12">
        <f>_xlfn.IFNA(VLOOKUP($B894,'2020-21'!$B$2:$D$2729,3,FALSE)-VLOOKUP($B894,'2018-19'!$B$2:$D$2713,3,FALSE), "No Comparison")</f>
        <v>-0.70000000000000284</v>
      </c>
    </row>
    <row r="895" spans="1:5">
      <c r="A895" s="3" t="s">
        <v>996</v>
      </c>
      <c r="B895" s="4">
        <v>360339</v>
      </c>
      <c r="C895" s="20" t="s">
        <v>1003</v>
      </c>
      <c r="D895" s="3" t="str">
        <f>_xlfn.IFNA(IF(VLOOKUP($B895,'2020-21'!$B$2:$D$2729,3,FALSE)-VLOOKUP($B895,'2018-19'!$B$2:$D$2713,3,FALSE)&gt;0,"Yes","No"), "No Comparison")</f>
        <v>No</v>
      </c>
      <c r="E895" s="12">
        <f>_xlfn.IFNA(VLOOKUP($B895,'2020-21'!$B$2:$D$2729,3,FALSE)-VLOOKUP($B895,'2018-19'!$B$2:$D$2713,3,FALSE), "No Comparison")</f>
        <v>-9.1000000000000014</v>
      </c>
    </row>
    <row r="896" spans="1:5">
      <c r="A896" s="3" t="s">
        <v>996</v>
      </c>
      <c r="B896" s="4">
        <v>360340</v>
      </c>
      <c r="C896" s="20" t="s">
        <v>1004</v>
      </c>
      <c r="D896" s="3" t="str">
        <f>_xlfn.IFNA(IF(VLOOKUP($B896,'2020-21'!$B$2:$D$2729,3,FALSE)-VLOOKUP($B896,'2018-19'!$B$2:$D$2713,3,FALSE)&gt;0,"Yes","No"), "No Comparison")</f>
        <v>No</v>
      </c>
      <c r="E896" s="12">
        <f>_xlfn.IFNA(VLOOKUP($B896,'2020-21'!$B$2:$D$2729,3,FALSE)-VLOOKUP($B896,'2018-19'!$B$2:$D$2713,3,FALSE), "No Comparison")</f>
        <v>-9.8999999999999986</v>
      </c>
    </row>
    <row r="897" spans="1:5">
      <c r="A897" s="3" t="s">
        <v>996</v>
      </c>
      <c r="B897" s="4">
        <v>360344</v>
      </c>
      <c r="C897" s="20" t="s">
        <v>1005</v>
      </c>
      <c r="D897" s="3" t="str">
        <f>_xlfn.IFNA(IF(VLOOKUP($B897,'2020-21'!$B$2:$D$2729,3,FALSE)-VLOOKUP($B897,'2018-19'!$B$2:$D$2713,3,FALSE)&gt;0,"Yes","No"), "No Comparison")</f>
        <v>No</v>
      </c>
      <c r="E897" s="12">
        <f>_xlfn.IFNA(VLOOKUP($B897,'2020-21'!$B$2:$D$2729,3,FALSE)-VLOOKUP($B897,'2018-19'!$B$2:$D$2713,3,FALSE), "No Comparison")</f>
        <v>-22</v>
      </c>
    </row>
    <row r="898" spans="1:5">
      <c r="A898" s="3" t="s">
        <v>996</v>
      </c>
      <c r="B898" s="4">
        <v>360348</v>
      </c>
      <c r="C898" s="20" t="s">
        <v>1006</v>
      </c>
      <c r="D898" s="3" t="str">
        <f>_xlfn.IFNA(IF(VLOOKUP($B898,'2020-21'!$B$2:$D$2729,3,FALSE)-VLOOKUP($B898,'2018-19'!$B$2:$D$2713,3,FALSE)&gt;0,"Yes","No"), "No Comparison")</f>
        <v>No</v>
      </c>
      <c r="E898" s="12">
        <f>_xlfn.IFNA(VLOOKUP($B898,'2020-21'!$B$2:$D$2729,3,FALSE)-VLOOKUP($B898,'2018-19'!$B$2:$D$2713,3,FALSE), "No Comparison")</f>
        <v>-18</v>
      </c>
    </row>
    <row r="899" spans="1:5">
      <c r="A899" s="3" t="s">
        <v>996</v>
      </c>
      <c r="B899" s="4">
        <v>360352</v>
      </c>
      <c r="C899" s="20" t="s">
        <v>1007</v>
      </c>
      <c r="D899" s="3" t="str">
        <f>_xlfn.IFNA(IF(VLOOKUP($B899,'2020-21'!$B$2:$D$2729,3,FALSE)-VLOOKUP($B899,'2018-19'!$B$2:$D$2713,3,FALSE)&gt;0,"Yes","No"), "No Comparison")</f>
        <v>No</v>
      </c>
      <c r="E899" s="12">
        <f>_xlfn.IFNA(VLOOKUP($B899,'2020-21'!$B$2:$D$2729,3,FALSE)-VLOOKUP($B899,'2018-19'!$B$2:$D$2713,3,FALSE), "No Comparison")</f>
        <v>-10.600000000000001</v>
      </c>
    </row>
    <row r="900" spans="1:5">
      <c r="A900" s="3" t="s">
        <v>996</v>
      </c>
      <c r="B900" s="4">
        <v>360360</v>
      </c>
      <c r="C900" s="20" t="s">
        <v>1008</v>
      </c>
      <c r="D900" s="3" t="str">
        <f>_xlfn.IFNA(IF(VLOOKUP($B900,'2020-21'!$B$2:$D$2729,3,FALSE)-VLOOKUP($B900,'2018-19'!$B$2:$D$2713,3,FALSE)&gt;0,"Yes","No"), "No Comparison")</f>
        <v>No</v>
      </c>
      <c r="E900" s="12">
        <f>_xlfn.IFNA(VLOOKUP($B900,'2020-21'!$B$2:$D$2729,3,FALSE)-VLOOKUP($B900,'2018-19'!$B$2:$D$2713,3,FALSE), "No Comparison")</f>
        <v>-16.099999999999994</v>
      </c>
    </row>
    <row r="901" spans="1:5">
      <c r="A901" s="3" t="s">
        <v>996</v>
      </c>
      <c r="B901" s="4">
        <v>360364</v>
      </c>
      <c r="C901" s="20" t="s">
        <v>1009</v>
      </c>
      <c r="D901" s="3" t="str">
        <f>_xlfn.IFNA(IF(VLOOKUP($B901,'2020-21'!$B$2:$D$2729,3,FALSE)-VLOOKUP($B901,'2018-19'!$B$2:$D$2713,3,FALSE)&gt;0,"Yes","No"), "No Comparison")</f>
        <v>No</v>
      </c>
      <c r="E901" s="12">
        <f>_xlfn.IFNA(VLOOKUP($B901,'2020-21'!$B$2:$D$2729,3,FALSE)-VLOOKUP($B901,'2018-19'!$B$2:$D$2713,3,FALSE), "No Comparison")</f>
        <v>-33.500000000000007</v>
      </c>
    </row>
    <row r="902" spans="1:5">
      <c r="A902" s="3" t="s">
        <v>996</v>
      </c>
      <c r="B902" s="4">
        <v>360372</v>
      </c>
      <c r="C902" s="20" t="s">
        <v>1010</v>
      </c>
      <c r="D902" s="3" t="str">
        <f>_xlfn.IFNA(IF(VLOOKUP($B902,'2020-21'!$B$2:$D$2729,3,FALSE)-VLOOKUP($B902,'2018-19'!$B$2:$D$2713,3,FALSE)&gt;0,"Yes","No"), "No Comparison")</f>
        <v>No</v>
      </c>
      <c r="E902" s="12">
        <f>_xlfn.IFNA(VLOOKUP($B902,'2020-21'!$B$2:$D$2729,3,FALSE)-VLOOKUP($B902,'2018-19'!$B$2:$D$2713,3,FALSE), "No Comparison")</f>
        <v>-1.2000000000000002</v>
      </c>
    </row>
    <row r="903" spans="1:5">
      <c r="A903" s="3" t="s">
        <v>996</v>
      </c>
      <c r="B903" s="4">
        <v>360376</v>
      </c>
      <c r="C903" s="20" t="s">
        <v>1011</v>
      </c>
      <c r="D903" s="3" t="str">
        <f>_xlfn.IFNA(IF(VLOOKUP($B903,'2020-21'!$B$2:$D$2729,3,FALSE)-VLOOKUP($B903,'2018-19'!$B$2:$D$2713,3,FALSE)&gt;0,"Yes","No"), "No Comparison")</f>
        <v>No</v>
      </c>
      <c r="E903" s="12">
        <f>_xlfn.IFNA(VLOOKUP($B903,'2020-21'!$B$2:$D$2729,3,FALSE)-VLOOKUP($B903,'2018-19'!$B$2:$D$2713,3,FALSE), "No Comparison")</f>
        <v>-6.3999999999999986</v>
      </c>
    </row>
    <row r="904" spans="1:5">
      <c r="A904" s="3" t="s">
        <v>996</v>
      </c>
      <c r="B904" s="4">
        <v>360378</v>
      </c>
      <c r="C904" s="20" t="s">
        <v>1012</v>
      </c>
      <c r="D904" s="3" t="str">
        <f>_xlfn.IFNA(IF(VLOOKUP($B904,'2020-21'!$B$2:$D$2729,3,FALSE)-VLOOKUP($B904,'2018-19'!$B$2:$D$2713,3,FALSE)&gt;0,"Yes","No"), "No Comparison")</f>
        <v>No</v>
      </c>
      <c r="E904" s="12">
        <f>_xlfn.IFNA(VLOOKUP($B904,'2020-21'!$B$2:$D$2729,3,FALSE)-VLOOKUP($B904,'2018-19'!$B$2:$D$2713,3,FALSE), "No Comparison")</f>
        <v>-10.5</v>
      </c>
    </row>
    <row r="905" spans="1:5">
      <c r="A905" s="3" t="s">
        <v>996</v>
      </c>
      <c r="B905" s="4">
        <v>360380</v>
      </c>
      <c r="C905" s="20" t="s">
        <v>1013</v>
      </c>
      <c r="D905" s="3" t="str">
        <f>_xlfn.IFNA(IF(VLOOKUP($B905,'2020-21'!$B$2:$D$2729,3,FALSE)-VLOOKUP($B905,'2018-19'!$B$2:$D$2713,3,FALSE)&gt;0,"Yes","No"), "No Comparison")</f>
        <v>No</v>
      </c>
      <c r="E905" s="12">
        <f>_xlfn.IFNA(VLOOKUP($B905,'2020-21'!$B$2:$D$2729,3,FALSE)-VLOOKUP($B905,'2018-19'!$B$2:$D$2713,3,FALSE), "No Comparison")</f>
        <v>-8.5</v>
      </c>
    </row>
    <row r="906" spans="1:5">
      <c r="A906" s="3" t="s">
        <v>996</v>
      </c>
      <c r="B906" s="4">
        <v>360390</v>
      </c>
      <c r="C906" s="20" t="s">
        <v>1014</v>
      </c>
      <c r="D906" s="3" t="str">
        <f>_xlfn.IFNA(IF(VLOOKUP($B906,'2020-21'!$B$2:$D$2729,3,FALSE)-VLOOKUP($B906,'2018-19'!$B$2:$D$2713,3,FALSE)&gt;0,"Yes","No"), "No Comparison")</f>
        <v>No</v>
      </c>
      <c r="E906" s="12">
        <f>_xlfn.IFNA(VLOOKUP($B906,'2020-21'!$B$2:$D$2729,3,FALSE)-VLOOKUP($B906,'2018-19'!$B$2:$D$2713,3,FALSE), "No Comparison")</f>
        <v>-13</v>
      </c>
    </row>
    <row r="907" spans="1:5">
      <c r="A907" s="3" t="s">
        <v>996</v>
      </c>
      <c r="B907" s="4">
        <v>360392</v>
      </c>
      <c r="C907" s="20" t="s">
        <v>1015</v>
      </c>
      <c r="D907" s="3" t="str">
        <f>_xlfn.IFNA(IF(VLOOKUP($B907,'2020-21'!$B$2:$D$2729,3,FALSE)-VLOOKUP($B907,'2018-19'!$B$2:$D$2713,3,FALSE)&gt;0,"Yes","No"), "No Comparison")</f>
        <v>No</v>
      </c>
      <c r="E907" s="12">
        <f>_xlfn.IFNA(VLOOKUP($B907,'2020-21'!$B$2:$D$2729,3,FALSE)-VLOOKUP($B907,'2018-19'!$B$2:$D$2713,3,FALSE), "No Comparison")</f>
        <v>-13.800000000000004</v>
      </c>
    </row>
    <row r="908" spans="1:5">
      <c r="A908" s="3" t="s">
        <v>996</v>
      </c>
      <c r="B908" s="4">
        <v>360394</v>
      </c>
      <c r="C908" s="20" t="s">
        <v>1016</v>
      </c>
      <c r="D908" s="3" t="str">
        <f>_xlfn.IFNA(IF(VLOOKUP($B908,'2020-21'!$B$2:$D$2729,3,FALSE)-VLOOKUP($B908,'2018-19'!$B$2:$D$2713,3,FALSE)&gt;0,"Yes","No"), "No Comparison")</f>
        <v>No</v>
      </c>
      <c r="E908" s="12">
        <f>_xlfn.IFNA(VLOOKUP($B908,'2020-21'!$B$2:$D$2729,3,FALSE)-VLOOKUP($B908,'2018-19'!$B$2:$D$2713,3,FALSE), "No Comparison")</f>
        <v>-1.5</v>
      </c>
    </row>
    <row r="909" spans="1:5">
      <c r="A909" s="3" t="s">
        <v>996</v>
      </c>
      <c r="B909" s="4">
        <v>360396</v>
      </c>
      <c r="C909" s="20" t="s">
        <v>1017</v>
      </c>
      <c r="D909" s="3" t="str">
        <f>_xlfn.IFNA(IF(VLOOKUP($B909,'2020-21'!$B$2:$D$2729,3,FALSE)-VLOOKUP($B909,'2018-19'!$B$2:$D$2713,3,FALSE)&gt;0,"Yes","No"), "No Comparison")</f>
        <v>No</v>
      </c>
      <c r="E909" s="12">
        <f>_xlfn.IFNA(VLOOKUP($B909,'2020-21'!$B$2:$D$2729,3,FALSE)-VLOOKUP($B909,'2018-19'!$B$2:$D$2713,3,FALSE), "No Comparison")</f>
        <v>-10.299999999999997</v>
      </c>
    </row>
    <row r="910" spans="1:5">
      <c r="A910" s="3" t="s">
        <v>996</v>
      </c>
      <c r="B910" s="4">
        <v>360400</v>
      </c>
      <c r="C910" s="20" t="s">
        <v>1018</v>
      </c>
      <c r="D910" s="3" t="str">
        <f>_xlfn.IFNA(IF(VLOOKUP($B910,'2020-21'!$B$2:$D$2729,3,FALSE)-VLOOKUP($B910,'2018-19'!$B$2:$D$2713,3,FALSE)&gt;0,"Yes","No"), "No Comparison")</f>
        <v>No</v>
      </c>
      <c r="E910" s="12">
        <f>_xlfn.IFNA(VLOOKUP($B910,'2020-21'!$B$2:$D$2729,3,FALSE)-VLOOKUP($B910,'2018-19'!$B$2:$D$2713,3,FALSE), "No Comparison")</f>
        <v>-16.600000000000001</v>
      </c>
    </row>
    <row r="911" spans="1:5">
      <c r="A911" s="3" t="s">
        <v>996</v>
      </c>
      <c r="B911" s="4">
        <v>360408</v>
      </c>
      <c r="C911" s="20" t="s">
        <v>1019</v>
      </c>
      <c r="D911" s="3" t="str">
        <f>_xlfn.IFNA(IF(VLOOKUP($B911,'2020-21'!$B$2:$D$2729,3,FALSE)-VLOOKUP($B911,'2018-19'!$B$2:$D$2713,3,FALSE)&gt;0,"Yes","No"), "No Comparison")</f>
        <v>No</v>
      </c>
      <c r="E911" s="12">
        <f>_xlfn.IFNA(VLOOKUP($B911,'2020-21'!$B$2:$D$2729,3,FALSE)-VLOOKUP($B911,'2018-19'!$B$2:$D$2713,3,FALSE), "No Comparison")</f>
        <v>-15.800000000000004</v>
      </c>
    </row>
    <row r="912" spans="1:5">
      <c r="A912" s="3" t="s">
        <v>996</v>
      </c>
      <c r="B912" s="4">
        <v>360418</v>
      </c>
      <c r="C912" s="20" t="s">
        <v>1020</v>
      </c>
      <c r="D912" s="3" t="str">
        <f>_xlfn.IFNA(IF(VLOOKUP($B912,'2020-21'!$B$2:$D$2729,3,FALSE)-VLOOKUP($B912,'2018-19'!$B$2:$D$2713,3,FALSE)&gt;0,"Yes","No"), "No Comparison")</f>
        <v>No</v>
      </c>
      <c r="E912" s="12">
        <f>_xlfn.IFNA(VLOOKUP($B912,'2020-21'!$B$2:$D$2729,3,FALSE)-VLOOKUP($B912,'2018-19'!$B$2:$D$2713,3,FALSE), "No Comparison")</f>
        <v>0</v>
      </c>
    </row>
    <row r="913" spans="1:5">
      <c r="A913" s="3" t="s">
        <v>996</v>
      </c>
      <c r="B913" s="4">
        <v>360420</v>
      </c>
      <c r="C913" s="20" t="s">
        <v>1021</v>
      </c>
      <c r="D913" s="3" t="str">
        <f>_xlfn.IFNA(IF(VLOOKUP($B913,'2020-21'!$B$2:$D$2729,3,FALSE)-VLOOKUP($B913,'2018-19'!$B$2:$D$2713,3,FALSE)&gt;0,"Yes","No"), "No Comparison")</f>
        <v>No</v>
      </c>
      <c r="E913" s="12">
        <f>_xlfn.IFNA(VLOOKUP($B913,'2020-21'!$B$2:$D$2729,3,FALSE)-VLOOKUP($B913,'2018-19'!$B$2:$D$2713,3,FALSE), "No Comparison")</f>
        <v>-2.5</v>
      </c>
    </row>
    <row r="914" spans="1:5">
      <c r="A914" s="3" t="s">
        <v>996</v>
      </c>
      <c r="B914" s="4">
        <v>360426</v>
      </c>
      <c r="C914" s="20" t="s">
        <v>1022</v>
      </c>
      <c r="D914" s="3" t="str">
        <f>_xlfn.IFNA(IF(VLOOKUP($B914,'2020-21'!$B$2:$D$2729,3,FALSE)-VLOOKUP($B914,'2018-19'!$B$2:$D$2713,3,FALSE)&gt;0,"Yes","No"), "No Comparison")</f>
        <v>No</v>
      </c>
      <c r="E914" s="12">
        <f>_xlfn.IFNA(VLOOKUP($B914,'2020-21'!$B$2:$D$2729,3,FALSE)-VLOOKUP($B914,'2018-19'!$B$2:$D$2713,3,FALSE), "No Comparison")</f>
        <v>-17.399999999999999</v>
      </c>
    </row>
    <row r="915" spans="1:5">
      <c r="A915" s="3" t="s">
        <v>996</v>
      </c>
      <c r="B915" s="4">
        <v>360428</v>
      </c>
      <c r="C915" s="20" t="s">
        <v>1023</v>
      </c>
      <c r="D915" s="3" t="str">
        <f>_xlfn.IFNA(IF(VLOOKUP($B915,'2020-21'!$B$2:$D$2729,3,FALSE)-VLOOKUP($B915,'2018-19'!$B$2:$D$2713,3,FALSE)&gt;0,"Yes","No"), "No Comparison")</f>
        <v>No</v>
      </c>
      <c r="E915" s="12">
        <f>_xlfn.IFNA(VLOOKUP($B915,'2020-21'!$B$2:$D$2729,3,FALSE)-VLOOKUP($B915,'2018-19'!$B$2:$D$2713,3,FALSE), "No Comparison")</f>
        <v>-2.6999999999999993</v>
      </c>
    </row>
    <row r="916" spans="1:5">
      <c r="A916" s="3" t="s">
        <v>996</v>
      </c>
      <c r="B916" s="4">
        <v>360431</v>
      </c>
      <c r="C916" s="20" t="s">
        <v>1024</v>
      </c>
      <c r="D916" s="3" t="str">
        <f>_xlfn.IFNA(IF(VLOOKUP($B916,'2020-21'!$B$2:$D$2729,3,FALSE)-VLOOKUP($B916,'2018-19'!$B$2:$D$2713,3,FALSE)&gt;0,"Yes","No"), "No Comparison")</f>
        <v>No</v>
      </c>
      <c r="E916" s="12">
        <f>_xlfn.IFNA(VLOOKUP($B916,'2020-21'!$B$2:$D$2729,3,FALSE)-VLOOKUP($B916,'2018-19'!$B$2:$D$2713,3,FALSE), "No Comparison")</f>
        <v>-12.899999999999999</v>
      </c>
    </row>
    <row r="917" spans="1:5">
      <c r="A917" s="3" t="s">
        <v>996</v>
      </c>
      <c r="B917" s="4">
        <v>360432</v>
      </c>
      <c r="C917" s="20" t="s">
        <v>1025</v>
      </c>
      <c r="D917" s="3" t="str">
        <f>_xlfn.IFNA(IF(VLOOKUP($B917,'2020-21'!$B$2:$D$2729,3,FALSE)-VLOOKUP($B917,'2018-19'!$B$2:$D$2713,3,FALSE)&gt;0,"Yes","No"), "No Comparison")</f>
        <v>No</v>
      </c>
      <c r="E917" s="12">
        <f>_xlfn.IFNA(VLOOKUP($B917,'2020-21'!$B$2:$D$2729,3,FALSE)-VLOOKUP($B917,'2018-19'!$B$2:$D$2713,3,FALSE), "No Comparison")</f>
        <v>-20.100000000000001</v>
      </c>
    </row>
    <row r="918" spans="1:5">
      <c r="A918" s="3" t="s">
        <v>996</v>
      </c>
      <c r="B918" s="4">
        <v>360436</v>
      </c>
      <c r="C918" s="20" t="s">
        <v>1026</v>
      </c>
      <c r="D918" s="3" t="str">
        <f>_xlfn.IFNA(IF(VLOOKUP($B918,'2020-21'!$B$2:$D$2729,3,FALSE)-VLOOKUP($B918,'2018-19'!$B$2:$D$2713,3,FALSE)&gt;0,"Yes","No"), "No Comparison")</f>
        <v>No</v>
      </c>
      <c r="E918" s="12">
        <f>_xlfn.IFNA(VLOOKUP($B918,'2020-21'!$B$2:$D$2729,3,FALSE)-VLOOKUP($B918,'2018-19'!$B$2:$D$2713,3,FALSE), "No Comparison")</f>
        <v>-11.699999999999996</v>
      </c>
    </row>
    <row r="919" spans="1:5">
      <c r="A919" s="3" t="s">
        <v>996</v>
      </c>
      <c r="B919" s="4">
        <v>360438</v>
      </c>
      <c r="C919" s="20" t="s">
        <v>1027</v>
      </c>
      <c r="D919" s="3" t="str">
        <f>_xlfn.IFNA(IF(VLOOKUP($B919,'2020-21'!$B$2:$D$2729,3,FALSE)-VLOOKUP($B919,'2018-19'!$B$2:$D$2713,3,FALSE)&gt;0,"Yes","No"), "No Comparison")</f>
        <v>No</v>
      </c>
      <c r="E919" s="12">
        <f>_xlfn.IFNA(VLOOKUP($B919,'2020-21'!$B$2:$D$2729,3,FALSE)-VLOOKUP($B919,'2018-19'!$B$2:$D$2713,3,FALSE), "No Comparison")</f>
        <v>-11.599999999999998</v>
      </c>
    </row>
    <row r="920" spans="1:5">
      <c r="A920" s="3" t="s">
        <v>996</v>
      </c>
      <c r="B920" s="4">
        <v>360440</v>
      </c>
      <c r="C920" s="20" t="s">
        <v>1028</v>
      </c>
      <c r="D920" s="3" t="str">
        <f>_xlfn.IFNA(IF(VLOOKUP($B920,'2020-21'!$B$2:$D$2729,3,FALSE)-VLOOKUP($B920,'2018-19'!$B$2:$D$2713,3,FALSE)&gt;0,"Yes","No"), "No Comparison")</f>
        <v>No</v>
      </c>
      <c r="E920" s="12">
        <f>_xlfn.IFNA(VLOOKUP($B920,'2020-21'!$B$2:$D$2729,3,FALSE)-VLOOKUP($B920,'2018-19'!$B$2:$D$2713,3,FALSE), "No Comparison")</f>
        <v>-8.1000000000000014</v>
      </c>
    </row>
    <row r="921" spans="1:5">
      <c r="A921" s="3" t="s">
        <v>996</v>
      </c>
      <c r="B921" s="4">
        <v>360448</v>
      </c>
      <c r="C921" s="20" t="s">
        <v>1029</v>
      </c>
      <c r="D921" s="3" t="str">
        <f>_xlfn.IFNA(IF(VLOOKUP($B921,'2020-21'!$B$2:$D$2729,3,FALSE)-VLOOKUP($B921,'2018-19'!$B$2:$D$2713,3,FALSE)&gt;0,"Yes","No"), "No Comparison")</f>
        <v>No</v>
      </c>
      <c r="E921" s="12">
        <f>_xlfn.IFNA(VLOOKUP($B921,'2020-21'!$B$2:$D$2729,3,FALSE)-VLOOKUP($B921,'2018-19'!$B$2:$D$2713,3,FALSE), "No Comparison")</f>
        <v>-19.199999999999996</v>
      </c>
    </row>
    <row r="922" spans="1:5">
      <c r="A922" s="3" t="s">
        <v>996</v>
      </c>
      <c r="B922" s="4">
        <v>360456</v>
      </c>
      <c r="C922" s="20" t="s">
        <v>1030</v>
      </c>
      <c r="D922" s="3" t="str">
        <f>_xlfn.IFNA(IF(VLOOKUP($B922,'2020-21'!$B$2:$D$2729,3,FALSE)-VLOOKUP($B922,'2018-19'!$B$2:$D$2713,3,FALSE)&gt;0,"Yes","No"), "No Comparison")</f>
        <v>No</v>
      </c>
      <c r="E922" s="12">
        <f>_xlfn.IFNA(VLOOKUP($B922,'2020-21'!$B$2:$D$2729,3,FALSE)-VLOOKUP($B922,'2018-19'!$B$2:$D$2713,3,FALSE), "No Comparison")</f>
        <v>-14.399999999999999</v>
      </c>
    </row>
    <row r="923" spans="1:5">
      <c r="A923" s="3" t="s">
        <v>996</v>
      </c>
      <c r="B923" s="4">
        <v>360464</v>
      </c>
      <c r="C923" s="20" t="s">
        <v>1031</v>
      </c>
      <c r="D923" s="3" t="str">
        <f>_xlfn.IFNA(IF(VLOOKUP($B923,'2020-21'!$B$2:$D$2729,3,FALSE)-VLOOKUP($B923,'2018-19'!$B$2:$D$2713,3,FALSE)&gt;0,"Yes","No"), "No Comparison")</f>
        <v>No</v>
      </c>
      <c r="E923" s="12">
        <f>_xlfn.IFNA(VLOOKUP($B923,'2020-21'!$B$2:$D$2729,3,FALSE)-VLOOKUP($B923,'2018-19'!$B$2:$D$2713,3,FALSE), "No Comparison")</f>
        <v>-13.999999999999993</v>
      </c>
    </row>
    <row r="924" spans="1:5">
      <c r="A924" s="3" t="s">
        <v>996</v>
      </c>
      <c r="B924" s="4">
        <v>360468</v>
      </c>
      <c r="C924" s="20" t="s">
        <v>1032</v>
      </c>
      <c r="D924" s="3" t="str">
        <f>_xlfn.IFNA(IF(VLOOKUP($B924,'2020-21'!$B$2:$D$2729,3,FALSE)-VLOOKUP($B924,'2018-19'!$B$2:$D$2713,3,FALSE)&gt;0,"Yes","No"), "No Comparison")</f>
        <v>Yes</v>
      </c>
      <c r="E924" s="12">
        <f>_xlfn.IFNA(VLOOKUP($B924,'2020-21'!$B$2:$D$2729,3,FALSE)-VLOOKUP($B924,'2018-19'!$B$2:$D$2713,3,FALSE), "No Comparison")</f>
        <v>1.2000000000000028</v>
      </c>
    </row>
    <row r="925" spans="1:5">
      <c r="A925" s="3" t="s">
        <v>996</v>
      </c>
      <c r="B925" s="4">
        <v>360470</v>
      </c>
      <c r="C925" s="20" t="s">
        <v>1033</v>
      </c>
      <c r="D925" s="3" t="str">
        <f>_xlfn.IFNA(IF(VLOOKUP($B925,'2020-21'!$B$2:$D$2729,3,FALSE)-VLOOKUP($B925,'2018-19'!$B$2:$D$2713,3,FALSE)&gt;0,"Yes","No"), "No Comparison")</f>
        <v>No</v>
      </c>
      <c r="E925" s="12">
        <f>_xlfn.IFNA(VLOOKUP($B925,'2020-21'!$B$2:$D$2729,3,FALSE)-VLOOKUP($B925,'2018-19'!$B$2:$D$2713,3,FALSE), "No Comparison")</f>
        <v>-12.3</v>
      </c>
    </row>
    <row r="926" spans="1:5">
      <c r="A926" s="3" t="s">
        <v>996</v>
      </c>
      <c r="B926" s="4">
        <v>360478</v>
      </c>
      <c r="C926" s="20" t="s">
        <v>1034</v>
      </c>
      <c r="D926" s="3" t="str">
        <f>_xlfn.IFNA(IF(VLOOKUP($B926,'2020-21'!$B$2:$D$2729,3,FALSE)-VLOOKUP($B926,'2018-19'!$B$2:$D$2713,3,FALSE)&gt;0,"Yes","No"), "No Comparison")</f>
        <v>No</v>
      </c>
      <c r="E926" s="12">
        <f>_xlfn.IFNA(VLOOKUP($B926,'2020-21'!$B$2:$D$2729,3,FALSE)-VLOOKUP($B926,'2018-19'!$B$2:$D$2713,3,FALSE), "No Comparison")</f>
        <v>-10.599999999999994</v>
      </c>
    </row>
    <row r="927" spans="1:5">
      <c r="A927" s="3" t="s">
        <v>996</v>
      </c>
      <c r="B927" s="4">
        <v>360480</v>
      </c>
      <c r="C927" s="20" t="s">
        <v>1035</v>
      </c>
      <c r="D927" s="3" t="str">
        <f>_xlfn.IFNA(IF(VLOOKUP($B927,'2020-21'!$B$2:$D$2729,3,FALSE)-VLOOKUP($B927,'2018-19'!$B$2:$D$2713,3,FALSE)&gt;0,"Yes","No"), "No Comparison")</f>
        <v>No</v>
      </c>
      <c r="E927" s="12">
        <f>_xlfn.IFNA(VLOOKUP($B927,'2020-21'!$B$2:$D$2729,3,FALSE)-VLOOKUP($B927,'2018-19'!$B$2:$D$2713,3,FALSE), "No Comparison")</f>
        <v>-12.899999999999999</v>
      </c>
    </row>
    <row r="928" spans="1:5">
      <c r="A928" s="3" t="s">
        <v>996</v>
      </c>
      <c r="B928" s="4">
        <v>360482</v>
      </c>
      <c r="C928" s="20" t="s">
        <v>1036</v>
      </c>
      <c r="D928" s="3" t="str">
        <f>_xlfn.IFNA(IF(VLOOKUP($B928,'2020-21'!$B$2:$D$2729,3,FALSE)-VLOOKUP($B928,'2018-19'!$B$2:$D$2713,3,FALSE)&gt;0,"Yes","No"), "No Comparison")</f>
        <v>No</v>
      </c>
      <c r="E928" s="12">
        <f>_xlfn.IFNA(VLOOKUP($B928,'2020-21'!$B$2:$D$2729,3,FALSE)-VLOOKUP($B928,'2018-19'!$B$2:$D$2713,3,FALSE), "No Comparison")</f>
        <v>-12.5</v>
      </c>
    </row>
    <row r="929" spans="1:5">
      <c r="A929" s="3" t="s">
        <v>996</v>
      </c>
      <c r="B929" s="4">
        <v>360488</v>
      </c>
      <c r="C929" s="20" t="s">
        <v>1037</v>
      </c>
      <c r="D929" s="3" t="str">
        <f>_xlfn.IFNA(IF(VLOOKUP($B929,'2020-21'!$B$2:$D$2729,3,FALSE)-VLOOKUP($B929,'2018-19'!$B$2:$D$2713,3,FALSE)&gt;0,"Yes","No"), "No Comparison")</f>
        <v>No</v>
      </c>
      <c r="E929" s="12">
        <f>_xlfn.IFNA(VLOOKUP($B929,'2020-21'!$B$2:$D$2729,3,FALSE)-VLOOKUP($B929,'2018-19'!$B$2:$D$2713,3,FALSE), "No Comparison")</f>
        <v>-21.799999999999997</v>
      </c>
    </row>
    <row r="930" spans="1:5">
      <c r="A930" s="3" t="s">
        <v>996</v>
      </c>
      <c r="B930" s="4">
        <v>360490</v>
      </c>
      <c r="C930" s="20" t="s">
        <v>1038</v>
      </c>
      <c r="D930" s="3" t="str">
        <f>_xlfn.IFNA(IF(VLOOKUP($B930,'2020-21'!$B$2:$D$2729,3,FALSE)-VLOOKUP($B930,'2018-19'!$B$2:$D$2713,3,FALSE)&gt;0,"Yes","No"), "No Comparison")</f>
        <v>No</v>
      </c>
      <c r="E930" s="12">
        <f>_xlfn.IFNA(VLOOKUP($B930,'2020-21'!$B$2:$D$2729,3,FALSE)-VLOOKUP($B930,'2018-19'!$B$2:$D$2713,3,FALSE), "No Comparison")</f>
        <v>-21.6</v>
      </c>
    </row>
    <row r="931" spans="1:5">
      <c r="A931" s="3" t="s">
        <v>996</v>
      </c>
      <c r="B931" s="4">
        <v>360492</v>
      </c>
      <c r="C931" s="20" t="s">
        <v>1039</v>
      </c>
      <c r="D931" s="3" t="str">
        <f>_xlfn.IFNA(IF(VLOOKUP($B931,'2020-21'!$B$2:$D$2729,3,FALSE)-VLOOKUP($B931,'2018-19'!$B$2:$D$2713,3,FALSE)&gt;0,"Yes","No"), "No Comparison")</f>
        <v>No</v>
      </c>
      <c r="E931" s="12">
        <f>_xlfn.IFNA(VLOOKUP($B931,'2020-21'!$B$2:$D$2729,3,FALSE)-VLOOKUP($B931,'2018-19'!$B$2:$D$2713,3,FALSE), "No Comparison")</f>
        <v>-20.700000000000003</v>
      </c>
    </row>
    <row r="932" spans="1:5">
      <c r="A932" s="3" t="s">
        <v>996</v>
      </c>
      <c r="B932" s="4">
        <v>360494</v>
      </c>
      <c r="C932" s="20" t="s">
        <v>1040</v>
      </c>
      <c r="D932" s="3" t="str">
        <f>_xlfn.IFNA(IF(VLOOKUP($B932,'2020-21'!$B$2:$D$2729,3,FALSE)-VLOOKUP($B932,'2018-19'!$B$2:$D$2713,3,FALSE)&gt;0,"Yes","No"), "No Comparison")</f>
        <v>No</v>
      </c>
      <c r="E932" s="12">
        <f>_xlfn.IFNA(VLOOKUP($B932,'2020-21'!$B$2:$D$2729,3,FALSE)-VLOOKUP($B932,'2018-19'!$B$2:$D$2713,3,FALSE), "No Comparison")</f>
        <v>-8.5999999999999943</v>
      </c>
    </row>
    <row r="933" spans="1:5">
      <c r="A933" s="3" t="s">
        <v>996</v>
      </c>
      <c r="B933" s="4">
        <v>360498</v>
      </c>
      <c r="C933" s="20" t="s">
        <v>1041</v>
      </c>
      <c r="D933" s="3" t="str">
        <f>_xlfn.IFNA(IF(VLOOKUP($B933,'2020-21'!$B$2:$D$2729,3,FALSE)-VLOOKUP($B933,'2018-19'!$B$2:$D$2713,3,FALSE)&gt;0,"Yes","No"), "No Comparison")</f>
        <v>No</v>
      </c>
      <c r="E933" s="12">
        <f>_xlfn.IFNA(VLOOKUP($B933,'2020-21'!$B$2:$D$2729,3,FALSE)-VLOOKUP($B933,'2018-19'!$B$2:$D$2713,3,FALSE), "No Comparison")</f>
        <v>-15.200000000000003</v>
      </c>
    </row>
    <row r="934" spans="1:5">
      <c r="A934" s="3" t="s">
        <v>996</v>
      </c>
      <c r="B934" s="4">
        <v>360500</v>
      </c>
      <c r="C934" s="20" t="s">
        <v>1042</v>
      </c>
      <c r="D934" s="3" t="str">
        <f>_xlfn.IFNA(IF(VLOOKUP($B934,'2020-21'!$B$2:$D$2729,3,FALSE)-VLOOKUP($B934,'2018-19'!$B$2:$D$2713,3,FALSE)&gt;0,"Yes","No"), "No Comparison")</f>
        <v>No</v>
      </c>
      <c r="E934" s="12">
        <f>_xlfn.IFNA(VLOOKUP($B934,'2020-21'!$B$2:$D$2729,3,FALSE)-VLOOKUP($B934,'2018-19'!$B$2:$D$2713,3,FALSE), "No Comparison")</f>
        <v>-10.899999999999991</v>
      </c>
    </row>
    <row r="935" spans="1:5">
      <c r="A935" s="3" t="s">
        <v>996</v>
      </c>
      <c r="B935" s="4">
        <v>360504</v>
      </c>
      <c r="C935" s="20" t="s">
        <v>1043</v>
      </c>
      <c r="D935" s="3" t="str">
        <f>_xlfn.IFNA(IF(VLOOKUP($B935,'2020-21'!$B$2:$D$2729,3,FALSE)-VLOOKUP($B935,'2018-19'!$B$2:$D$2713,3,FALSE)&gt;0,"Yes","No"), "No Comparison")</f>
        <v>No</v>
      </c>
      <c r="E935" s="12">
        <f>_xlfn.IFNA(VLOOKUP($B935,'2020-21'!$B$2:$D$2729,3,FALSE)-VLOOKUP($B935,'2018-19'!$B$2:$D$2713,3,FALSE), "No Comparison")</f>
        <v>-16</v>
      </c>
    </row>
    <row r="936" spans="1:5">
      <c r="A936" s="3" t="s">
        <v>996</v>
      </c>
      <c r="B936" s="4">
        <v>360510</v>
      </c>
      <c r="C936" s="20" t="s">
        <v>1044</v>
      </c>
      <c r="D936" s="3" t="str">
        <f>_xlfn.IFNA(IF(VLOOKUP($B936,'2020-21'!$B$2:$D$2729,3,FALSE)-VLOOKUP($B936,'2018-19'!$B$2:$D$2713,3,FALSE)&gt;0,"Yes","No"), "No Comparison")</f>
        <v>No</v>
      </c>
      <c r="E936" s="12">
        <f>_xlfn.IFNA(VLOOKUP($B936,'2020-21'!$B$2:$D$2729,3,FALSE)-VLOOKUP($B936,'2018-19'!$B$2:$D$2713,3,FALSE), "No Comparison")</f>
        <v>-17.699999999999996</v>
      </c>
    </row>
    <row r="937" spans="1:5">
      <c r="A937" s="3" t="s">
        <v>996</v>
      </c>
      <c r="B937" s="4">
        <v>360514</v>
      </c>
      <c r="C937" s="20" t="s">
        <v>1045</v>
      </c>
      <c r="D937" s="3" t="str">
        <f>_xlfn.IFNA(IF(VLOOKUP($B937,'2020-21'!$B$2:$D$2729,3,FALSE)-VLOOKUP($B937,'2018-19'!$B$2:$D$2713,3,FALSE)&gt;0,"Yes","No"), "No Comparison")</f>
        <v>No</v>
      </c>
      <c r="E937" s="12">
        <f>_xlfn.IFNA(VLOOKUP($B937,'2020-21'!$B$2:$D$2729,3,FALSE)-VLOOKUP($B937,'2018-19'!$B$2:$D$2713,3,FALSE), "No Comparison")</f>
        <v>-15.600000000000001</v>
      </c>
    </row>
    <row r="938" spans="1:5">
      <c r="A938" s="3" t="s">
        <v>996</v>
      </c>
      <c r="B938" s="4">
        <v>360520</v>
      </c>
      <c r="C938" s="20" t="s">
        <v>1046</v>
      </c>
      <c r="D938" s="3" t="str">
        <f>_xlfn.IFNA(IF(VLOOKUP($B938,'2020-21'!$B$2:$D$2729,3,FALSE)-VLOOKUP($B938,'2018-19'!$B$2:$D$2713,3,FALSE)&gt;0,"Yes","No"), "No Comparison")</f>
        <v>No</v>
      </c>
      <c r="E938" s="12">
        <f>_xlfn.IFNA(VLOOKUP($B938,'2020-21'!$B$2:$D$2729,3,FALSE)-VLOOKUP($B938,'2018-19'!$B$2:$D$2713,3,FALSE), "No Comparison")</f>
        <v>-19.2</v>
      </c>
    </row>
    <row r="939" spans="1:5">
      <c r="A939" s="3" t="s">
        <v>996</v>
      </c>
      <c r="B939" s="4">
        <v>360526</v>
      </c>
      <c r="C939" s="20" t="s">
        <v>1047</v>
      </c>
      <c r="D939" s="3" t="str">
        <f>_xlfn.IFNA(IF(VLOOKUP($B939,'2020-21'!$B$2:$D$2729,3,FALSE)-VLOOKUP($B939,'2018-19'!$B$2:$D$2713,3,FALSE)&gt;0,"Yes","No"), "No Comparison")</f>
        <v>No</v>
      </c>
      <c r="E939" s="12">
        <f>_xlfn.IFNA(VLOOKUP($B939,'2020-21'!$B$2:$D$2729,3,FALSE)-VLOOKUP($B939,'2018-19'!$B$2:$D$2713,3,FALSE), "No Comparison")</f>
        <v>-18.3</v>
      </c>
    </row>
    <row r="940" spans="1:5">
      <c r="A940" s="3" t="s">
        <v>60</v>
      </c>
      <c r="B940" s="4" t="s">
        <v>1048</v>
      </c>
      <c r="C940" s="20" t="s">
        <v>1049</v>
      </c>
      <c r="D940" s="3" t="str">
        <f>_xlfn.IFNA(IF(VLOOKUP($B940,'2020-21'!$B$2:$D$2729,3,FALSE)-VLOOKUP($B940,'2018-19'!$B$2:$D$2713,3,FALSE)&gt;0,"Yes","No"), "No Comparison")</f>
        <v>No</v>
      </c>
      <c r="E940" s="12">
        <f>_xlfn.IFNA(VLOOKUP($B940,'2020-21'!$B$2:$D$2729,3,FALSE)-VLOOKUP($B940,'2018-19'!$B$2:$D$2713,3,FALSE), "No Comparison")</f>
        <v>-11.599999999999994</v>
      </c>
    </row>
    <row r="941" spans="1:5">
      <c r="A941" s="3" t="s">
        <v>60</v>
      </c>
      <c r="B941" s="4" t="s">
        <v>1050</v>
      </c>
      <c r="C941" s="20" t="s">
        <v>1051</v>
      </c>
      <c r="D941" s="3" t="str">
        <f>_xlfn.IFNA(IF(VLOOKUP($B941,'2020-21'!$B$2:$D$2729,3,FALSE)-VLOOKUP($B941,'2018-19'!$B$2:$D$2713,3,FALSE)&gt;0,"Yes","No"), "No Comparison")</f>
        <v>No</v>
      </c>
      <c r="E941" s="12">
        <f>_xlfn.IFNA(VLOOKUP($B941,'2020-21'!$B$2:$D$2729,3,FALSE)-VLOOKUP($B941,'2018-19'!$B$2:$D$2713,3,FALSE), "No Comparison")</f>
        <v>-16.800000000000004</v>
      </c>
    </row>
    <row r="942" spans="1:5">
      <c r="A942" s="3" t="s">
        <v>60</v>
      </c>
      <c r="B942" s="4" t="s">
        <v>1052</v>
      </c>
      <c r="C942" s="20" t="s">
        <v>1053</v>
      </c>
      <c r="D942" s="3" t="str">
        <f>_xlfn.IFNA(IF(VLOOKUP($B942,'2020-21'!$B$2:$D$2729,3,FALSE)-VLOOKUP($B942,'2018-19'!$B$2:$D$2713,3,FALSE)&gt;0,"Yes","No"), "No Comparison")</f>
        <v>Yes</v>
      </c>
      <c r="E942" s="12">
        <f>_xlfn.IFNA(VLOOKUP($B942,'2020-21'!$B$2:$D$2729,3,FALSE)-VLOOKUP($B942,'2018-19'!$B$2:$D$2713,3,FALSE), "No Comparison")</f>
        <v>3</v>
      </c>
    </row>
    <row r="943" spans="1:5">
      <c r="A943" s="3" t="s">
        <v>60</v>
      </c>
      <c r="B943" s="4" t="s">
        <v>1054</v>
      </c>
      <c r="C943" s="20" t="s">
        <v>1055</v>
      </c>
      <c r="D943" s="3" t="str">
        <f>_xlfn.IFNA(IF(VLOOKUP($B943,'2020-21'!$B$2:$D$2729,3,FALSE)-VLOOKUP($B943,'2018-19'!$B$2:$D$2713,3,FALSE)&gt;0,"Yes","No"), "No Comparison")</f>
        <v>No</v>
      </c>
      <c r="E943" s="12">
        <f>_xlfn.IFNA(VLOOKUP($B943,'2020-21'!$B$2:$D$2729,3,FALSE)-VLOOKUP($B943,'2018-19'!$B$2:$D$2713,3,FALSE), "No Comparison")</f>
        <v>-11.199999999999989</v>
      </c>
    </row>
    <row r="944" spans="1:5">
      <c r="A944" s="3" t="s">
        <v>996</v>
      </c>
      <c r="B944" s="4">
        <v>360550</v>
      </c>
      <c r="C944" s="20" t="s">
        <v>1056</v>
      </c>
      <c r="D944" s="3" t="str">
        <f>_xlfn.IFNA(IF(VLOOKUP($B944,'2020-21'!$B$2:$D$2729,3,FALSE)-VLOOKUP($B944,'2018-19'!$B$2:$D$2713,3,FALSE)&gt;0,"Yes","No"), "No Comparison")</f>
        <v>Yes</v>
      </c>
      <c r="E944" s="12">
        <f>_xlfn.IFNA(VLOOKUP($B944,'2020-21'!$B$2:$D$2729,3,FALSE)-VLOOKUP($B944,'2018-19'!$B$2:$D$2713,3,FALSE), "No Comparison")</f>
        <v>0.40000000000000568</v>
      </c>
    </row>
    <row r="945" spans="1:5">
      <c r="A945" s="3" t="s">
        <v>1057</v>
      </c>
      <c r="B945" s="4">
        <v>370</v>
      </c>
      <c r="C945" s="20" t="s">
        <v>1057</v>
      </c>
      <c r="D945" s="3" t="str">
        <f>_xlfn.IFNA(IF(VLOOKUP($B945,'2020-21'!$B$2:$D$2729,3,FALSE)-VLOOKUP($B945,'2018-19'!$B$2:$D$2713,3,FALSE)&gt;0,"Yes","No"), "No Comparison")</f>
        <v>No</v>
      </c>
      <c r="E945" s="12">
        <f>_xlfn.IFNA(VLOOKUP($B945,'2020-21'!$B$2:$D$2729,3,FALSE)-VLOOKUP($B945,'2018-19'!$B$2:$D$2713,3,FALSE), "No Comparison")</f>
        <v>-18.199999999999996</v>
      </c>
    </row>
    <row r="946" spans="1:5">
      <c r="A946" s="3" t="s">
        <v>1057</v>
      </c>
      <c r="B946" s="4">
        <v>370304</v>
      </c>
      <c r="C946" s="20" t="s">
        <v>1058</v>
      </c>
      <c r="D946" s="3" t="str">
        <f>_xlfn.IFNA(IF(VLOOKUP($B946,'2020-21'!$B$2:$D$2729,3,FALSE)-VLOOKUP($B946,'2018-19'!$B$2:$D$2713,3,FALSE)&gt;0,"Yes","No"), "No Comparison")</f>
        <v>No</v>
      </c>
      <c r="E946" s="12">
        <f>_xlfn.IFNA(VLOOKUP($B946,'2020-21'!$B$2:$D$2729,3,FALSE)-VLOOKUP($B946,'2018-19'!$B$2:$D$2713,3,FALSE), "No Comparison")</f>
        <v>-23.700000000000003</v>
      </c>
    </row>
    <row r="947" spans="1:5">
      <c r="A947" s="3" t="s">
        <v>1057</v>
      </c>
      <c r="B947" s="4">
        <v>370308</v>
      </c>
      <c r="C947" s="20" t="s">
        <v>1059</v>
      </c>
      <c r="D947" s="3" t="str">
        <f>_xlfn.IFNA(IF(VLOOKUP($B947,'2020-21'!$B$2:$D$2729,3,FALSE)-VLOOKUP($B947,'2018-19'!$B$2:$D$2713,3,FALSE)&gt;0,"Yes","No"), "No Comparison")</f>
        <v>No</v>
      </c>
      <c r="E947" s="12">
        <f>_xlfn.IFNA(VLOOKUP($B947,'2020-21'!$B$2:$D$2729,3,FALSE)-VLOOKUP($B947,'2018-19'!$B$2:$D$2713,3,FALSE), "No Comparison")</f>
        <v>-21.800000000000004</v>
      </c>
    </row>
    <row r="948" spans="1:5">
      <c r="A948" s="3" t="s">
        <v>1057</v>
      </c>
      <c r="B948" s="4">
        <v>370312</v>
      </c>
      <c r="C948" s="20" t="s">
        <v>1060</v>
      </c>
      <c r="D948" s="3" t="str">
        <f>_xlfn.IFNA(IF(VLOOKUP($B948,'2020-21'!$B$2:$D$2729,3,FALSE)-VLOOKUP($B948,'2018-19'!$B$2:$D$2713,3,FALSE)&gt;0,"Yes","No"), "No Comparison")</f>
        <v>No</v>
      </c>
      <c r="E948" s="12">
        <f>_xlfn.IFNA(VLOOKUP($B948,'2020-21'!$B$2:$D$2729,3,FALSE)-VLOOKUP($B948,'2018-19'!$B$2:$D$2713,3,FALSE), "No Comparison")</f>
        <v>-11.300000000000004</v>
      </c>
    </row>
    <row r="949" spans="1:5">
      <c r="A949" s="3" t="s">
        <v>1057</v>
      </c>
      <c r="B949" s="4">
        <v>370316</v>
      </c>
      <c r="C949" s="20" t="s">
        <v>1061</v>
      </c>
      <c r="D949" s="3" t="str">
        <f>_xlfn.IFNA(IF(VLOOKUP($B949,'2020-21'!$B$2:$D$2729,3,FALSE)-VLOOKUP($B949,'2018-19'!$B$2:$D$2713,3,FALSE)&gt;0,"Yes","No"), "No Comparison")</f>
        <v>No</v>
      </c>
      <c r="E949" s="12">
        <f>_xlfn.IFNA(VLOOKUP($B949,'2020-21'!$B$2:$D$2729,3,FALSE)-VLOOKUP($B949,'2018-19'!$B$2:$D$2713,3,FALSE), "No Comparison")</f>
        <v>-16.799999999999997</v>
      </c>
    </row>
    <row r="950" spans="1:5">
      <c r="A950" s="3" t="s">
        <v>1057</v>
      </c>
      <c r="B950" s="4">
        <v>370324</v>
      </c>
      <c r="C950" s="20" t="s">
        <v>1062</v>
      </c>
      <c r="D950" s="3" t="str">
        <f>_xlfn.IFNA(IF(VLOOKUP($B950,'2020-21'!$B$2:$D$2729,3,FALSE)-VLOOKUP($B950,'2018-19'!$B$2:$D$2713,3,FALSE)&gt;0,"Yes","No"), "No Comparison")</f>
        <v>No</v>
      </c>
      <c r="E950" s="12">
        <f>_xlfn.IFNA(VLOOKUP($B950,'2020-21'!$B$2:$D$2729,3,FALSE)-VLOOKUP($B950,'2018-19'!$B$2:$D$2713,3,FALSE), "No Comparison")</f>
        <v>-13.999999999999996</v>
      </c>
    </row>
    <row r="951" spans="1:5">
      <c r="A951" s="3" t="s">
        <v>1063</v>
      </c>
      <c r="B951" s="4">
        <v>380</v>
      </c>
      <c r="C951" s="20" t="s">
        <v>1063</v>
      </c>
      <c r="D951" s="3" t="str">
        <f>_xlfn.IFNA(IF(VLOOKUP($B951,'2020-21'!$B$2:$D$2729,3,FALSE)-VLOOKUP($B951,'2018-19'!$B$2:$D$2713,3,FALSE)&gt;0,"Yes","No"), "No Comparison")</f>
        <v>No</v>
      </c>
      <c r="E951" s="12">
        <f>_xlfn.IFNA(VLOOKUP($B951,'2020-21'!$B$2:$D$2729,3,FALSE)-VLOOKUP($B951,'2018-19'!$B$2:$D$2713,3,FALSE), "No Comparison")</f>
        <v>-21.1</v>
      </c>
    </row>
    <row r="952" spans="1:5">
      <c r="A952" s="3" t="s">
        <v>1063</v>
      </c>
      <c r="B952" s="4">
        <v>380306</v>
      </c>
      <c r="C952" s="20" t="s">
        <v>1064</v>
      </c>
      <c r="D952" s="3" t="str">
        <f>_xlfn.IFNA(IF(VLOOKUP($B952,'2020-21'!$B$2:$D$2729,3,FALSE)-VLOOKUP($B952,'2018-19'!$B$2:$D$2713,3,FALSE)&gt;0,"Yes","No"), "No Comparison")</f>
        <v>No</v>
      </c>
      <c r="E952" s="12">
        <f>_xlfn.IFNA(VLOOKUP($B952,'2020-21'!$B$2:$D$2729,3,FALSE)-VLOOKUP($B952,'2018-19'!$B$2:$D$2713,3,FALSE), "No Comparison")</f>
        <v>-24.4</v>
      </c>
    </row>
    <row r="953" spans="1:5">
      <c r="A953" s="3" t="s">
        <v>1063</v>
      </c>
      <c r="B953" s="4">
        <v>380308</v>
      </c>
      <c r="C953" s="20" t="s">
        <v>1065</v>
      </c>
      <c r="D953" s="3" t="str">
        <f>_xlfn.IFNA(IF(VLOOKUP($B953,'2020-21'!$B$2:$D$2729,3,FALSE)-VLOOKUP($B953,'2018-19'!$B$2:$D$2713,3,FALSE)&gt;0,"Yes","No"), "No Comparison")</f>
        <v>No</v>
      </c>
      <c r="E953" s="12">
        <f>_xlfn.IFNA(VLOOKUP($B953,'2020-21'!$B$2:$D$2729,3,FALSE)-VLOOKUP($B953,'2018-19'!$B$2:$D$2713,3,FALSE), "No Comparison")</f>
        <v>-17.300000000000004</v>
      </c>
    </row>
    <row r="954" spans="1:5">
      <c r="A954" s="3" t="s">
        <v>1063</v>
      </c>
      <c r="B954" s="4">
        <v>380310</v>
      </c>
      <c r="C954" s="20" t="s">
        <v>1066</v>
      </c>
      <c r="D954" s="3" t="str">
        <f>_xlfn.IFNA(IF(VLOOKUP($B954,'2020-21'!$B$2:$D$2729,3,FALSE)-VLOOKUP($B954,'2018-19'!$B$2:$D$2713,3,FALSE)&gt;0,"Yes","No"), "No Comparison")</f>
        <v>No</v>
      </c>
      <c r="E954" s="12">
        <f>_xlfn.IFNA(VLOOKUP($B954,'2020-21'!$B$2:$D$2729,3,FALSE)-VLOOKUP($B954,'2018-19'!$B$2:$D$2713,3,FALSE), "No Comparison")</f>
        <v>-18.800000000000004</v>
      </c>
    </row>
    <row r="955" spans="1:5">
      <c r="A955" s="3" t="s">
        <v>21</v>
      </c>
      <c r="B955" s="4">
        <v>390</v>
      </c>
      <c r="C955" s="20" t="s">
        <v>21</v>
      </c>
      <c r="D955" s="3" t="str">
        <f>_xlfn.IFNA(IF(VLOOKUP($B955,'2020-21'!$B$2:$D$2729,3,FALSE)-VLOOKUP($B955,'2018-19'!$B$2:$D$2713,3,FALSE)&gt;0,"Yes","No"), "No Comparison")</f>
        <v>No</v>
      </c>
      <c r="E955" s="12">
        <f>_xlfn.IFNA(VLOOKUP($B955,'2020-21'!$B$2:$D$2729,3,FALSE)-VLOOKUP($B955,'2018-19'!$B$2:$D$2713,3,FALSE), "No Comparison")</f>
        <v>-16.100000000000001</v>
      </c>
    </row>
    <row r="956" spans="1:5">
      <c r="A956" s="3" t="s">
        <v>21</v>
      </c>
      <c r="B956" s="4">
        <v>390309</v>
      </c>
      <c r="C956" s="20" t="s">
        <v>1067</v>
      </c>
      <c r="D956" s="3" t="str">
        <f>_xlfn.IFNA(IF(VLOOKUP($B956,'2020-21'!$B$2:$D$2729,3,FALSE)-VLOOKUP($B956,'2018-19'!$B$2:$D$2713,3,FALSE)&gt;0,"Yes","No"), "No Comparison")</f>
        <v>No</v>
      </c>
      <c r="E956" s="12">
        <f>_xlfn.IFNA(VLOOKUP($B956,'2020-21'!$B$2:$D$2729,3,FALSE)-VLOOKUP($B956,'2018-19'!$B$2:$D$2713,3,FALSE), "No Comparison")</f>
        <v>-14.799999999999997</v>
      </c>
    </row>
    <row r="957" spans="1:5">
      <c r="A957" s="3" t="s">
        <v>21</v>
      </c>
      <c r="B957" s="4">
        <v>390311</v>
      </c>
      <c r="C957" s="20" t="s">
        <v>1068</v>
      </c>
      <c r="D957" s="3" t="str">
        <f>_xlfn.IFNA(IF(VLOOKUP($B957,'2020-21'!$B$2:$D$2729,3,FALSE)-VLOOKUP($B957,'2018-19'!$B$2:$D$2713,3,FALSE)&gt;0,"Yes","No"), "No Comparison")</f>
        <v>No</v>
      </c>
      <c r="E957" s="12">
        <f>_xlfn.IFNA(VLOOKUP($B957,'2020-21'!$B$2:$D$2729,3,FALSE)-VLOOKUP($B957,'2018-19'!$B$2:$D$2713,3,FALSE), "No Comparison")</f>
        <v>-13.799999999999997</v>
      </c>
    </row>
    <row r="958" spans="1:5">
      <c r="A958" s="3" t="s">
        <v>21</v>
      </c>
      <c r="B958" s="4">
        <v>390312</v>
      </c>
      <c r="C958" s="20" t="s">
        <v>1069</v>
      </c>
      <c r="D958" s="3" t="str">
        <f>_xlfn.IFNA(IF(VLOOKUP($B958,'2020-21'!$B$2:$D$2729,3,FALSE)-VLOOKUP($B958,'2018-19'!$B$2:$D$2713,3,FALSE)&gt;0,"Yes","No"), "No Comparison")</f>
        <v>No</v>
      </c>
      <c r="E958" s="12">
        <f>_xlfn.IFNA(VLOOKUP($B958,'2020-21'!$B$2:$D$2729,3,FALSE)-VLOOKUP($B958,'2018-19'!$B$2:$D$2713,3,FALSE), "No Comparison")</f>
        <v>-23</v>
      </c>
    </row>
    <row r="959" spans="1:5">
      <c r="A959" s="3" t="s">
        <v>21</v>
      </c>
      <c r="B959" s="4">
        <v>390314</v>
      </c>
      <c r="C959" s="20" t="s">
        <v>1070</v>
      </c>
      <c r="D959" s="3" t="str">
        <f>_xlfn.IFNA(IF(VLOOKUP($B959,'2020-21'!$B$2:$D$2729,3,FALSE)-VLOOKUP($B959,'2018-19'!$B$2:$D$2713,3,FALSE)&gt;0,"Yes","No"), "No Comparison")</f>
        <v>No</v>
      </c>
      <c r="E959" s="12">
        <f>_xlfn.IFNA(VLOOKUP($B959,'2020-21'!$B$2:$D$2729,3,FALSE)-VLOOKUP($B959,'2018-19'!$B$2:$D$2713,3,FALSE), "No Comparison")</f>
        <v>-14.600000000000001</v>
      </c>
    </row>
    <row r="960" spans="1:5">
      <c r="A960" s="3" t="s">
        <v>21</v>
      </c>
      <c r="B960" s="4">
        <v>390316</v>
      </c>
      <c r="C960" s="20" t="s">
        <v>1071</v>
      </c>
      <c r="D960" s="3" t="str">
        <f>_xlfn.IFNA(IF(VLOOKUP($B960,'2020-21'!$B$2:$D$2729,3,FALSE)-VLOOKUP($B960,'2018-19'!$B$2:$D$2713,3,FALSE)&gt;0,"Yes","No"), "No Comparison")</f>
        <v>No</v>
      </c>
      <c r="E960" s="12">
        <f>_xlfn.IFNA(VLOOKUP($B960,'2020-21'!$B$2:$D$2729,3,FALSE)-VLOOKUP($B960,'2018-19'!$B$2:$D$2713,3,FALSE), "No Comparison")</f>
        <v>-26.799999999999997</v>
      </c>
    </row>
    <row r="961" spans="1:5">
      <c r="A961" s="3" t="s">
        <v>21</v>
      </c>
      <c r="B961" s="4">
        <v>390320</v>
      </c>
      <c r="C961" s="20" t="s">
        <v>1072</v>
      </c>
      <c r="D961" s="3" t="str">
        <f>_xlfn.IFNA(IF(VLOOKUP($B961,'2020-21'!$B$2:$D$2729,3,FALSE)-VLOOKUP($B961,'2018-19'!$B$2:$D$2713,3,FALSE)&gt;0,"Yes","No"), "No Comparison")</f>
        <v>No</v>
      </c>
      <c r="E961" s="12">
        <f>_xlfn.IFNA(VLOOKUP($B961,'2020-21'!$B$2:$D$2729,3,FALSE)-VLOOKUP($B961,'2018-19'!$B$2:$D$2713,3,FALSE), "No Comparison")</f>
        <v>-16.700000000000003</v>
      </c>
    </row>
    <row r="962" spans="1:5">
      <c r="A962" s="3" t="s">
        <v>21</v>
      </c>
      <c r="B962" s="4">
        <v>390321</v>
      </c>
      <c r="C962" s="20" t="s">
        <v>1073</v>
      </c>
      <c r="D962" s="3" t="str">
        <f>_xlfn.IFNA(IF(VLOOKUP($B962,'2020-21'!$B$2:$D$2729,3,FALSE)-VLOOKUP($B962,'2018-19'!$B$2:$D$2713,3,FALSE)&gt;0,"Yes","No"), "No Comparison")</f>
        <v>No</v>
      </c>
      <c r="E962" s="12">
        <f>_xlfn.IFNA(VLOOKUP($B962,'2020-21'!$B$2:$D$2729,3,FALSE)-VLOOKUP($B962,'2018-19'!$B$2:$D$2713,3,FALSE), "No Comparison")</f>
        <v>-14.100000000000001</v>
      </c>
    </row>
    <row r="963" spans="1:5">
      <c r="A963" s="3" t="s">
        <v>21</v>
      </c>
      <c r="B963" s="4">
        <v>390322</v>
      </c>
      <c r="C963" s="20" t="s">
        <v>1074</v>
      </c>
      <c r="D963" s="3" t="str">
        <f>_xlfn.IFNA(IF(VLOOKUP($B963,'2020-21'!$B$2:$D$2729,3,FALSE)-VLOOKUP($B963,'2018-19'!$B$2:$D$2713,3,FALSE)&gt;0,"Yes","No"), "No Comparison")</f>
        <v>No</v>
      </c>
      <c r="E963" s="12">
        <f>_xlfn.IFNA(VLOOKUP($B963,'2020-21'!$B$2:$D$2729,3,FALSE)-VLOOKUP($B963,'2018-19'!$B$2:$D$2713,3,FALSE), "No Comparison")</f>
        <v>-21.700000000000003</v>
      </c>
    </row>
    <row r="964" spans="1:5">
      <c r="A964" s="3" t="s">
        <v>21</v>
      </c>
      <c r="B964" s="4">
        <v>390323</v>
      </c>
      <c r="C964" s="20" t="s">
        <v>1075</v>
      </c>
      <c r="D964" s="3" t="str">
        <f>_xlfn.IFNA(IF(VLOOKUP($B964,'2020-21'!$B$2:$D$2729,3,FALSE)-VLOOKUP($B964,'2018-19'!$B$2:$D$2713,3,FALSE)&gt;0,"Yes","No"), "No Comparison")</f>
        <v>No</v>
      </c>
      <c r="E964" s="12">
        <f>_xlfn.IFNA(VLOOKUP($B964,'2020-21'!$B$2:$D$2729,3,FALSE)-VLOOKUP($B964,'2018-19'!$B$2:$D$2713,3,FALSE), "No Comparison")</f>
        <v>-3.7999999999999972</v>
      </c>
    </row>
    <row r="965" spans="1:5">
      <c r="A965" s="3" t="s">
        <v>21</v>
      </c>
      <c r="B965" s="4">
        <v>390324</v>
      </c>
      <c r="C965" s="20" t="s">
        <v>1076</v>
      </c>
      <c r="D965" s="3" t="str">
        <f>_xlfn.IFNA(IF(VLOOKUP($B965,'2020-21'!$B$2:$D$2729,3,FALSE)-VLOOKUP($B965,'2018-19'!$B$2:$D$2713,3,FALSE)&gt;0,"Yes","No"), "No Comparison")</f>
        <v>No</v>
      </c>
      <c r="E965" s="12">
        <f>_xlfn.IFNA(VLOOKUP($B965,'2020-21'!$B$2:$D$2729,3,FALSE)-VLOOKUP($B965,'2018-19'!$B$2:$D$2713,3,FALSE), "No Comparison")</f>
        <v>-6.6999999999999993</v>
      </c>
    </row>
    <row r="966" spans="1:5">
      <c r="A966" s="3" t="s">
        <v>21</v>
      </c>
      <c r="B966" s="4">
        <v>390333</v>
      </c>
      <c r="C966" s="20" t="s">
        <v>1077</v>
      </c>
      <c r="D966" s="3" t="str">
        <f>_xlfn.IFNA(IF(VLOOKUP($B966,'2020-21'!$B$2:$D$2729,3,FALSE)-VLOOKUP($B966,'2018-19'!$B$2:$D$2713,3,FALSE)&gt;0,"Yes","No"), "No Comparison")</f>
        <v>No</v>
      </c>
      <c r="E966" s="12">
        <f>_xlfn.IFNA(VLOOKUP($B966,'2020-21'!$B$2:$D$2729,3,FALSE)-VLOOKUP($B966,'2018-19'!$B$2:$D$2713,3,FALSE), "No Comparison")</f>
        <v>-19.200000000000003</v>
      </c>
    </row>
    <row r="967" spans="1:5">
      <c r="A967" s="3" t="s">
        <v>21</v>
      </c>
      <c r="B967" s="4">
        <v>390334</v>
      </c>
      <c r="C967" s="20" t="s">
        <v>1078</v>
      </c>
      <c r="D967" s="3" t="str">
        <f>_xlfn.IFNA(IF(VLOOKUP($B967,'2020-21'!$B$2:$D$2729,3,FALSE)-VLOOKUP($B967,'2018-19'!$B$2:$D$2713,3,FALSE)&gt;0,"Yes","No"), "No Comparison")</f>
        <v>No</v>
      </c>
      <c r="E967" s="12">
        <f>_xlfn.IFNA(VLOOKUP($B967,'2020-21'!$B$2:$D$2729,3,FALSE)-VLOOKUP($B967,'2018-19'!$B$2:$D$2713,3,FALSE), "No Comparison")</f>
        <v>-6.1999999999999993</v>
      </c>
    </row>
    <row r="968" spans="1:5">
      <c r="A968" s="3" t="s">
        <v>21</v>
      </c>
      <c r="B968" s="4">
        <v>390352</v>
      </c>
      <c r="C968" s="20" t="s">
        <v>1079</v>
      </c>
      <c r="D968" s="3" t="str">
        <f>_xlfn.IFNA(IF(VLOOKUP($B968,'2020-21'!$B$2:$D$2729,3,FALSE)-VLOOKUP($B968,'2018-19'!$B$2:$D$2713,3,FALSE)&gt;0,"Yes","No"), "No Comparison")</f>
        <v>No</v>
      </c>
      <c r="E968" s="12">
        <f>_xlfn.IFNA(VLOOKUP($B968,'2020-21'!$B$2:$D$2729,3,FALSE)-VLOOKUP($B968,'2018-19'!$B$2:$D$2713,3,FALSE), "No Comparison")</f>
        <v>-13.100000000000001</v>
      </c>
    </row>
    <row r="969" spans="1:5">
      <c r="A969" s="3" t="s">
        <v>21</v>
      </c>
      <c r="B969" s="4">
        <v>390360</v>
      </c>
      <c r="C969" s="20" t="s">
        <v>1080</v>
      </c>
      <c r="D969" s="3" t="str">
        <f>_xlfn.IFNA(IF(VLOOKUP($B969,'2020-21'!$B$2:$D$2729,3,FALSE)-VLOOKUP($B969,'2018-19'!$B$2:$D$2713,3,FALSE)&gt;0,"Yes","No"), "No Comparison")</f>
        <v>No</v>
      </c>
      <c r="E969" s="12">
        <f>_xlfn.IFNA(VLOOKUP($B969,'2020-21'!$B$2:$D$2729,3,FALSE)-VLOOKUP($B969,'2018-19'!$B$2:$D$2713,3,FALSE), "No Comparison")</f>
        <v>-15.699999999999996</v>
      </c>
    </row>
    <row r="970" spans="1:5">
      <c r="A970" s="3" t="s">
        <v>60</v>
      </c>
      <c r="B970" s="4" t="s">
        <v>1081</v>
      </c>
      <c r="C970" s="20" t="s">
        <v>1082</v>
      </c>
      <c r="D970" s="3" t="str">
        <f>_xlfn.IFNA(IF(VLOOKUP($B970,'2020-21'!$B$2:$D$2729,3,FALSE)-VLOOKUP($B970,'2018-19'!$B$2:$D$2713,3,FALSE)&gt;0,"Yes","No"), "No Comparison")</f>
        <v>No</v>
      </c>
      <c r="E970" s="12">
        <f>_xlfn.IFNA(VLOOKUP($B970,'2020-21'!$B$2:$D$2729,3,FALSE)-VLOOKUP($B970,'2018-19'!$B$2:$D$2713,3,FALSE), "No Comparison")</f>
        <v>-29</v>
      </c>
    </row>
    <row r="971" spans="1:5">
      <c r="A971" s="3" t="s">
        <v>60</v>
      </c>
      <c r="B971" s="4" t="s">
        <v>1083</v>
      </c>
      <c r="C971" s="20" t="s">
        <v>1084</v>
      </c>
      <c r="D971" s="3" t="str">
        <f>_xlfn.IFNA(IF(VLOOKUP($B971,'2020-21'!$B$2:$D$2729,3,FALSE)-VLOOKUP($B971,'2018-19'!$B$2:$D$2713,3,FALSE)&gt;0,"Yes","No"), "No Comparison")</f>
        <v>No</v>
      </c>
      <c r="E971" s="12">
        <f>_xlfn.IFNA(VLOOKUP($B971,'2020-21'!$B$2:$D$2729,3,FALSE)-VLOOKUP($B971,'2018-19'!$B$2:$D$2713,3,FALSE), "No Comparison")</f>
        <v>-25.799999999999997</v>
      </c>
    </row>
    <row r="972" spans="1:5">
      <c r="A972" s="3" t="s">
        <v>21</v>
      </c>
      <c r="B972" s="4">
        <v>390362</v>
      </c>
      <c r="C972" s="20" t="s">
        <v>1085</v>
      </c>
      <c r="D972" s="3" t="str">
        <f>_xlfn.IFNA(IF(VLOOKUP($B972,'2020-21'!$B$2:$D$2729,3,FALSE)-VLOOKUP($B972,'2018-19'!$B$2:$D$2713,3,FALSE)&gt;0,"Yes","No"), "No Comparison")</f>
        <v>No</v>
      </c>
      <c r="E972" s="12">
        <f>_xlfn.IFNA(VLOOKUP($B972,'2020-21'!$B$2:$D$2729,3,FALSE)-VLOOKUP($B972,'2018-19'!$B$2:$D$2713,3,FALSE), "No Comparison")</f>
        <v>-28.9</v>
      </c>
    </row>
    <row r="973" spans="1:5">
      <c r="A973" s="3" t="s">
        <v>21</v>
      </c>
      <c r="B973" s="4">
        <v>390364</v>
      </c>
      <c r="C973" s="20" t="s">
        <v>1086</v>
      </c>
      <c r="D973" s="3" t="str">
        <f>_xlfn.IFNA(IF(VLOOKUP($B973,'2020-21'!$B$2:$D$2729,3,FALSE)-VLOOKUP($B973,'2018-19'!$B$2:$D$2713,3,FALSE)&gt;0,"Yes","No"), "No Comparison")</f>
        <v>No</v>
      </c>
      <c r="E973" s="12">
        <f>_xlfn.IFNA(VLOOKUP($B973,'2020-21'!$B$2:$D$2729,3,FALSE)-VLOOKUP($B973,'2018-19'!$B$2:$D$2713,3,FALSE), "No Comparison")</f>
        <v>-12.399999999999999</v>
      </c>
    </row>
    <row r="974" spans="1:5">
      <c r="A974" s="3" t="s">
        <v>21</v>
      </c>
      <c r="B974" s="4">
        <v>390368</v>
      </c>
      <c r="C974" s="20" t="s">
        <v>1087</v>
      </c>
      <c r="D974" s="3" t="str">
        <f>_xlfn.IFNA(IF(VLOOKUP($B974,'2020-21'!$B$2:$D$2729,3,FALSE)-VLOOKUP($B974,'2018-19'!$B$2:$D$2713,3,FALSE)&gt;0,"Yes","No"), "No Comparison")</f>
        <v>No</v>
      </c>
      <c r="E974" s="12">
        <f>_xlfn.IFNA(VLOOKUP($B974,'2020-21'!$B$2:$D$2729,3,FALSE)-VLOOKUP($B974,'2018-19'!$B$2:$D$2713,3,FALSE), "No Comparison")</f>
        <v>-29.399999999999991</v>
      </c>
    </row>
    <row r="975" spans="1:5">
      <c r="A975" s="3" t="s">
        <v>1088</v>
      </c>
      <c r="B975" s="4">
        <v>400</v>
      </c>
      <c r="C975" s="20" t="s">
        <v>1088</v>
      </c>
      <c r="D975" s="3" t="str">
        <f>_xlfn.IFNA(IF(VLOOKUP($B975,'2020-21'!$B$2:$D$2729,3,FALSE)-VLOOKUP($B975,'2018-19'!$B$2:$D$2713,3,FALSE)&gt;0,"Yes","No"), "No Comparison")</f>
        <v>No</v>
      </c>
      <c r="E975" s="12">
        <f>_xlfn.IFNA(VLOOKUP($B975,'2020-21'!$B$2:$D$2729,3,FALSE)-VLOOKUP($B975,'2018-19'!$B$2:$D$2713,3,FALSE), "No Comparison")</f>
        <v>-13</v>
      </c>
    </row>
    <row r="976" spans="1:5">
      <c r="A976" s="3" t="s">
        <v>1088</v>
      </c>
      <c r="B976" s="4">
        <v>400308</v>
      </c>
      <c r="C976" s="20" t="s">
        <v>1089</v>
      </c>
      <c r="D976" s="3" t="str">
        <f>_xlfn.IFNA(IF(VLOOKUP($B976,'2020-21'!$B$2:$D$2729,3,FALSE)-VLOOKUP($B976,'2018-19'!$B$2:$D$2713,3,FALSE)&gt;0,"Yes","No"), "No Comparison")</f>
        <v>No</v>
      </c>
      <c r="E976" s="12">
        <f>_xlfn.IFNA(VLOOKUP($B976,'2020-21'!$B$2:$D$2729,3,FALSE)-VLOOKUP($B976,'2018-19'!$B$2:$D$2713,3,FALSE), "No Comparison")</f>
        <v>-5.5</v>
      </c>
    </row>
    <row r="977" spans="1:5">
      <c r="A977" s="3" t="s">
        <v>1088</v>
      </c>
      <c r="B977" s="4">
        <v>400312</v>
      </c>
      <c r="C977" s="20" t="s">
        <v>1090</v>
      </c>
      <c r="D977" s="3" t="str">
        <f>_xlfn.IFNA(IF(VLOOKUP($B977,'2020-21'!$B$2:$D$2729,3,FALSE)-VLOOKUP($B977,'2018-19'!$B$2:$D$2713,3,FALSE)&gt;0,"Yes","No"), "No Comparison")</f>
        <v>No</v>
      </c>
      <c r="E977" s="12">
        <f>_xlfn.IFNA(VLOOKUP($B977,'2020-21'!$B$2:$D$2729,3,FALSE)-VLOOKUP($B977,'2018-19'!$B$2:$D$2713,3,FALSE), "No Comparison")</f>
        <v>-10.299999999999997</v>
      </c>
    </row>
    <row r="978" spans="1:5">
      <c r="A978" s="3" t="s">
        <v>1088</v>
      </c>
      <c r="B978" s="4">
        <v>400315</v>
      </c>
      <c r="C978" s="20" t="s">
        <v>1091</v>
      </c>
      <c r="D978" s="3" t="str">
        <f>_xlfn.IFNA(IF(VLOOKUP($B978,'2020-21'!$B$2:$D$2729,3,FALSE)-VLOOKUP($B978,'2018-19'!$B$2:$D$2713,3,FALSE)&gt;0,"Yes","No"), "No Comparison")</f>
        <v>No</v>
      </c>
      <c r="E978" s="12">
        <f>_xlfn.IFNA(VLOOKUP($B978,'2020-21'!$B$2:$D$2729,3,FALSE)-VLOOKUP($B978,'2018-19'!$B$2:$D$2713,3,FALSE), "No Comparison")</f>
        <v>-31.099999999999994</v>
      </c>
    </row>
    <row r="979" spans="1:5">
      <c r="A979" s="3" t="s">
        <v>1088</v>
      </c>
      <c r="B979" s="4">
        <v>400318</v>
      </c>
      <c r="C979" s="20" t="s">
        <v>1092</v>
      </c>
      <c r="D979" s="3" t="str">
        <f>_xlfn.IFNA(IF(VLOOKUP($B979,'2020-21'!$B$2:$D$2729,3,FALSE)-VLOOKUP($B979,'2018-19'!$B$2:$D$2713,3,FALSE)&gt;0,"Yes","No"), "No Comparison")</f>
        <v>No</v>
      </c>
      <c r="E979" s="12">
        <f>_xlfn.IFNA(VLOOKUP($B979,'2020-21'!$B$2:$D$2729,3,FALSE)-VLOOKUP($B979,'2018-19'!$B$2:$D$2713,3,FALSE), "No Comparison")</f>
        <v>-19.200000000000003</v>
      </c>
    </row>
    <row r="980" spans="1:5">
      <c r="A980" s="3" t="s">
        <v>1088</v>
      </c>
      <c r="B980" s="4">
        <v>400332</v>
      </c>
      <c r="C980" s="20" t="s">
        <v>1093</v>
      </c>
      <c r="D980" s="3" t="str">
        <f>_xlfn.IFNA(IF(VLOOKUP($B980,'2020-21'!$B$2:$D$2729,3,FALSE)-VLOOKUP($B980,'2018-19'!$B$2:$D$2713,3,FALSE)&gt;0,"Yes","No"), "No Comparison")</f>
        <v>No</v>
      </c>
      <c r="E980" s="12">
        <f>_xlfn.IFNA(VLOOKUP($B980,'2020-21'!$B$2:$D$2729,3,FALSE)-VLOOKUP($B980,'2018-19'!$B$2:$D$2713,3,FALSE), "No Comparison")</f>
        <v>-15.299999999999997</v>
      </c>
    </row>
    <row r="981" spans="1:5">
      <c r="A981" s="3" t="s">
        <v>25</v>
      </c>
      <c r="B981" s="4">
        <v>410</v>
      </c>
      <c r="C981" s="20" t="s">
        <v>25</v>
      </c>
      <c r="D981" s="3" t="str">
        <f>_xlfn.IFNA(IF(VLOOKUP($B981,'2020-21'!$B$2:$D$2729,3,FALSE)-VLOOKUP($B981,'2018-19'!$B$2:$D$2713,3,FALSE)&gt;0,"Yes","No"), "No Comparison")</f>
        <v>No</v>
      </c>
      <c r="E981" s="12">
        <f>_xlfn.IFNA(VLOOKUP($B981,'2020-21'!$B$2:$D$2729,3,FALSE)-VLOOKUP($B981,'2018-19'!$B$2:$D$2713,3,FALSE), "No Comparison")</f>
        <v>-12.700000000000003</v>
      </c>
    </row>
    <row r="982" spans="1:5">
      <c r="A982" s="3" t="s">
        <v>25</v>
      </c>
      <c r="B982" s="4">
        <v>410304</v>
      </c>
      <c r="C982" s="20" t="s">
        <v>1094</v>
      </c>
      <c r="D982" s="3" t="str">
        <f>_xlfn.IFNA(IF(VLOOKUP($B982,'2020-21'!$B$2:$D$2729,3,FALSE)-VLOOKUP($B982,'2018-19'!$B$2:$D$2713,3,FALSE)&gt;0,"Yes","No"), "No Comparison")</f>
        <v>No</v>
      </c>
      <c r="E982" s="12">
        <f>_xlfn.IFNA(VLOOKUP($B982,'2020-21'!$B$2:$D$2729,3,FALSE)-VLOOKUP($B982,'2018-19'!$B$2:$D$2713,3,FALSE), "No Comparison")</f>
        <v>-5.2999999999999972</v>
      </c>
    </row>
    <row r="983" spans="1:5">
      <c r="A983" s="3" t="s">
        <v>25</v>
      </c>
      <c r="B983" s="4">
        <v>410307</v>
      </c>
      <c r="C983" s="20" t="s">
        <v>1095</v>
      </c>
      <c r="D983" s="3" t="str">
        <f>_xlfn.IFNA(IF(VLOOKUP($B983,'2020-21'!$B$2:$D$2729,3,FALSE)-VLOOKUP($B983,'2018-19'!$B$2:$D$2713,3,FALSE)&gt;0,"Yes","No"), "No Comparison")</f>
        <v>No</v>
      </c>
      <c r="E983" s="12">
        <f>_xlfn.IFNA(VLOOKUP($B983,'2020-21'!$B$2:$D$2729,3,FALSE)-VLOOKUP($B983,'2018-19'!$B$2:$D$2713,3,FALSE), "No Comparison")</f>
        <v>-19.900000000000002</v>
      </c>
    </row>
    <row r="984" spans="1:5">
      <c r="A984" s="3" t="s">
        <v>25</v>
      </c>
      <c r="B984" s="4">
        <v>410310</v>
      </c>
      <c r="C984" s="20" t="s">
        <v>1096</v>
      </c>
      <c r="D984" s="3" t="str">
        <f>_xlfn.IFNA(IF(VLOOKUP($B984,'2020-21'!$B$2:$D$2729,3,FALSE)-VLOOKUP($B984,'2018-19'!$B$2:$D$2713,3,FALSE)&gt;0,"Yes","No"), "No Comparison")</f>
        <v>No</v>
      </c>
      <c r="E984" s="12">
        <f>_xlfn.IFNA(VLOOKUP($B984,'2020-21'!$B$2:$D$2729,3,FALSE)-VLOOKUP($B984,'2018-19'!$B$2:$D$2713,3,FALSE), "No Comparison")</f>
        <v>-7.1000000000000014</v>
      </c>
    </row>
    <row r="985" spans="1:5">
      <c r="A985" s="3" t="s">
        <v>25</v>
      </c>
      <c r="B985" s="4">
        <v>410311</v>
      </c>
      <c r="C985" s="20" t="s">
        <v>1097</v>
      </c>
      <c r="D985" s="3" t="str">
        <f>_xlfn.IFNA(IF(VLOOKUP($B985,'2020-21'!$B$2:$D$2729,3,FALSE)-VLOOKUP($B985,'2018-19'!$B$2:$D$2713,3,FALSE)&gt;0,"Yes","No"), "No Comparison")</f>
        <v>No</v>
      </c>
      <c r="E985" s="12">
        <f>_xlfn.IFNA(VLOOKUP($B985,'2020-21'!$B$2:$D$2729,3,FALSE)-VLOOKUP($B985,'2018-19'!$B$2:$D$2713,3,FALSE), "No Comparison")</f>
        <v>-15.899999999999999</v>
      </c>
    </row>
    <row r="986" spans="1:5">
      <c r="A986" s="3" t="s">
        <v>25</v>
      </c>
      <c r="B986" s="4">
        <v>410313</v>
      </c>
      <c r="C986" s="20" t="s">
        <v>1098</v>
      </c>
      <c r="D986" s="3" t="str">
        <f>_xlfn.IFNA(IF(VLOOKUP($B986,'2020-21'!$B$2:$D$2729,3,FALSE)-VLOOKUP($B986,'2018-19'!$B$2:$D$2713,3,FALSE)&gt;0,"Yes","No"), "No Comparison")</f>
        <v>No</v>
      </c>
      <c r="E986" s="12">
        <f>_xlfn.IFNA(VLOOKUP($B986,'2020-21'!$B$2:$D$2729,3,FALSE)-VLOOKUP($B986,'2018-19'!$B$2:$D$2713,3,FALSE), "No Comparison")</f>
        <v>-20.900000000000002</v>
      </c>
    </row>
    <row r="987" spans="1:5">
      <c r="A987" s="3" t="s">
        <v>25</v>
      </c>
      <c r="B987" s="4">
        <v>410316</v>
      </c>
      <c r="C987" s="20" t="s">
        <v>1099</v>
      </c>
      <c r="D987" s="3" t="str">
        <f>_xlfn.IFNA(IF(VLOOKUP($B987,'2020-21'!$B$2:$D$2729,3,FALSE)-VLOOKUP($B987,'2018-19'!$B$2:$D$2713,3,FALSE)&gt;0,"Yes","No"), "No Comparison")</f>
        <v>No</v>
      </c>
      <c r="E987" s="12">
        <f>_xlfn.IFNA(VLOOKUP($B987,'2020-21'!$B$2:$D$2729,3,FALSE)-VLOOKUP($B987,'2018-19'!$B$2:$D$2713,3,FALSE), "No Comparison")</f>
        <v>-14.7</v>
      </c>
    </row>
    <row r="988" spans="1:5">
      <c r="A988" s="3" t="s">
        <v>25</v>
      </c>
      <c r="B988" s="4">
        <v>410319</v>
      </c>
      <c r="C988" s="20" t="s">
        <v>1100</v>
      </c>
      <c r="D988" s="3" t="str">
        <f>_xlfn.IFNA(IF(VLOOKUP($B988,'2020-21'!$B$2:$D$2729,3,FALSE)-VLOOKUP($B988,'2018-19'!$B$2:$D$2713,3,FALSE)&gt;0,"Yes","No"), "No Comparison")</f>
        <v>No</v>
      </c>
      <c r="E988" s="12">
        <f>_xlfn.IFNA(VLOOKUP($B988,'2020-21'!$B$2:$D$2729,3,FALSE)-VLOOKUP($B988,'2018-19'!$B$2:$D$2713,3,FALSE), "No Comparison")</f>
        <v>-16.2</v>
      </c>
    </row>
    <row r="989" spans="1:5">
      <c r="A989" s="3" t="s">
        <v>25</v>
      </c>
      <c r="B989" s="4">
        <v>410322</v>
      </c>
      <c r="C989" s="20" t="s">
        <v>1101</v>
      </c>
      <c r="D989" s="3" t="str">
        <f>_xlfn.IFNA(IF(VLOOKUP($B989,'2020-21'!$B$2:$D$2729,3,FALSE)-VLOOKUP($B989,'2018-19'!$B$2:$D$2713,3,FALSE)&gt;0,"Yes","No"), "No Comparison")</f>
        <v>No</v>
      </c>
      <c r="E989" s="12">
        <f>_xlfn.IFNA(VLOOKUP($B989,'2020-21'!$B$2:$D$2729,3,FALSE)-VLOOKUP($B989,'2018-19'!$B$2:$D$2713,3,FALSE), "No Comparison")</f>
        <v>-16.600000000000001</v>
      </c>
    </row>
    <row r="990" spans="1:5">
      <c r="A990" s="3" t="s">
        <v>25</v>
      </c>
      <c r="B990" s="4">
        <v>410325</v>
      </c>
      <c r="C990" s="20" t="s">
        <v>1102</v>
      </c>
      <c r="D990" s="3" t="str">
        <f>_xlfn.IFNA(IF(VLOOKUP($B990,'2020-21'!$B$2:$D$2729,3,FALSE)-VLOOKUP($B990,'2018-19'!$B$2:$D$2713,3,FALSE)&gt;0,"Yes","No"), "No Comparison")</f>
        <v>No</v>
      </c>
      <c r="E990" s="12">
        <f>_xlfn.IFNA(VLOOKUP($B990,'2020-21'!$B$2:$D$2729,3,FALSE)-VLOOKUP($B990,'2018-19'!$B$2:$D$2713,3,FALSE), "No Comparison")</f>
        <v>-12.899999999999999</v>
      </c>
    </row>
    <row r="991" spans="1:5">
      <c r="A991" s="3" t="s">
        <v>25</v>
      </c>
      <c r="B991" s="4">
        <v>410326</v>
      </c>
      <c r="C991" s="20" t="s">
        <v>1103</v>
      </c>
      <c r="D991" s="3" t="str">
        <f>_xlfn.IFNA(IF(VLOOKUP($B991,'2020-21'!$B$2:$D$2729,3,FALSE)-VLOOKUP($B991,'2018-19'!$B$2:$D$2713,3,FALSE)&gt;0,"Yes","No"), "No Comparison")</f>
        <v>No</v>
      </c>
      <c r="E991" s="12">
        <f>_xlfn.IFNA(VLOOKUP($B991,'2020-21'!$B$2:$D$2729,3,FALSE)-VLOOKUP($B991,'2018-19'!$B$2:$D$2713,3,FALSE), "No Comparison")</f>
        <v>-8.0999999999999943</v>
      </c>
    </row>
    <row r="992" spans="1:5">
      <c r="A992" s="3" t="s">
        <v>25</v>
      </c>
      <c r="B992" s="4">
        <v>410328</v>
      </c>
      <c r="C992" s="20" t="s">
        <v>1104</v>
      </c>
      <c r="D992" s="3" t="str">
        <f>_xlfn.IFNA(IF(VLOOKUP($B992,'2020-21'!$B$2:$D$2729,3,FALSE)-VLOOKUP($B992,'2018-19'!$B$2:$D$2713,3,FALSE)&gt;0,"Yes","No"), "No Comparison")</f>
        <v>No</v>
      </c>
      <c r="E992" s="12">
        <f>_xlfn.IFNA(VLOOKUP($B992,'2020-21'!$B$2:$D$2729,3,FALSE)-VLOOKUP($B992,'2018-19'!$B$2:$D$2713,3,FALSE), "No Comparison")</f>
        <v>-13.7</v>
      </c>
    </row>
    <row r="993" spans="1:5">
      <c r="A993" s="3" t="s">
        <v>25</v>
      </c>
      <c r="B993" s="4">
        <v>410331</v>
      </c>
      <c r="C993" s="20" t="s">
        <v>1105</v>
      </c>
      <c r="D993" s="3" t="str">
        <f>_xlfn.IFNA(IF(VLOOKUP($B993,'2020-21'!$B$2:$D$2729,3,FALSE)-VLOOKUP($B993,'2018-19'!$B$2:$D$2713,3,FALSE)&gt;0,"Yes","No"), "No Comparison")</f>
        <v>No</v>
      </c>
      <c r="E993" s="12">
        <f>_xlfn.IFNA(VLOOKUP($B993,'2020-21'!$B$2:$D$2729,3,FALSE)-VLOOKUP($B993,'2018-19'!$B$2:$D$2713,3,FALSE), "No Comparison")</f>
        <v>-2.2000000000000028</v>
      </c>
    </row>
    <row r="994" spans="1:5">
      <c r="A994" s="3" t="s">
        <v>25</v>
      </c>
      <c r="B994" s="4">
        <v>410334</v>
      </c>
      <c r="C994" s="20" t="s">
        <v>1106</v>
      </c>
      <c r="D994" s="3" t="str">
        <f>_xlfn.IFNA(IF(VLOOKUP($B994,'2020-21'!$B$2:$D$2729,3,FALSE)-VLOOKUP($B994,'2018-19'!$B$2:$D$2713,3,FALSE)&gt;0,"Yes","No"), "No Comparison")</f>
        <v>No</v>
      </c>
      <c r="E994" s="12">
        <f>_xlfn.IFNA(VLOOKUP($B994,'2020-21'!$B$2:$D$2729,3,FALSE)-VLOOKUP($B994,'2018-19'!$B$2:$D$2713,3,FALSE), "No Comparison")</f>
        <v>-19.400000000000002</v>
      </c>
    </row>
    <row r="995" spans="1:5">
      <c r="A995" s="3" t="s">
        <v>25</v>
      </c>
      <c r="B995" s="4">
        <v>410337</v>
      </c>
      <c r="C995" s="20" t="s">
        <v>1107</v>
      </c>
      <c r="D995" s="3" t="str">
        <f>_xlfn.IFNA(IF(VLOOKUP($B995,'2020-21'!$B$2:$D$2729,3,FALSE)-VLOOKUP($B995,'2018-19'!$B$2:$D$2713,3,FALSE)&gt;0,"Yes","No"), "No Comparison")</f>
        <v>No</v>
      </c>
      <c r="E995" s="12">
        <f>_xlfn.IFNA(VLOOKUP($B995,'2020-21'!$B$2:$D$2729,3,FALSE)-VLOOKUP($B995,'2018-19'!$B$2:$D$2713,3,FALSE), "No Comparison")</f>
        <v>-13.800000000000011</v>
      </c>
    </row>
    <row r="996" spans="1:5">
      <c r="A996" s="3" t="s">
        <v>25</v>
      </c>
      <c r="B996" s="4">
        <v>410340</v>
      </c>
      <c r="C996" s="20" t="s">
        <v>1108</v>
      </c>
      <c r="D996" s="3" t="str">
        <f>_xlfn.IFNA(IF(VLOOKUP($B996,'2020-21'!$B$2:$D$2729,3,FALSE)-VLOOKUP($B996,'2018-19'!$B$2:$D$2713,3,FALSE)&gt;0,"Yes","No"), "No Comparison")</f>
        <v>No</v>
      </c>
      <c r="E996" s="12">
        <f>_xlfn.IFNA(VLOOKUP($B996,'2020-21'!$B$2:$D$2729,3,FALSE)-VLOOKUP($B996,'2018-19'!$B$2:$D$2713,3,FALSE), "No Comparison")</f>
        <v>-17.299999999999997</v>
      </c>
    </row>
    <row r="997" spans="1:5">
      <c r="A997" s="3" t="s">
        <v>25</v>
      </c>
      <c r="B997" s="4">
        <v>410341</v>
      </c>
      <c r="C997" s="20" t="s">
        <v>1109</v>
      </c>
      <c r="D997" s="3" t="str">
        <f>_xlfn.IFNA(IF(VLOOKUP($B997,'2020-21'!$B$2:$D$2729,3,FALSE)-VLOOKUP($B997,'2018-19'!$B$2:$D$2713,3,FALSE)&gt;0,"Yes","No"), "No Comparison")</f>
        <v>No</v>
      </c>
      <c r="E997" s="12">
        <f>_xlfn.IFNA(VLOOKUP($B997,'2020-21'!$B$2:$D$2729,3,FALSE)-VLOOKUP($B997,'2018-19'!$B$2:$D$2713,3,FALSE), "No Comparison")</f>
        <v>0</v>
      </c>
    </row>
    <row r="998" spans="1:5">
      <c r="A998" s="3" t="s">
        <v>25</v>
      </c>
      <c r="B998" s="4">
        <v>410343</v>
      </c>
      <c r="C998" s="20" t="s">
        <v>273</v>
      </c>
      <c r="D998" s="3" t="str">
        <f>_xlfn.IFNA(IF(VLOOKUP($B998,'2020-21'!$B$2:$D$2729,3,FALSE)-VLOOKUP($B998,'2018-19'!$B$2:$D$2713,3,FALSE)&gt;0,"Yes","No"), "No Comparison")</f>
        <v>No</v>
      </c>
      <c r="E998" s="12">
        <f>_xlfn.IFNA(VLOOKUP($B998,'2020-21'!$B$2:$D$2729,3,FALSE)-VLOOKUP($B998,'2018-19'!$B$2:$D$2713,3,FALSE), "No Comparison")</f>
        <v>-12.600000000000001</v>
      </c>
    </row>
    <row r="999" spans="1:5">
      <c r="A999" s="3" t="s">
        <v>25</v>
      </c>
      <c r="B999" s="4">
        <v>410346</v>
      </c>
      <c r="C999" s="20" t="s">
        <v>1110</v>
      </c>
      <c r="D999" s="3" t="str">
        <f>_xlfn.IFNA(IF(VLOOKUP($B999,'2020-21'!$B$2:$D$2729,3,FALSE)-VLOOKUP($B999,'2018-19'!$B$2:$D$2713,3,FALSE)&gt;0,"Yes","No"), "No Comparison")</f>
        <v>No</v>
      </c>
      <c r="E999" s="12">
        <f>_xlfn.IFNA(VLOOKUP($B999,'2020-21'!$B$2:$D$2729,3,FALSE)-VLOOKUP($B999,'2018-19'!$B$2:$D$2713,3,FALSE), "No Comparison")</f>
        <v>-9.2000000000000028</v>
      </c>
    </row>
    <row r="1000" spans="1:5">
      <c r="A1000" s="3" t="s">
        <v>25</v>
      </c>
      <c r="B1000" s="4">
        <v>410349</v>
      </c>
      <c r="C1000" s="20" t="s">
        <v>1111</v>
      </c>
      <c r="D1000" s="3" t="str">
        <f>_xlfn.IFNA(IF(VLOOKUP($B1000,'2020-21'!$B$2:$D$2729,3,FALSE)-VLOOKUP($B1000,'2018-19'!$B$2:$D$2713,3,FALSE)&gt;0,"Yes","No"), "No Comparison")</f>
        <v>No</v>
      </c>
      <c r="E1000" s="12">
        <f>_xlfn.IFNA(VLOOKUP($B1000,'2020-21'!$B$2:$D$2729,3,FALSE)-VLOOKUP($B1000,'2018-19'!$B$2:$D$2713,3,FALSE), "No Comparison")</f>
        <v>-14.2</v>
      </c>
    </row>
    <row r="1001" spans="1:5">
      <c r="A1001" s="3" t="s">
        <v>25</v>
      </c>
      <c r="B1001" s="4">
        <v>410355</v>
      </c>
      <c r="C1001" s="20" t="s">
        <v>1112</v>
      </c>
      <c r="D1001" s="3" t="str">
        <f>_xlfn.IFNA(IF(VLOOKUP($B1001,'2020-21'!$B$2:$D$2729,3,FALSE)-VLOOKUP($B1001,'2018-19'!$B$2:$D$2713,3,FALSE)&gt;0,"Yes","No"), "No Comparison")</f>
        <v>No</v>
      </c>
      <c r="E1001" s="12">
        <f>_xlfn.IFNA(VLOOKUP($B1001,'2020-21'!$B$2:$D$2729,3,FALSE)-VLOOKUP($B1001,'2018-19'!$B$2:$D$2713,3,FALSE), "No Comparison")</f>
        <v>-8.6000000000000014</v>
      </c>
    </row>
    <row r="1002" spans="1:5">
      <c r="A1002" s="3" t="s">
        <v>25</v>
      </c>
      <c r="B1002" s="4">
        <v>410358</v>
      </c>
      <c r="C1002" s="20" t="s">
        <v>1113</v>
      </c>
      <c r="D1002" s="3" t="str">
        <f>_xlfn.IFNA(IF(VLOOKUP($B1002,'2020-21'!$B$2:$D$2729,3,FALSE)-VLOOKUP($B1002,'2018-19'!$B$2:$D$2713,3,FALSE)&gt;0,"Yes","No"), "No Comparison")</f>
        <v>No</v>
      </c>
      <c r="E1002" s="12">
        <f>_xlfn.IFNA(VLOOKUP($B1002,'2020-21'!$B$2:$D$2729,3,FALSE)-VLOOKUP($B1002,'2018-19'!$B$2:$D$2713,3,FALSE), "No Comparison")</f>
        <v>-15.5</v>
      </c>
    </row>
    <row r="1003" spans="1:5">
      <c r="A1003" s="3" t="s">
        <v>25</v>
      </c>
      <c r="B1003" s="4">
        <v>410361</v>
      </c>
      <c r="C1003" s="20" t="s">
        <v>1114</v>
      </c>
      <c r="D1003" s="3" t="str">
        <f>_xlfn.IFNA(IF(VLOOKUP($B1003,'2020-21'!$B$2:$D$2729,3,FALSE)-VLOOKUP($B1003,'2018-19'!$B$2:$D$2713,3,FALSE)&gt;0,"Yes","No"), "No Comparison")</f>
        <v>No</v>
      </c>
      <c r="E1003" s="12">
        <f>_xlfn.IFNA(VLOOKUP($B1003,'2020-21'!$B$2:$D$2729,3,FALSE)-VLOOKUP($B1003,'2018-19'!$B$2:$D$2713,3,FALSE), "No Comparison")</f>
        <v>-14.5</v>
      </c>
    </row>
    <row r="1004" spans="1:5">
      <c r="A1004" s="3" t="s">
        <v>25</v>
      </c>
      <c r="B1004" s="4">
        <v>410364</v>
      </c>
      <c r="C1004" s="20" t="s">
        <v>242</v>
      </c>
      <c r="D1004" s="3" t="str">
        <f>_xlfn.IFNA(IF(VLOOKUP($B1004,'2020-21'!$B$2:$D$2729,3,FALSE)-VLOOKUP($B1004,'2018-19'!$B$2:$D$2713,3,FALSE)&gt;0,"Yes","No"), "No Comparison")</f>
        <v>No</v>
      </c>
      <c r="E1004" s="12">
        <f>_xlfn.IFNA(VLOOKUP($B1004,'2020-21'!$B$2:$D$2729,3,FALSE)-VLOOKUP($B1004,'2018-19'!$B$2:$D$2713,3,FALSE), "No Comparison")</f>
        <v>-5.5000000000000036</v>
      </c>
    </row>
    <row r="1005" spans="1:5">
      <c r="A1005" s="3" t="s">
        <v>25</v>
      </c>
      <c r="B1005" s="4">
        <v>410366</v>
      </c>
      <c r="C1005" s="20" t="s">
        <v>1115</v>
      </c>
      <c r="D1005" s="3" t="str">
        <f>_xlfn.IFNA(IF(VLOOKUP($B1005,'2020-21'!$B$2:$D$2729,3,FALSE)-VLOOKUP($B1005,'2018-19'!$B$2:$D$2713,3,FALSE)&gt;0,"Yes","No"), "No Comparison")</f>
        <v>No</v>
      </c>
      <c r="E1005" s="12">
        <f>_xlfn.IFNA(VLOOKUP($B1005,'2020-21'!$B$2:$D$2729,3,FALSE)-VLOOKUP($B1005,'2018-19'!$B$2:$D$2713,3,FALSE), "No Comparison")</f>
        <v>-22</v>
      </c>
    </row>
    <row r="1006" spans="1:5">
      <c r="A1006" s="3" t="s">
        <v>25</v>
      </c>
      <c r="B1006" s="4">
        <v>410367</v>
      </c>
      <c r="C1006" s="20" t="s">
        <v>1116</v>
      </c>
      <c r="D1006" s="3" t="str">
        <f>_xlfn.IFNA(IF(VLOOKUP($B1006,'2020-21'!$B$2:$D$2729,3,FALSE)-VLOOKUP($B1006,'2018-19'!$B$2:$D$2713,3,FALSE)&gt;0,"Yes","No"), "No Comparison")</f>
        <v>No</v>
      </c>
      <c r="E1006" s="12">
        <f>_xlfn.IFNA(VLOOKUP($B1006,'2020-21'!$B$2:$D$2729,3,FALSE)-VLOOKUP($B1006,'2018-19'!$B$2:$D$2713,3,FALSE), "No Comparison")</f>
        <v>-7.6999999999999957</v>
      </c>
    </row>
    <row r="1007" spans="1:5">
      <c r="A1007" s="3" t="s">
        <v>25</v>
      </c>
      <c r="B1007" s="4">
        <v>410370</v>
      </c>
      <c r="C1007" s="20" t="s">
        <v>1117</v>
      </c>
      <c r="D1007" s="3" t="str">
        <f>_xlfn.IFNA(IF(VLOOKUP($B1007,'2020-21'!$B$2:$D$2729,3,FALSE)-VLOOKUP($B1007,'2018-19'!$B$2:$D$2713,3,FALSE)&gt;0,"Yes","No"), "No Comparison")</f>
        <v>No</v>
      </c>
      <c r="E1007" s="12">
        <f>_xlfn.IFNA(VLOOKUP($B1007,'2020-21'!$B$2:$D$2729,3,FALSE)-VLOOKUP($B1007,'2018-19'!$B$2:$D$2713,3,FALSE), "No Comparison")</f>
        <v>-14.899999999999999</v>
      </c>
    </row>
    <row r="1008" spans="1:5">
      <c r="A1008" s="3" t="s">
        <v>25</v>
      </c>
      <c r="B1008" s="4">
        <v>410373</v>
      </c>
      <c r="C1008" s="20" t="s">
        <v>1118</v>
      </c>
      <c r="D1008" s="3" t="str">
        <f>_xlfn.IFNA(IF(VLOOKUP($B1008,'2020-21'!$B$2:$D$2729,3,FALSE)-VLOOKUP($B1008,'2018-19'!$B$2:$D$2713,3,FALSE)&gt;0,"Yes","No"), "No Comparison")</f>
        <v>No</v>
      </c>
      <c r="E1008" s="12">
        <f>_xlfn.IFNA(VLOOKUP($B1008,'2020-21'!$B$2:$D$2729,3,FALSE)-VLOOKUP($B1008,'2018-19'!$B$2:$D$2713,3,FALSE), "No Comparison")</f>
        <v>-16.100000000000001</v>
      </c>
    </row>
    <row r="1009" spans="1:5">
      <c r="A1009" s="3" t="s">
        <v>25</v>
      </c>
      <c r="B1009" s="4">
        <v>410376</v>
      </c>
      <c r="C1009" s="20" t="s">
        <v>1119</v>
      </c>
      <c r="D1009" s="3" t="str">
        <f>_xlfn.IFNA(IF(VLOOKUP($B1009,'2020-21'!$B$2:$D$2729,3,FALSE)-VLOOKUP($B1009,'2018-19'!$B$2:$D$2713,3,FALSE)&gt;0,"Yes","No"), "No Comparison")</f>
        <v>No</v>
      </c>
      <c r="E1009" s="12">
        <f>_xlfn.IFNA(VLOOKUP($B1009,'2020-21'!$B$2:$D$2729,3,FALSE)-VLOOKUP($B1009,'2018-19'!$B$2:$D$2713,3,FALSE), "No Comparison")</f>
        <v>-17</v>
      </c>
    </row>
    <row r="1010" spans="1:5">
      <c r="A1010" s="3" t="s">
        <v>25</v>
      </c>
      <c r="B1010" s="4">
        <v>410382</v>
      </c>
      <c r="C1010" s="20" t="s">
        <v>1120</v>
      </c>
      <c r="D1010" s="3" t="str">
        <f>_xlfn.IFNA(IF(VLOOKUP($B1010,'2020-21'!$B$2:$D$2729,3,FALSE)-VLOOKUP($B1010,'2018-19'!$B$2:$D$2713,3,FALSE)&gt;0,"Yes","No"), "No Comparison")</f>
        <v>No</v>
      </c>
      <c r="E1010" s="12">
        <f>_xlfn.IFNA(VLOOKUP($B1010,'2020-21'!$B$2:$D$2729,3,FALSE)-VLOOKUP($B1010,'2018-19'!$B$2:$D$2713,3,FALSE), "No Comparison")</f>
        <v>-21.699999999999996</v>
      </c>
    </row>
    <row r="1011" spans="1:5">
      <c r="A1011" s="3" t="s">
        <v>25</v>
      </c>
      <c r="B1011" s="4">
        <v>410385</v>
      </c>
      <c r="C1011" s="20" t="s">
        <v>1121</v>
      </c>
      <c r="D1011" s="3" t="str">
        <f>_xlfn.IFNA(IF(VLOOKUP($B1011,'2020-21'!$B$2:$D$2729,3,FALSE)-VLOOKUP($B1011,'2018-19'!$B$2:$D$2713,3,FALSE)&gt;0,"Yes","No"), "No Comparison")</f>
        <v>No</v>
      </c>
      <c r="E1011" s="12">
        <f>_xlfn.IFNA(VLOOKUP($B1011,'2020-21'!$B$2:$D$2729,3,FALSE)-VLOOKUP($B1011,'2018-19'!$B$2:$D$2713,3,FALSE), "No Comparison")</f>
        <v>-8.6000000000000014</v>
      </c>
    </row>
    <row r="1012" spans="1:5">
      <c r="A1012" s="3" t="s">
        <v>25</v>
      </c>
      <c r="B1012" s="4">
        <v>410388</v>
      </c>
      <c r="C1012" s="20" t="s">
        <v>1122</v>
      </c>
      <c r="D1012" s="3" t="str">
        <f>_xlfn.IFNA(IF(VLOOKUP($B1012,'2020-21'!$B$2:$D$2729,3,FALSE)-VLOOKUP($B1012,'2018-19'!$B$2:$D$2713,3,FALSE)&gt;0,"Yes","No"), "No Comparison")</f>
        <v>No</v>
      </c>
      <c r="E1012" s="12">
        <f>_xlfn.IFNA(VLOOKUP($B1012,'2020-21'!$B$2:$D$2729,3,FALSE)-VLOOKUP($B1012,'2018-19'!$B$2:$D$2713,3,FALSE), "No Comparison")</f>
        <v>-11.299999999999997</v>
      </c>
    </row>
    <row r="1013" spans="1:5">
      <c r="A1013" s="3" t="s">
        <v>25</v>
      </c>
      <c r="B1013" s="4">
        <v>410390</v>
      </c>
      <c r="C1013" s="20" t="s">
        <v>1123</v>
      </c>
      <c r="D1013" s="3" t="str">
        <f>_xlfn.IFNA(IF(VLOOKUP($B1013,'2020-21'!$B$2:$D$2729,3,FALSE)-VLOOKUP($B1013,'2018-19'!$B$2:$D$2713,3,FALSE)&gt;0,"Yes","No"), "No Comparison")</f>
        <v>No</v>
      </c>
      <c r="E1013" s="12">
        <f>_xlfn.IFNA(VLOOKUP($B1013,'2020-21'!$B$2:$D$2729,3,FALSE)-VLOOKUP($B1013,'2018-19'!$B$2:$D$2713,3,FALSE), "No Comparison")</f>
        <v>-40.000000000000007</v>
      </c>
    </row>
    <row r="1014" spans="1:5">
      <c r="A1014" s="3" t="s">
        <v>25</v>
      </c>
      <c r="B1014" s="4">
        <v>410391</v>
      </c>
      <c r="C1014" s="20" t="s">
        <v>1124</v>
      </c>
      <c r="D1014" s="3" t="str">
        <f>_xlfn.IFNA(IF(VLOOKUP($B1014,'2020-21'!$B$2:$D$2729,3,FALSE)-VLOOKUP($B1014,'2018-19'!$B$2:$D$2713,3,FALSE)&gt;0,"Yes","No"), "No Comparison")</f>
        <v>No</v>
      </c>
      <c r="E1014" s="12">
        <f>_xlfn.IFNA(VLOOKUP($B1014,'2020-21'!$B$2:$D$2729,3,FALSE)-VLOOKUP($B1014,'2018-19'!$B$2:$D$2713,3,FALSE), "No Comparison")</f>
        <v>-14.299999999999997</v>
      </c>
    </row>
    <row r="1015" spans="1:5">
      <c r="A1015" s="3" t="s">
        <v>25</v>
      </c>
      <c r="B1015" s="4">
        <v>410394</v>
      </c>
      <c r="C1015" s="20" t="s">
        <v>1125</v>
      </c>
      <c r="D1015" s="3" t="str">
        <f>_xlfn.IFNA(IF(VLOOKUP($B1015,'2020-21'!$B$2:$D$2729,3,FALSE)-VLOOKUP($B1015,'2018-19'!$B$2:$D$2713,3,FALSE)&gt;0,"Yes","No"), "No Comparison")</f>
        <v>No</v>
      </c>
      <c r="E1015" s="12">
        <f>_xlfn.IFNA(VLOOKUP($B1015,'2020-21'!$B$2:$D$2729,3,FALSE)-VLOOKUP($B1015,'2018-19'!$B$2:$D$2713,3,FALSE), "No Comparison")</f>
        <v>-16.999999999999993</v>
      </c>
    </row>
    <row r="1016" spans="1:5">
      <c r="A1016" s="3" t="s">
        <v>25</v>
      </c>
      <c r="B1016" s="4">
        <v>410395</v>
      </c>
      <c r="C1016" s="20" t="s">
        <v>1126</v>
      </c>
      <c r="D1016" s="3" t="str">
        <f>_xlfn.IFNA(IF(VLOOKUP($B1016,'2020-21'!$B$2:$D$2729,3,FALSE)-VLOOKUP($B1016,'2018-19'!$B$2:$D$2713,3,FALSE)&gt;0,"Yes","No"), "No Comparison")</f>
        <v>No</v>
      </c>
      <c r="E1016" s="12">
        <f>_xlfn.IFNA(VLOOKUP($B1016,'2020-21'!$B$2:$D$2729,3,FALSE)-VLOOKUP($B1016,'2018-19'!$B$2:$D$2713,3,FALSE), "No Comparison")</f>
        <v>0</v>
      </c>
    </row>
    <row r="1017" spans="1:5">
      <c r="A1017" s="3" t="s">
        <v>25</v>
      </c>
      <c r="B1017" s="4">
        <v>410397</v>
      </c>
      <c r="C1017" s="20" t="s">
        <v>1127</v>
      </c>
      <c r="D1017" s="3" t="str">
        <f>_xlfn.IFNA(IF(VLOOKUP($B1017,'2020-21'!$B$2:$D$2729,3,FALSE)-VLOOKUP($B1017,'2018-19'!$B$2:$D$2713,3,FALSE)&gt;0,"Yes","No"), "No Comparison")</f>
        <v>No</v>
      </c>
      <c r="E1017" s="12">
        <f>_xlfn.IFNA(VLOOKUP($B1017,'2020-21'!$B$2:$D$2729,3,FALSE)-VLOOKUP($B1017,'2018-19'!$B$2:$D$2713,3,FALSE), "No Comparison")</f>
        <v>-13.900000000000006</v>
      </c>
    </row>
    <row r="1018" spans="1:5">
      <c r="A1018" s="3" t="s">
        <v>25</v>
      </c>
      <c r="B1018" s="4">
        <v>410398</v>
      </c>
      <c r="C1018" s="20" t="s">
        <v>1128</v>
      </c>
      <c r="D1018" s="3" t="str">
        <f>_xlfn.IFNA(IF(VLOOKUP($B1018,'2020-21'!$B$2:$D$2729,3,FALSE)-VLOOKUP($B1018,'2018-19'!$B$2:$D$2713,3,FALSE)&gt;0,"Yes","No"), "No Comparison")</f>
        <v>Yes</v>
      </c>
      <c r="E1018" s="12">
        <f>_xlfn.IFNA(VLOOKUP($B1018,'2020-21'!$B$2:$D$2729,3,FALSE)-VLOOKUP($B1018,'2018-19'!$B$2:$D$2713,3,FALSE), "No Comparison")</f>
        <v>0.5</v>
      </c>
    </row>
    <row r="1019" spans="1:5">
      <c r="A1019" s="3" t="s">
        <v>25</v>
      </c>
      <c r="B1019" s="4">
        <v>410399</v>
      </c>
      <c r="C1019" s="20" t="s">
        <v>1129</v>
      </c>
      <c r="D1019" s="3" t="str">
        <f>_xlfn.IFNA(IF(VLOOKUP($B1019,'2020-21'!$B$2:$D$2729,3,FALSE)-VLOOKUP($B1019,'2018-19'!$B$2:$D$2713,3,FALSE)&gt;0,"Yes","No"), "No Comparison")</f>
        <v>No</v>
      </c>
      <c r="E1019" s="12">
        <f>_xlfn.IFNA(VLOOKUP($B1019,'2020-21'!$B$2:$D$2729,3,FALSE)-VLOOKUP($B1019,'2018-19'!$B$2:$D$2713,3,FALSE), "No Comparison")</f>
        <v>-23</v>
      </c>
    </row>
    <row r="1020" spans="1:5">
      <c r="A1020" s="3" t="s">
        <v>25</v>
      </c>
      <c r="B1020" s="4">
        <v>410400</v>
      </c>
      <c r="C1020" s="20" t="s">
        <v>1130</v>
      </c>
      <c r="D1020" s="3" t="str">
        <f>_xlfn.IFNA(IF(VLOOKUP($B1020,'2020-21'!$B$2:$D$2729,3,FALSE)-VLOOKUP($B1020,'2018-19'!$B$2:$D$2713,3,FALSE)&gt;0,"Yes","No"), "No Comparison")</f>
        <v>No</v>
      </c>
      <c r="E1020" s="12">
        <f>_xlfn.IFNA(VLOOKUP($B1020,'2020-21'!$B$2:$D$2729,3,FALSE)-VLOOKUP($B1020,'2018-19'!$B$2:$D$2713,3,FALSE), "No Comparison")</f>
        <v>-28.9</v>
      </c>
    </row>
    <row r="1021" spans="1:5">
      <c r="A1021" s="3" t="s">
        <v>25</v>
      </c>
      <c r="B1021" s="4">
        <v>410401</v>
      </c>
      <c r="C1021" s="20" t="s">
        <v>1131</v>
      </c>
      <c r="D1021" s="3" t="str">
        <f>_xlfn.IFNA(IF(VLOOKUP($B1021,'2020-21'!$B$2:$D$2729,3,FALSE)-VLOOKUP($B1021,'2018-19'!$B$2:$D$2713,3,FALSE)&gt;0,"Yes","No"), "No Comparison")</f>
        <v>No</v>
      </c>
      <c r="E1021" s="12">
        <f>_xlfn.IFNA(VLOOKUP($B1021,'2020-21'!$B$2:$D$2729,3,FALSE)-VLOOKUP($B1021,'2018-19'!$B$2:$D$2713,3,FALSE), "No Comparison")</f>
        <v>-17.400000000000006</v>
      </c>
    </row>
    <row r="1022" spans="1:5">
      <c r="A1022" s="3" t="s">
        <v>25</v>
      </c>
      <c r="B1022" s="4">
        <v>410402</v>
      </c>
      <c r="C1022" s="20" t="s">
        <v>1132</v>
      </c>
      <c r="D1022" s="3" t="str">
        <f>_xlfn.IFNA(IF(VLOOKUP($B1022,'2020-21'!$B$2:$D$2729,3,FALSE)-VLOOKUP($B1022,'2018-19'!$B$2:$D$2713,3,FALSE)&gt;0,"Yes","No"), "No Comparison")</f>
        <v>No</v>
      </c>
      <c r="E1022" s="12">
        <f>_xlfn.IFNA(VLOOKUP($B1022,'2020-21'!$B$2:$D$2729,3,FALSE)-VLOOKUP($B1022,'2018-19'!$B$2:$D$2713,3,FALSE), "No Comparison")</f>
        <v>-12.000000000000004</v>
      </c>
    </row>
    <row r="1023" spans="1:5">
      <c r="A1023" s="3" t="s">
        <v>25</v>
      </c>
      <c r="B1023" s="4">
        <v>410406</v>
      </c>
      <c r="C1023" s="20" t="s">
        <v>1133</v>
      </c>
      <c r="D1023" s="3" t="str">
        <f>_xlfn.IFNA(IF(VLOOKUP($B1023,'2020-21'!$B$2:$D$2729,3,FALSE)-VLOOKUP($B1023,'2018-19'!$B$2:$D$2713,3,FALSE)&gt;0,"Yes","No"), "No Comparison")</f>
        <v>No</v>
      </c>
      <c r="E1023" s="12">
        <f>_xlfn.IFNA(VLOOKUP($B1023,'2020-21'!$B$2:$D$2729,3,FALSE)-VLOOKUP($B1023,'2018-19'!$B$2:$D$2713,3,FALSE), "No Comparison")</f>
        <v>-19.5</v>
      </c>
    </row>
    <row r="1024" spans="1:5">
      <c r="A1024" s="3" t="s">
        <v>25</v>
      </c>
      <c r="B1024" s="4">
        <v>410407</v>
      </c>
      <c r="C1024" s="20" t="s">
        <v>1134</v>
      </c>
      <c r="D1024" s="3" t="str">
        <f>_xlfn.IFNA(IF(VLOOKUP($B1024,'2020-21'!$B$2:$D$2729,3,FALSE)-VLOOKUP($B1024,'2018-19'!$B$2:$D$2713,3,FALSE)&gt;0,"Yes","No"), "No Comparison")</f>
        <v>No</v>
      </c>
      <c r="E1024" s="12">
        <f>_xlfn.IFNA(VLOOKUP($B1024,'2020-21'!$B$2:$D$2729,3,FALSE)-VLOOKUP($B1024,'2018-19'!$B$2:$D$2713,3,FALSE), "No Comparison")</f>
        <v>-23.6</v>
      </c>
    </row>
    <row r="1025" spans="1:5">
      <c r="A1025" s="3" t="s">
        <v>25</v>
      </c>
      <c r="B1025" s="4">
        <v>410408</v>
      </c>
      <c r="C1025" s="20" t="s">
        <v>1135</v>
      </c>
      <c r="D1025" s="3" t="str">
        <f>_xlfn.IFNA(IF(VLOOKUP($B1025,'2020-21'!$B$2:$D$2729,3,FALSE)-VLOOKUP($B1025,'2018-19'!$B$2:$D$2713,3,FALSE)&gt;0,"Yes","No"), "No Comparison")</f>
        <v>Yes</v>
      </c>
      <c r="E1025" s="12">
        <f>_xlfn.IFNA(VLOOKUP($B1025,'2020-21'!$B$2:$D$2729,3,FALSE)-VLOOKUP($B1025,'2018-19'!$B$2:$D$2713,3,FALSE), "No Comparison")</f>
        <v>1</v>
      </c>
    </row>
    <row r="1026" spans="1:5">
      <c r="A1026" s="3" t="s">
        <v>25</v>
      </c>
      <c r="B1026" s="4">
        <v>410409</v>
      </c>
      <c r="C1026" s="20" t="s">
        <v>1136</v>
      </c>
      <c r="D1026" s="3" t="str">
        <f>_xlfn.IFNA(IF(VLOOKUP($B1026,'2020-21'!$B$2:$D$2729,3,FALSE)-VLOOKUP($B1026,'2018-19'!$B$2:$D$2713,3,FALSE)&gt;0,"Yes","No"), "No Comparison")</f>
        <v>No</v>
      </c>
      <c r="E1026" s="12">
        <f>_xlfn.IFNA(VLOOKUP($B1026,'2020-21'!$B$2:$D$2729,3,FALSE)-VLOOKUP($B1026,'2018-19'!$B$2:$D$2713,3,FALSE), "No Comparison")</f>
        <v>-26.4</v>
      </c>
    </row>
    <row r="1027" spans="1:5">
      <c r="A1027" s="3" t="s">
        <v>25</v>
      </c>
      <c r="B1027" s="4">
        <v>410412</v>
      </c>
      <c r="C1027" s="20" t="s">
        <v>1137</v>
      </c>
      <c r="D1027" s="3" t="str">
        <f>_xlfn.IFNA(IF(VLOOKUP($B1027,'2020-21'!$B$2:$D$2729,3,FALSE)-VLOOKUP($B1027,'2018-19'!$B$2:$D$2713,3,FALSE)&gt;0,"Yes","No"), "No Comparison")</f>
        <v>No</v>
      </c>
      <c r="E1027" s="12">
        <f>_xlfn.IFNA(VLOOKUP($B1027,'2020-21'!$B$2:$D$2729,3,FALSE)-VLOOKUP($B1027,'2018-19'!$B$2:$D$2713,3,FALSE), "No Comparison")</f>
        <v>-9.6000000000000014</v>
      </c>
    </row>
    <row r="1028" spans="1:5">
      <c r="A1028" s="3" t="s">
        <v>25</v>
      </c>
      <c r="B1028" s="4">
        <v>410415</v>
      </c>
      <c r="C1028" s="20" t="s">
        <v>1138</v>
      </c>
      <c r="D1028" s="3" t="str">
        <f>_xlfn.IFNA(IF(VLOOKUP($B1028,'2020-21'!$B$2:$D$2729,3,FALSE)-VLOOKUP($B1028,'2018-19'!$B$2:$D$2713,3,FALSE)&gt;0,"Yes","No"), "No Comparison")</f>
        <v>No</v>
      </c>
      <c r="E1028" s="12">
        <f>_xlfn.IFNA(VLOOKUP($B1028,'2020-21'!$B$2:$D$2729,3,FALSE)-VLOOKUP($B1028,'2018-19'!$B$2:$D$2713,3,FALSE), "No Comparison")</f>
        <v>-14.600000000000001</v>
      </c>
    </row>
    <row r="1029" spans="1:5">
      <c r="A1029" s="3" t="s">
        <v>25</v>
      </c>
      <c r="B1029" s="4">
        <v>410418</v>
      </c>
      <c r="C1029" s="20" t="s">
        <v>1139</v>
      </c>
      <c r="D1029" s="3" t="str">
        <f>_xlfn.IFNA(IF(VLOOKUP($B1029,'2020-21'!$B$2:$D$2729,3,FALSE)-VLOOKUP($B1029,'2018-19'!$B$2:$D$2713,3,FALSE)&gt;0,"Yes","No"), "No Comparison")</f>
        <v>No</v>
      </c>
      <c r="E1029" s="12">
        <f>_xlfn.IFNA(VLOOKUP($B1029,'2020-21'!$B$2:$D$2729,3,FALSE)-VLOOKUP($B1029,'2018-19'!$B$2:$D$2713,3,FALSE), "No Comparison")</f>
        <v>-15.600000000000001</v>
      </c>
    </row>
    <row r="1030" spans="1:5">
      <c r="A1030" s="3" t="s">
        <v>25</v>
      </c>
      <c r="B1030" s="4">
        <v>410421</v>
      </c>
      <c r="C1030" s="20" t="s">
        <v>1140</v>
      </c>
      <c r="D1030" s="3" t="str">
        <f>_xlfn.IFNA(IF(VLOOKUP($B1030,'2020-21'!$B$2:$D$2729,3,FALSE)-VLOOKUP($B1030,'2018-19'!$B$2:$D$2713,3,FALSE)&gt;0,"Yes","No"), "No Comparison")</f>
        <v>No</v>
      </c>
      <c r="E1030" s="12">
        <f>_xlfn.IFNA(VLOOKUP($B1030,'2020-21'!$B$2:$D$2729,3,FALSE)-VLOOKUP($B1030,'2018-19'!$B$2:$D$2713,3,FALSE), "No Comparison")</f>
        <v>-17.900000000000006</v>
      </c>
    </row>
    <row r="1031" spans="1:5">
      <c r="A1031" s="3" t="s">
        <v>25</v>
      </c>
      <c r="B1031" s="4">
        <v>410423</v>
      </c>
      <c r="C1031" s="20" t="s">
        <v>536</v>
      </c>
      <c r="D1031" s="3" t="str">
        <f>_xlfn.IFNA(IF(VLOOKUP($B1031,'2020-21'!$B$2:$D$2729,3,FALSE)-VLOOKUP($B1031,'2018-19'!$B$2:$D$2713,3,FALSE)&gt;0,"Yes","No"), "No Comparison")</f>
        <v>No</v>
      </c>
      <c r="E1031" s="12">
        <f>_xlfn.IFNA(VLOOKUP($B1031,'2020-21'!$B$2:$D$2729,3,FALSE)-VLOOKUP($B1031,'2018-19'!$B$2:$D$2713,3,FALSE), "No Comparison")</f>
        <v>-10.700000000000003</v>
      </c>
    </row>
    <row r="1032" spans="1:5">
      <c r="A1032" s="3" t="s">
        <v>25</v>
      </c>
      <c r="B1032" s="4">
        <v>410424</v>
      </c>
      <c r="C1032" s="20" t="s">
        <v>1141</v>
      </c>
      <c r="D1032" s="3" t="str">
        <f>_xlfn.IFNA(IF(VLOOKUP($B1032,'2020-21'!$B$2:$D$2729,3,FALSE)-VLOOKUP($B1032,'2018-19'!$B$2:$D$2713,3,FALSE)&gt;0,"Yes","No"), "No Comparison")</f>
        <v>No</v>
      </c>
      <c r="E1032" s="12">
        <f>_xlfn.IFNA(VLOOKUP($B1032,'2020-21'!$B$2:$D$2729,3,FALSE)-VLOOKUP($B1032,'2018-19'!$B$2:$D$2713,3,FALSE), "No Comparison")</f>
        <v>-1.2999999999999972</v>
      </c>
    </row>
    <row r="1033" spans="1:5">
      <c r="A1033" s="3" t="s">
        <v>25</v>
      </c>
      <c r="B1033" s="4">
        <v>410427</v>
      </c>
      <c r="C1033" s="20" t="s">
        <v>1142</v>
      </c>
      <c r="D1033" s="3" t="str">
        <f>_xlfn.IFNA(IF(VLOOKUP($B1033,'2020-21'!$B$2:$D$2729,3,FALSE)-VLOOKUP($B1033,'2018-19'!$B$2:$D$2713,3,FALSE)&gt;0,"Yes","No"), "No Comparison")</f>
        <v>No</v>
      </c>
      <c r="E1033" s="12">
        <f>_xlfn.IFNA(VLOOKUP($B1033,'2020-21'!$B$2:$D$2729,3,FALSE)-VLOOKUP($B1033,'2018-19'!$B$2:$D$2713,3,FALSE), "No Comparison")</f>
        <v>-13.5</v>
      </c>
    </row>
    <row r="1034" spans="1:5">
      <c r="A1034" s="3" t="s">
        <v>25</v>
      </c>
      <c r="B1034" s="4">
        <v>410430</v>
      </c>
      <c r="C1034" s="20" t="s">
        <v>1143</v>
      </c>
      <c r="D1034" s="3" t="str">
        <f>_xlfn.IFNA(IF(VLOOKUP($B1034,'2020-21'!$B$2:$D$2729,3,FALSE)-VLOOKUP($B1034,'2018-19'!$B$2:$D$2713,3,FALSE)&gt;0,"Yes","No"), "No Comparison")</f>
        <v>No</v>
      </c>
      <c r="E1034" s="12">
        <f>_xlfn.IFNA(VLOOKUP($B1034,'2020-21'!$B$2:$D$2729,3,FALSE)-VLOOKUP($B1034,'2018-19'!$B$2:$D$2713,3,FALSE), "No Comparison")</f>
        <v>-19.899999999999991</v>
      </c>
    </row>
    <row r="1035" spans="1:5">
      <c r="A1035" s="3" t="s">
        <v>25</v>
      </c>
      <c r="B1035" s="4">
        <v>410436</v>
      </c>
      <c r="C1035" s="20" t="s">
        <v>1144</v>
      </c>
      <c r="D1035" s="3" t="str">
        <f>_xlfn.IFNA(IF(VLOOKUP($B1035,'2020-21'!$B$2:$D$2729,3,FALSE)-VLOOKUP($B1035,'2018-19'!$B$2:$D$2713,3,FALSE)&gt;0,"Yes","No"), "No Comparison")</f>
        <v>No</v>
      </c>
      <c r="E1035" s="12">
        <f>_xlfn.IFNA(VLOOKUP($B1035,'2020-21'!$B$2:$D$2729,3,FALSE)-VLOOKUP($B1035,'2018-19'!$B$2:$D$2713,3,FALSE), "No Comparison")</f>
        <v>-22.2</v>
      </c>
    </row>
    <row r="1036" spans="1:5">
      <c r="A1036" s="3" t="s">
        <v>25</v>
      </c>
      <c r="B1036" s="4">
        <v>410437</v>
      </c>
      <c r="C1036" s="20" t="s">
        <v>1145</v>
      </c>
      <c r="D1036" s="3" t="str">
        <f>_xlfn.IFNA(IF(VLOOKUP($B1036,'2020-21'!$B$2:$D$2729,3,FALSE)-VLOOKUP($B1036,'2018-19'!$B$2:$D$2713,3,FALSE)&gt;0,"Yes","No"), "No Comparison")</f>
        <v>No</v>
      </c>
      <c r="E1036" s="12">
        <f>_xlfn.IFNA(VLOOKUP($B1036,'2020-21'!$B$2:$D$2729,3,FALSE)-VLOOKUP($B1036,'2018-19'!$B$2:$D$2713,3,FALSE), "No Comparison")</f>
        <v>-16</v>
      </c>
    </row>
    <row r="1037" spans="1:5">
      <c r="A1037" s="3" t="s">
        <v>25</v>
      </c>
      <c r="B1037" s="4">
        <v>410439</v>
      </c>
      <c r="C1037" s="20" t="s">
        <v>1146</v>
      </c>
      <c r="D1037" s="3" t="str">
        <f>_xlfn.IFNA(IF(VLOOKUP($B1037,'2020-21'!$B$2:$D$2729,3,FALSE)-VLOOKUP($B1037,'2018-19'!$B$2:$D$2713,3,FALSE)&gt;0,"Yes","No"), "No Comparison")</f>
        <v>Yes</v>
      </c>
      <c r="E1037" s="12">
        <f>_xlfn.IFNA(VLOOKUP($B1037,'2020-21'!$B$2:$D$2729,3,FALSE)-VLOOKUP($B1037,'2018-19'!$B$2:$D$2713,3,FALSE), "No Comparison")</f>
        <v>2.5</v>
      </c>
    </row>
    <row r="1038" spans="1:5">
      <c r="A1038" s="3" t="s">
        <v>25</v>
      </c>
      <c r="B1038" s="4">
        <v>410442</v>
      </c>
      <c r="C1038" s="20" t="s">
        <v>1147</v>
      </c>
      <c r="D1038" s="3" t="str">
        <f>_xlfn.IFNA(IF(VLOOKUP($B1038,'2020-21'!$B$2:$D$2729,3,FALSE)-VLOOKUP($B1038,'2018-19'!$B$2:$D$2713,3,FALSE)&gt;0,"Yes","No"), "No Comparison")</f>
        <v>No</v>
      </c>
      <c r="E1038" s="12">
        <f>_xlfn.IFNA(VLOOKUP($B1038,'2020-21'!$B$2:$D$2729,3,FALSE)-VLOOKUP($B1038,'2018-19'!$B$2:$D$2713,3,FALSE), "No Comparison")</f>
        <v>-16.099999999999994</v>
      </c>
    </row>
    <row r="1039" spans="1:5">
      <c r="A1039" s="3" t="s">
        <v>25</v>
      </c>
      <c r="B1039" s="4">
        <v>410448</v>
      </c>
      <c r="C1039" s="20" t="s">
        <v>1148</v>
      </c>
      <c r="D1039" s="3" t="str">
        <f>_xlfn.IFNA(IF(VLOOKUP($B1039,'2020-21'!$B$2:$D$2729,3,FALSE)-VLOOKUP($B1039,'2018-19'!$B$2:$D$2713,3,FALSE)&gt;0,"Yes","No"), "No Comparison")</f>
        <v>No</v>
      </c>
      <c r="E1039" s="12">
        <f>_xlfn.IFNA(VLOOKUP($B1039,'2020-21'!$B$2:$D$2729,3,FALSE)-VLOOKUP($B1039,'2018-19'!$B$2:$D$2713,3,FALSE), "No Comparison")</f>
        <v>-8.1000000000000014</v>
      </c>
    </row>
    <row r="1040" spans="1:5">
      <c r="A1040" s="3" t="s">
        <v>25</v>
      </c>
      <c r="B1040" s="4">
        <v>410451</v>
      </c>
      <c r="C1040" s="20" t="s">
        <v>1149</v>
      </c>
      <c r="D1040" s="3" t="str">
        <f>_xlfn.IFNA(IF(VLOOKUP($B1040,'2020-21'!$B$2:$D$2729,3,FALSE)-VLOOKUP($B1040,'2018-19'!$B$2:$D$2713,3,FALSE)&gt;0,"Yes","No"), "No Comparison")</f>
        <v>No</v>
      </c>
      <c r="E1040" s="12">
        <f>_xlfn.IFNA(VLOOKUP($B1040,'2020-21'!$B$2:$D$2729,3,FALSE)-VLOOKUP($B1040,'2018-19'!$B$2:$D$2713,3,FALSE), "No Comparison")</f>
        <v>-22</v>
      </c>
    </row>
    <row r="1041" spans="1:5">
      <c r="A1041" s="3" t="s">
        <v>25</v>
      </c>
      <c r="B1041" s="4">
        <v>410454</v>
      </c>
      <c r="C1041" s="20" t="s">
        <v>1150</v>
      </c>
      <c r="D1041" s="3" t="str">
        <f>_xlfn.IFNA(IF(VLOOKUP($B1041,'2020-21'!$B$2:$D$2729,3,FALSE)-VLOOKUP($B1041,'2018-19'!$B$2:$D$2713,3,FALSE)&gt;0,"Yes","No"), "No Comparison")</f>
        <v>No</v>
      </c>
      <c r="E1041" s="12">
        <f>_xlfn.IFNA(VLOOKUP($B1041,'2020-21'!$B$2:$D$2729,3,FALSE)-VLOOKUP($B1041,'2018-19'!$B$2:$D$2713,3,FALSE), "No Comparison")</f>
        <v>-13.700000000000003</v>
      </c>
    </row>
    <row r="1042" spans="1:5">
      <c r="A1042" s="3" t="s">
        <v>25</v>
      </c>
      <c r="B1042" s="4">
        <v>410457</v>
      </c>
      <c r="C1042" s="20" t="s">
        <v>1151</v>
      </c>
      <c r="D1042" s="3" t="str">
        <f>_xlfn.IFNA(IF(VLOOKUP($B1042,'2020-21'!$B$2:$D$2729,3,FALSE)-VLOOKUP($B1042,'2018-19'!$B$2:$D$2713,3,FALSE)&gt;0,"Yes","No"), "No Comparison")</f>
        <v>No</v>
      </c>
      <c r="E1042" s="12">
        <f>_xlfn.IFNA(VLOOKUP($B1042,'2020-21'!$B$2:$D$2729,3,FALSE)-VLOOKUP($B1042,'2018-19'!$B$2:$D$2713,3,FALSE), "No Comparison")</f>
        <v>-5.6999999999999993</v>
      </c>
    </row>
    <row r="1043" spans="1:5">
      <c r="A1043" s="3" t="s">
        <v>25</v>
      </c>
      <c r="B1043" s="4">
        <v>410458</v>
      </c>
      <c r="C1043" s="20" t="s">
        <v>1152</v>
      </c>
      <c r="D1043" s="3" t="str">
        <f>_xlfn.IFNA(IF(VLOOKUP($B1043,'2020-21'!$B$2:$D$2729,3,FALSE)-VLOOKUP($B1043,'2018-19'!$B$2:$D$2713,3,FALSE)&gt;0,"Yes","No"), "No Comparison")</f>
        <v>No</v>
      </c>
      <c r="E1043" s="12">
        <f>_xlfn.IFNA(VLOOKUP($B1043,'2020-21'!$B$2:$D$2729,3,FALSE)-VLOOKUP($B1043,'2018-19'!$B$2:$D$2713,3,FALSE), "No Comparison")</f>
        <v>-1.5</v>
      </c>
    </row>
    <row r="1044" spans="1:5">
      <c r="A1044" s="3" t="s">
        <v>25</v>
      </c>
      <c r="B1044" s="4">
        <v>410460</v>
      </c>
      <c r="C1044" s="20" t="s">
        <v>1153</v>
      </c>
      <c r="D1044" s="3" t="str">
        <f>_xlfn.IFNA(IF(VLOOKUP($B1044,'2020-21'!$B$2:$D$2729,3,FALSE)-VLOOKUP($B1044,'2018-19'!$B$2:$D$2713,3,FALSE)&gt;0,"Yes","No"), "No Comparison")</f>
        <v>No</v>
      </c>
      <c r="E1044" s="12">
        <f>_xlfn.IFNA(VLOOKUP($B1044,'2020-21'!$B$2:$D$2729,3,FALSE)-VLOOKUP($B1044,'2018-19'!$B$2:$D$2713,3,FALSE), "No Comparison")</f>
        <v>-8.4000000000000057</v>
      </c>
    </row>
    <row r="1045" spans="1:5">
      <c r="A1045" s="3" t="s">
        <v>25</v>
      </c>
      <c r="B1045" s="4">
        <v>410461</v>
      </c>
      <c r="C1045" s="20" t="s">
        <v>1154</v>
      </c>
      <c r="D1045" s="3" t="str">
        <f>_xlfn.IFNA(IF(VLOOKUP($B1045,'2020-21'!$B$2:$D$2729,3,FALSE)-VLOOKUP($B1045,'2018-19'!$B$2:$D$2713,3,FALSE)&gt;0,"Yes","No"), "No Comparison")</f>
        <v>No</v>
      </c>
      <c r="E1045" s="12">
        <f>_xlfn.IFNA(VLOOKUP($B1045,'2020-21'!$B$2:$D$2729,3,FALSE)-VLOOKUP($B1045,'2018-19'!$B$2:$D$2713,3,FALSE), "No Comparison")</f>
        <v>-10.399999999999999</v>
      </c>
    </row>
    <row r="1046" spans="1:5">
      <c r="A1046" s="3" t="s">
        <v>25</v>
      </c>
      <c r="B1046" s="4">
        <v>410462</v>
      </c>
      <c r="C1046" s="20" t="s">
        <v>1155</v>
      </c>
      <c r="D1046" s="3" t="str">
        <f>_xlfn.IFNA(IF(VLOOKUP($B1046,'2020-21'!$B$2:$D$2729,3,FALSE)-VLOOKUP($B1046,'2018-19'!$B$2:$D$2713,3,FALSE)&gt;0,"Yes","No"), "No Comparison")</f>
        <v>No</v>
      </c>
      <c r="E1046" s="12">
        <f>_xlfn.IFNA(VLOOKUP($B1046,'2020-21'!$B$2:$D$2729,3,FALSE)-VLOOKUP($B1046,'2018-19'!$B$2:$D$2713,3,FALSE), "No Comparison")</f>
        <v>-16.5</v>
      </c>
    </row>
    <row r="1047" spans="1:5">
      <c r="A1047" s="3" t="s">
        <v>25</v>
      </c>
      <c r="B1047" s="4">
        <v>410463</v>
      </c>
      <c r="C1047" s="20" t="s">
        <v>1156</v>
      </c>
      <c r="D1047" s="3" t="str">
        <f>_xlfn.IFNA(IF(VLOOKUP($B1047,'2020-21'!$B$2:$D$2729,3,FALSE)-VLOOKUP($B1047,'2018-19'!$B$2:$D$2713,3,FALSE)&gt;0,"Yes","No"), "No Comparison")</f>
        <v>No</v>
      </c>
      <c r="E1047" s="12">
        <f>_xlfn.IFNA(VLOOKUP($B1047,'2020-21'!$B$2:$D$2729,3,FALSE)-VLOOKUP($B1047,'2018-19'!$B$2:$D$2713,3,FALSE), "No Comparison")</f>
        <v>-10.799999999999997</v>
      </c>
    </row>
    <row r="1048" spans="1:5">
      <c r="A1048" s="3" t="s">
        <v>25</v>
      </c>
      <c r="B1048" s="4">
        <v>410464</v>
      </c>
      <c r="C1048" s="20" t="s">
        <v>1157</v>
      </c>
      <c r="D1048" s="3" t="str">
        <f>_xlfn.IFNA(IF(VLOOKUP($B1048,'2020-21'!$B$2:$D$2729,3,FALSE)-VLOOKUP($B1048,'2018-19'!$B$2:$D$2713,3,FALSE)&gt;0,"Yes","No"), "No Comparison")</f>
        <v>No</v>
      </c>
      <c r="E1048" s="12">
        <f>_xlfn.IFNA(VLOOKUP($B1048,'2020-21'!$B$2:$D$2729,3,FALSE)-VLOOKUP($B1048,'2018-19'!$B$2:$D$2713,3,FALSE), "No Comparison")</f>
        <v>-11.8</v>
      </c>
    </row>
    <row r="1049" spans="1:5">
      <c r="A1049" s="3" t="s">
        <v>25</v>
      </c>
      <c r="B1049" s="4">
        <v>410466</v>
      </c>
      <c r="C1049" s="20" t="s">
        <v>1158</v>
      </c>
      <c r="D1049" s="3" t="str">
        <f>_xlfn.IFNA(IF(VLOOKUP($B1049,'2020-21'!$B$2:$D$2729,3,FALSE)-VLOOKUP($B1049,'2018-19'!$B$2:$D$2713,3,FALSE)&gt;0,"Yes","No"), "No Comparison")</f>
        <v>No</v>
      </c>
      <c r="E1049" s="12">
        <f>_xlfn.IFNA(VLOOKUP($B1049,'2020-21'!$B$2:$D$2729,3,FALSE)-VLOOKUP($B1049,'2018-19'!$B$2:$D$2713,3,FALSE), "No Comparison")</f>
        <v>-12.099999999999994</v>
      </c>
    </row>
    <row r="1050" spans="1:5">
      <c r="A1050" s="3" t="s">
        <v>25</v>
      </c>
      <c r="B1050" s="4">
        <v>410469</v>
      </c>
      <c r="C1050" s="20" t="s">
        <v>1159</v>
      </c>
      <c r="D1050" s="3" t="str">
        <f>_xlfn.IFNA(IF(VLOOKUP($B1050,'2020-21'!$B$2:$D$2729,3,FALSE)-VLOOKUP($B1050,'2018-19'!$B$2:$D$2713,3,FALSE)&gt;0,"Yes","No"), "No Comparison")</f>
        <v>No</v>
      </c>
      <c r="E1050" s="12">
        <f>_xlfn.IFNA(VLOOKUP($B1050,'2020-21'!$B$2:$D$2729,3,FALSE)-VLOOKUP($B1050,'2018-19'!$B$2:$D$2713,3,FALSE), "No Comparison")</f>
        <v>-5.4999999999999964</v>
      </c>
    </row>
    <row r="1051" spans="1:5">
      <c r="A1051" s="3" t="s">
        <v>25</v>
      </c>
      <c r="B1051" s="4">
        <v>410472</v>
      </c>
      <c r="C1051" s="20" t="s">
        <v>1160</v>
      </c>
      <c r="D1051" s="3" t="str">
        <f>_xlfn.IFNA(IF(VLOOKUP($B1051,'2020-21'!$B$2:$D$2729,3,FALSE)-VLOOKUP($B1051,'2018-19'!$B$2:$D$2713,3,FALSE)&gt;0,"Yes","No"), "No Comparison")</f>
        <v>No</v>
      </c>
      <c r="E1051" s="12">
        <f>_xlfn.IFNA(VLOOKUP($B1051,'2020-21'!$B$2:$D$2729,3,FALSE)-VLOOKUP($B1051,'2018-19'!$B$2:$D$2713,3,FALSE), "No Comparison")</f>
        <v>-18</v>
      </c>
    </row>
    <row r="1052" spans="1:5">
      <c r="A1052" s="3" t="s">
        <v>25</v>
      </c>
      <c r="B1052" s="4">
        <v>410478</v>
      </c>
      <c r="C1052" s="20" t="s">
        <v>1161</v>
      </c>
      <c r="D1052" s="3" t="str">
        <f>_xlfn.IFNA(IF(VLOOKUP($B1052,'2020-21'!$B$2:$D$2729,3,FALSE)-VLOOKUP($B1052,'2018-19'!$B$2:$D$2713,3,FALSE)&gt;0,"Yes","No"), "No Comparison")</f>
        <v>No</v>
      </c>
      <c r="E1052" s="12">
        <f>_xlfn.IFNA(VLOOKUP($B1052,'2020-21'!$B$2:$D$2729,3,FALSE)-VLOOKUP($B1052,'2018-19'!$B$2:$D$2713,3,FALSE), "No Comparison")</f>
        <v>-11.899999999999999</v>
      </c>
    </row>
    <row r="1053" spans="1:5">
      <c r="A1053" s="3" t="s">
        <v>25</v>
      </c>
      <c r="B1053" s="4">
        <v>410481</v>
      </c>
      <c r="C1053" s="20" t="s">
        <v>1162</v>
      </c>
      <c r="D1053" s="3" t="str">
        <f>_xlfn.IFNA(IF(VLOOKUP($B1053,'2020-21'!$B$2:$D$2729,3,FALSE)-VLOOKUP($B1053,'2018-19'!$B$2:$D$2713,3,FALSE)&gt;0,"Yes","No"), "No Comparison")</f>
        <v>No</v>
      </c>
      <c r="E1053" s="12">
        <f>_xlfn.IFNA(VLOOKUP($B1053,'2020-21'!$B$2:$D$2729,3,FALSE)-VLOOKUP($B1053,'2018-19'!$B$2:$D$2713,3,FALSE), "No Comparison")</f>
        <v>-4.1000000000000014</v>
      </c>
    </row>
    <row r="1054" spans="1:5">
      <c r="A1054" s="3" t="s">
        <v>25</v>
      </c>
      <c r="B1054" s="4">
        <v>410483</v>
      </c>
      <c r="C1054" s="20" t="s">
        <v>1163</v>
      </c>
      <c r="D1054" s="3" t="str">
        <f>_xlfn.IFNA(IF(VLOOKUP($B1054,'2020-21'!$B$2:$D$2729,3,FALSE)-VLOOKUP($B1054,'2018-19'!$B$2:$D$2713,3,FALSE)&gt;0,"Yes","No"), "No Comparison")</f>
        <v>No</v>
      </c>
      <c r="E1054" s="12">
        <f>_xlfn.IFNA(VLOOKUP($B1054,'2020-21'!$B$2:$D$2729,3,FALSE)-VLOOKUP($B1054,'2018-19'!$B$2:$D$2713,3,FALSE), "No Comparison")</f>
        <v>-21.300000000000004</v>
      </c>
    </row>
    <row r="1055" spans="1:5">
      <c r="A1055" s="3" t="s">
        <v>25</v>
      </c>
      <c r="B1055" s="4">
        <v>410484</v>
      </c>
      <c r="C1055" s="20" t="s">
        <v>1164</v>
      </c>
      <c r="D1055" s="3" t="str">
        <f>_xlfn.IFNA(IF(VLOOKUP($B1055,'2020-21'!$B$2:$D$2729,3,FALSE)-VLOOKUP($B1055,'2018-19'!$B$2:$D$2713,3,FALSE)&gt;0,"Yes","No"), "No Comparison")</f>
        <v>No</v>
      </c>
      <c r="E1055" s="12">
        <f>_xlfn.IFNA(VLOOKUP($B1055,'2020-21'!$B$2:$D$2729,3,FALSE)-VLOOKUP($B1055,'2018-19'!$B$2:$D$2713,3,FALSE), "No Comparison")</f>
        <v>-12.100000000000001</v>
      </c>
    </row>
    <row r="1056" spans="1:5">
      <c r="A1056" s="3" t="s">
        <v>25</v>
      </c>
      <c r="B1056" s="4">
        <v>410486</v>
      </c>
      <c r="C1056" s="20" t="s">
        <v>1165</v>
      </c>
      <c r="D1056" s="3" t="str">
        <f>_xlfn.IFNA(IF(VLOOKUP($B1056,'2020-21'!$B$2:$D$2729,3,FALSE)-VLOOKUP($B1056,'2018-19'!$B$2:$D$2713,3,FALSE)&gt;0,"Yes","No"), "No Comparison")</f>
        <v>No</v>
      </c>
      <c r="E1056" s="12">
        <f>_xlfn.IFNA(VLOOKUP($B1056,'2020-21'!$B$2:$D$2729,3,FALSE)-VLOOKUP($B1056,'2018-19'!$B$2:$D$2713,3,FALSE), "No Comparison")</f>
        <v>-9.8000000000000114</v>
      </c>
    </row>
    <row r="1057" spans="1:5">
      <c r="A1057" s="3" t="s">
        <v>25</v>
      </c>
      <c r="B1057" s="4">
        <v>410487</v>
      </c>
      <c r="C1057" s="20" t="s">
        <v>1166</v>
      </c>
      <c r="D1057" s="3" t="str">
        <f>_xlfn.IFNA(IF(VLOOKUP($B1057,'2020-21'!$B$2:$D$2729,3,FALSE)-VLOOKUP($B1057,'2018-19'!$B$2:$D$2713,3,FALSE)&gt;0,"Yes","No"), "No Comparison")</f>
        <v>No</v>
      </c>
      <c r="E1057" s="12">
        <f>_xlfn.IFNA(VLOOKUP($B1057,'2020-21'!$B$2:$D$2729,3,FALSE)-VLOOKUP($B1057,'2018-19'!$B$2:$D$2713,3,FALSE), "No Comparison")</f>
        <v>-18.999999999999996</v>
      </c>
    </row>
    <row r="1058" spans="1:5">
      <c r="A1058" s="3" t="s">
        <v>25</v>
      </c>
      <c r="B1058" s="4">
        <v>410488</v>
      </c>
      <c r="C1058" s="20" t="s">
        <v>1167</v>
      </c>
      <c r="D1058" s="3" t="str">
        <f>_xlfn.IFNA(IF(VLOOKUP($B1058,'2020-21'!$B$2:$D$2729,3,FALSE)-VLOOKUP($B1058,'2018-19'!$B$2:$D$2713,3,FALSE)&gt;0,"Yes","No"), "No Comparison")</f>
        <v>No</v>
      </c>
      <c r="E1058" s="12">
        <f>_xlfn.IFNA(VLOOKUP($B1058,'2020-21'!$B$2:$D$2729,3,FALSE)-VLOOKUP($B1058,'2018-19'!$B$2:$D$2713,3,FALSE), "No Comparison")</f>
        <v>-16.299999999999997</v>
      </c>
    </row>
    <row r="1059" spans="1:5">
      <c r="A1059" s="3" t="s">
        <v>25</v>
      </c>
      <c r="B1059" s="4">
        <v>410489</v>
      </c>
      <c r="C1059" s="20" t="s">
        <v>1168</v>
      </c>
      <c r="D1059" s="3" t="str">
        <f>_xlfn.IFNA(IF(VLOOKUP($B1059,'2020-21'!$B$2:$D$2729,3,FALSE)-VLOOKUP($B1059,'2018-19'!$B$2:$D$2713,3,FALSE)&gt;0,"Yes","No"), "No Comparison")</f>
        <v>No</v>
      </c>
      <c r="E1059" s="12">
        <f>_xlfn.IFNA(VLOOKUP($B1059,'2020-21'!$B$2:$D$2729,3,FALSE)-VLOOKUP($B1059,'2018-19'!$B$2:$D$2713,3,FALSE), "No Comparison")</f>
        <v>-9.7000000000000028</v>
      </c>
    </row>
    <row r="1060" spans="1:5">
      <c r="A1060" s="3" t="s">
        <v>25</v>
      </c>
      <c r="B1060" s="4">
        <v>410490</v>
      </c>
      <c r="C1060" s="20" t="s">
        <v>1169</v>
      </c>
      <c r="D1060" s="3" t="str">
        <f>_xlfn.IFNA(IF(VLOOKUP($B1060,'2020-21'!$B$2:$D$2729,3,FALSE)-VLOOKUP($B1060,'2018-19'!$B$2:$D$2713,3,FALSE)&gt;0,"Yes","No"), "No Comparison")</f>
        <v>No</v>
      </c>
      <c r="E1060" s="12">
        <f>_xlfn.IFNA(VLOOKUP($B1060,'2020-21'!$B$2:$D$2729,3,FALSE)-VLOOKUP($B1060,'2018-19'!$B$2:$D$2713,3,FALSE), "No Comparison")</f>
        <v>-14.299999999999997</v>
      </c>
    </row>
    <row r="1061" spans="1:5">
      <c r="A1061" s="3" t="s">
        <v>25</v>
      </c>
      <c r="B1061" s="4">
        <v>410491</v>
      </c>
      <c r="C1061" s="20" t="s">
        <v>1170</v>
      </c>
      <c r="D1061" s="3" t="str">
        <f>_xlfn.IFNA(IF(VLOOKUP($B1061,'2020-21'!$B$2:$D$2729,3,FALSE)-VLOOKUP($B1061,'2018-19'!$B$2:$D$2713,3,FALSE)&gt;0,"Yes","No"), "No Comparison")</f>
        <v>No</v>
      </c>
      <c r="E1061" s="12">
        <f>_xlfn.IFNA(VLOOKUP($B1061,'2020-21'!$B$2:$D$2729,3,FALSE)-VLOOKUP($B1061,'2018-19'!$B$2:$D$2713,3,FALSE), "No Comparison")</f>
        <v>-0.79999999999999716</v>
      </c>
    </row>
    <row r="1062" spans="1:5">
      <c r="A1062" s="3" t="s">
        <v>25</v>
      </c>
      <c r="B1062" s="4">
        <v>410493</v>
      </c>
      <c r="C1062" s="20" t="s">
        <v>1171</v>
      </c>
      <c r="D1062" s="3" t="str">
        <f>_xlfn.IFNA(IF(VLOOKUP($B1062,'2020-21'!$B$2:$D$2729,3,FALSE)-VLOOKUP($B1062,'2018-19'!$B$2:$D$2713,3,FALSE)&gt;0,"Yes","No"), "No Comparison")</f>
        <v>No</v>
      </c>
      <c r="E1062" s="12">
        <f>_xlfn.IFNA(VLOOKUP($B1062,'2020-21'!$B$2:$D$2729,3,FALSE)-VLOOKUP($B1062,'2018-19'!$B$2:$D$2713,3,FALSE), "No Comparison")</f>
        <v>-12</v>
      </c>
    </row>
    <row r="1063" spans="1:5">
      <c r="A1063" s="3" t="s">
        <v>25</v>
      </c>
      <c r="B1063" s="4">
        <v>410496</v>
      </c>
      <c r="C1063" s="20" t="s">
        <v>1172</v>
      </c>
      <c r="D1063" s="3" t="str">
        <f>_xlfn.IFNA(IF(VLOOKUP($B1063,'2020-21'!$B$2:$D$2729,3,FALSE)-VLOOKUP($B1063,'2018-19'!$B$2:$D$2713,3,FALSE)&gt;0,"Yes","No"), "No Comparison")</f>
        <v>No</v>
      </c>
      <c r="E1063" s="12">
        <f>_xlfn.IFNA(VLOOKUP($B1063,'2020-21'!$B$2:$D$2729,3,FALSE)-VLOOKUP($B1063,'2018-19'!$B$2:$D$2713,3,FALSE), "No Comparison")</f>
        <v>-9.6999999999999957</v>
      </c>
    </row>
    <row r="1064" spans="1:5">
      <c r="A1064" s="3" t="s">
        <v>25</v>
      </c>
      <c r="B1064" s="4">
        <v>410499</v>
      </c>
      <c r="C1064" s="20" t="s">
        <v>12</v>
      </c>
      <c r="D1064" s="3" t="str">
        <f>_xlfn.IFNA(IF(VLOOKUP($B1064,'2020-21'!$B$2:$D$2729,3,FALSE)-VLOOKUP($B1064,'2018-19'!$B$2:$D$2713,3,FALSE)&gt;0,"Yes","No"), "No Comparison")</f>
        <v>No</v>
      </c>
      <c r="E1064" s="12">
        <f>_xlfn.IFNA(VLOOKUP($B1064,'2020-21'!$B$2:$D$2729,3,FALSE)-VLOOKUP($B1064,'2018-19'!$B$2:$D$2713,3,FALSE), "No Comparison")</f>
        <v>-28</v>
      </c>
    </row>
    <row r="1065" spans="1:5">
      <c r="A1065" s="3" t="s">
        <v>25</v>
      </c>
      <c r="B1065" s="4">
        <v>410502</v>
      </c>
      <c r="C1065" s="20" t="s">
        <v>1173</v>
      </c>
      <c r="D1065" s="3" t="str">
        <f>_xlfn.IFNA(IF(VLOOKUP($B1065,'2020-21'!$B$2:$D$2729,3,FALSE)-VLOOKUP($B1065,'2018-19'!$B$2:$D$2713,3,FALSE)&gt;0,"Yes","No"), "No Comparison")</f>
        <v>No</v>
      </c>
      <c r="E1065" s="12">
        <f>_xlfn.IFNA(VLOOKUP($B1065,'2020-21'!$B$2:$D$2729,3,FALSE)-VLOOKUP($B1065,'2018-19'!$B$2:$D$2713,3,FALSE), "No Comparison")</f>
        <v>-3.2000000000000028</v>
      </c>
    </row>
    <row r="1066" spans="1:5">
      <c r="A1066" s="3" t="s">
        <v>25</v>
      </c>
      <c r="B1066" s="4">
        <v>410505</v>
      </c>
      <c r="C1066" s="20" t="s">
        <v>1174</v>
      </c>
      <c r="D1066" s="3" t="str">
        <f>_xlfn.IFNA(IF(VLOOKUP($B1066,'2020-21'!$B$2:$D$2729,3,FALSE)-VLOOKUP($B1066,'2018-19'!$B$2:$D$2713,3,FALSE)&gt;0,"Yes","No"), "No Comparison")</f>
        <v>No</v>
      </c>
      <c r="E1066" s="12">
        <f>_xlfn.IFNA(VLOOKUP($B1066,'2020-21'!$B$2:$D$2729,3,FALSE)-VLOOKUP($B1066,'2018-19'!$B$2:$D$2713,3,FALSE), "No Comparison")</f>
        <v>-16.600000000000001</v>
      </c>
    </row>
    <row r="1067" spans="1:5">
      <c r="A1067" s="3" t="s">
        <v>25</v>
      </c>
      <c r="B1067" s="4">
        <v>410508</v>
      </c>
      <c r="C1067" s="20" t="s">
        <v>1175</v>
      </c>
      <c r="D1067" s="3" t="str">
        <f>_xlfn.IFNA(IF(VLOOKUP($B1067,'2020-21'!$B$2:$D$2729,3,FALSE)-VLOOKUP($B1067,'2018-19'!$B$2:$D$2713,3,FALSE)&gt;0,"Yes","No"), "No Comparison")</f>
        <v>No</v>
      </c>
      <c r="E1067" s="12">
        <f>_xlfn.IFNA(VLOOKUP($B1067,'2020-21'!$B$2:$D$2729,3,FALSE)-VLOOKUP($B1067,'2018-19'!$B$2:$D$2713,3,FALSE), "No Comparison")</f>
        <v>-9.5</v>
      </c>
    </row>
    <row r="1068" spans="1:5">
      <c r="A1068" s="3" t="s">
        <v>25</v>
      </c>
      <c r="B1068" s="4">
        <v>410511</v>
      </c>
      <c r="C1068" s="20" t="s">
        <v>1176</v>
      </c>
      <c r="D1068" s="3" t="str">
        <f>_xlfn.IFNA(IF(VLOOKUP($B1068,'2020-21'!$B$2:$D$2729,3,FALSE)-VLOOKUP($B1068,'2018-19'!$B$2:$D$2713,3,FALSE)&gt;0,"Yes","No"), "No Comparison")</f>
        <v>No</v>
      </c>
      <c r="E1068" s="12">
        <f>_xlfn.IFNA(VLOOKUP($B1068,'2020-21'!$B$2:$D$2729,3,FALSE)-VLOOKUP($B1068,'2018-19'!$B$2:$D$2713,3,FALSE), "No Comparison")</f>
        <v>-5.5000000000000036</v>
      </c>
    </row>
    <row r="1069" spans="1:5">
      <c r="A1069" s="3" t="s">
        <v>25</v>
      </c>
      <c r="B1069" s="4">
        <v>410514</v>
      </c>
      <c r="C1069" s="20" t="s">
        <v>1177</v>
      </c>
      <c r="D1069" s="3" t="str">
        <f>_xlfn.IFNA(IF(VLOOKUP($B1069,'2020-21'!$B$2:$D$2729,3,FALSE)-VLOOKUP($B1069,'2018-19'!$B$2:$D$2713,3,FALSE)&gt;0,"Yes","No"), "No Comparison")</f>
        <v>No</v>
      </c>
      <c r="E1069" s="12">
        <f>_xlfn.IFNA(VLOOKUP($B1069,'2020-21'!$B$2:$D$2729,3,FALSE)-VLOOKUP($B1069,'2018-19'!$B$2:$D$2713,3,FALSE), "No Comparison")</f>
        <v>-13.3</v>
      </c>
    </row>
    <row r="1070" spans="1:5">
      <c r="A1070" s="3" t="s">
        <v>25</v>
      </c>
      <c r="B1070" s="4">
        <v>410517</v>
      </c>
      <c r="C1070" s="20" t="s">
        <v>1178</v>
      </c>
      <c r="D1070" s="3" t="str">
        <f>_xlfn.IFNA(IF(VLOOKUP($B1070,'2020-21'!$B$2:$D$2729,3,FALSE)-VLOOKUP($B1070,'2018-19'!$B$2:$D$2713,3,FALSE)&gt;0,"Yes","No"), "No Comparison")</f>
        <v>No</v>
      </c>
      <c r="E1070" s="12">
        <f>_xlfn.IFNA(VLOOKUP($B1070,'2020-21'!$B$2:$D$2729,3,FALSE)-VLOOKUP($B1070,'2018-19'!$B$2:$D$2713,3,FALSE), "No Comparison")</f>
        <v>-6.6000000000000014</v>
      </c>
    </row>
    <row r="1071" spans="1:5">
      <c r="A1071" s="3" t="s">
        <v>25</v>
      </c>
      <c r="B1071" s="4">
        <v>410522</v>
      </c>
      <c r="C1071" s="20" t="s">
        <v>735</v>
      </c>
      <c r="D1071" s="3" t="str">
        <f>_xlfn.IFNA(IF(VLOOKUP($B1071,'2020-21'!$B$2:$D$2729,3,FALSE)-VLOOKUP($B1071,'2018-19'!$B$2:$D$2713,3,FALSE)&gt;0,"Yes","No"), "No Comparison")</f>
        <v>No</v>
      </c>
      <c r="E1071" s="12">
        <f>_xlfn.IFNA(VLOOKUP($B1071,'2020-21'!$B$2:$D$2729,3,FALSE)-VLOOKUP($B1071,'2018-19'!$B$2:$D$2713,3,FALSE), "No Comparison")</f>
        <v>-2.5</v>
      </c>
    </row>
    <row r="1072" spans="1:5">
      <c r="A1072" s="3" t="s">
        <v>25</v>
      </c>
      <c r="B1072" s="4">
        <v>410523</v>
      </c>
      <c r="C1072" s="20" t="s">
        <v>1179</v>
      </c>
      <c r="D1072" s="3" t="str">
        <f>_xlfn.IFNA(IF(VLOOKUP($B1072,'2020-21'!$B$2:$D$2729,3,FALSE)-VLOOKUP($B1072,'2018-19'!$B$2:$D$2713,3,FALSE)&gt;0,"Yes","No"), "No Comparison")</f>
        <v>No</v>
      </c>
      <c r="E1072" s="12">
        <f>_xlfn.IFNA(VLOOKUP($B1072,'2020-21'!$B$2:$D$2729,3,FALSE)-VLOOKUP($B1072,'2018-19'!$B$2:$D$2713,3,FALSE), "No Comparison")</f>
        <v>-11.799999999999997</v>
      </c>
    </row>
    <row r="1073" spans="1:5">
      <c r="A1073" s="3" t="s">
        <v>25</v>
      </c>
      <c r="B1073" s="4">
        <v>410529</v>
      </c>
      <c r="C1073" s="20" t="s">
        <v>1180</v>
      </c>
      <c r="D1073" s="3" t="str">
        <f>_xlfn.IFNA(IF(VLOOKUP($B1073,'2020-21'!$B$2:$D$2729,3,FALSE)-VLOOKUP($B1073,'2018-19'!$B$2:$D$2713,3,FALSE)&gt;0,"Yes","No"), "No Comparison")</f>
        <v>No</v>
      </c>
      <c r="E1073" s="12">
        <f>_xlfn.IFNA(VLOOKUP($B1073,'2020-21'!$B$2:$D$2729,3,FALSE)-VLOOKUP($B1073,'2018-19'!$B$2:$D$2713,3,FALSE), "No Comparison")</f>
        <v>-11.100000000000001</v>
      </c>
    </row>
    <row r="1074" spans="1:5">
      <c r="A1074" s="3" t="s">
        <v>25</v>
      </c>
      <c r="B1074" s="4">
        <v>410530</v>
      </c>
      <c r="C1074" s="20" t="s">
        <v>1181</v>
      </c>
      <c r="D1074" s="3" t="str">
        <f>_xlfn.IFNA(IF(VLOOKUP($B1074,'2020-21'!$B$2:$D$2729,3,FALSE)-VLOOKUP($B1074,'2018-19'!$B$2:$D$2713,3,FALSE)&gt;0,"Yes","No"), "No Comparison")</f>
        <v>No</v>
      </c>
      <c r="E1074" s="12">
        <f>_xlfn.IFNA(VLOOKUP($B1074,'2020-21'!$B$2:$D$2729,3,FALSE)-VLOOKUP($B1074,'2018-19'!$B$2:$D$2713,3,FALSE), "No Comparison")</f>
        <v>-13.200000000000003</v>
      </c>
    </row>
    <row r="1075" spans="1:5">
      <c r="A1075" s="3" t="s">
        <v>25</v>
      </c>
      <c r="B1075" s="4">
        <v>410532</v>
      </c>
      <c r="C1075" s="20" t="s">
        <v>1182</v>
      </c>
      <c r="D1075" s="3" t="str">
        <f>_xlfn.IFNA(IF(VLOOKUP($B1075,'2020-21'!$B$2:$D$2729,3,FALSE)-VLOOKUP($B1075,'2018-19'!$B$2:$D$2713,3,FALSE)&gt;0,"Yes","No"), "No Comparison")</f>
        <v>No</v>
      </c>
      <c r="E1075" s="12">
        <f>_xlfn.IFNA(VLOOKUP($B1075,'2020-21'!$B$2:$D$2729,3,FALSE)-VLOOKUP($B1075,'2018-19'!$B$2:$D$2713,3,FALSE), "No Comparison")</f>
        <v>-11.100000000000001</v>
      </c>
    </row>
    <row r="1076" spans="1:5">
      <c r="A1076" s="3" t="s">
        <v>25</v>
      </c>
      <c r="B1076" s="4">
        <v>410535</v>
      </c>
      <c r="C1076" s="20" t="s">
        <v>1183</v>
      </c>
      <c r="D1076" s="3" t="str">
        <f>_xlfn.IFNA(IF(VLOOKUP($B1076,'2020-21'!$B$2:$D$2729,3,FALSE)-VLOOKUP($B1076,'2018-19'!$B$2:$D$2713,3,FALSE)&gt;0,"Yes","No"), "No Comparison")</f>
        <v>No</v>
      </c>
      <c r="E1076" s="12">
        <f>_xlfn.IFNA(VLOOKUP($B1076,'2020-21'!$B$2:$D$2729,3,FALSE)-VLOOKUP($B1076,'2018-19'!$B$2:$D$2713,3,FALSE), "No Comparison")</f>
        <v>-17.299999999999997</v>
      </c>
    </row>
    <row r="1077" spans="1:5">
      <c r="A1077" s="3" t="s">
        <v>25</v>
      </c>
      <c r="B1077" s="4">
        <v>410538</v>
      </c>
      <c r="C1077" s="20" t="s">
        <v>1184</v>
      </c>
      <c r="D1077" s="3" t="str">
        <f>_xlfn.IFNA(IF(VLOOKUP($B1077,'2020-21'!$B$2:$D$2729,3,FALSE)-VLOOKUP($B1077,'2018-19'!$B$2:$D$2713,3,FALSE)&gt;0,"Yes","No"), "No Comparison")</f>
        <v>No</v>
      </c>
      <c r="E1077" s="12">
        <f>_xlfn.IFNA(VLOOKUP($B1077,'2020-21'!$B$2:$D$2729,3,FALSE)-VLOOKUP($B1077,'2018-19'!$B$2:$D$2713,3,FALSE), "No Comparison")</f>
        <v>-10.399999999999999</v>
      </c>
    </row>
    <row r="1078" spans="1:5">
      <c r="A1078" s="3" t="s">
        <v>25</v>
      </c>
      <c r="B1078" s="4">
        <v>410541</v>
      </c>
      <c r="C1078" s="20" t="s">
        <v>1185</v>
      </c>
      <c r="D1078" s="3" t="str">
        <f>_xlfn.IFNA(IF(VLOOKUP($B1078,'2020-21'!$B$2:$D$2729,3,FALSE)-VLOOKUP($B1078,'2018-19'!$B$2:$D$2713,3,FALSE)&gt;0,"Yes","No"), "No Comparison")</f>
        <v>No</v>
      </c>
      <c r="E1078" s="12">
        <f>_xlfn.IFNA(VLOOKUP($B1078,'2020-21'!$B$2:$D$2729,3,FALSE)-VLOOKUP($B1078,'2018-19'!$B$2:$D$2713,3,FALSE), "No Comparison")</f>
        <v>-14.5</v>
      </c>
    </row>
    <row r="1079" spans="1:5">
      <c r="A1079" s="3" t="s">
        <v>25</v>
      </c>
      <c r="B1079" s="4">
        <v>410542</v>
      </c>
      <c r="C1079" s="20" t="s">
        <v>1186</v>
      </c>
      <c r="D1079" s="3" t="str">
        <f>_xlfn.IFNA(IF(VLOOKUP($B1079,'2020-21'!$B$2:$D$2729,3,FALSE)-VLOOKUP($B1079,'2018-19'!$B$2:$D$2713,3,FALSE)&gt;0,"Yes","No"), "No Comparison")</f>
        <v>No</v>
      </c>
      <c r="E1079" s="12">
        <f>_xlfn.IFNA(VLOOKUP($B1079,'2020-21'!$B$2:$D$2729,3,FALSE)-VLOOKUP($B1079,'2018-19'!$B$2:$D$2713,3,FALSE), "No Comparison")</f>
        <v>-20.699999999999996</v>
      </c>
    </row>
    <row r="1080" spans="1:5">
      <c r="A1080" s="3" t="s">
        <v>25</v>
      </c>
      <c r="B1080" s="4">
        <v>410544</v>
      </c>
      <c r="C1080" s="20" t="s">
        <v>1187</v>
      </c>
      <c r="D1080" s="3" t="str">
        <f>_xlfn.IFNA(IF(VLOOKUP($B1080,'2020-21'!$B$2:$D$2729,3,FALSE)-VLOOKUP($B1080,'2018-19'!$B$2:$D$2713,3,FALSE)&gt;0,"Yes","No"), "No Comparison")</f>
        <v>No</v>
      </c>
      <c r="E1080" s="12">
        <f>_xlfn.IFNA(VLOOKUP($B1080,'2020-21'!$B$2:$D$2729,3,FALSE)-VLOOKUP($B1080,'2018-19'!$B$2:$D$2713,3,FALSE), "No Comparison")</f>
        <v>-8.5</v>
      </c>
    </row>
    <row r="1081" spans="1:5">
      <c r="A1081" s="3" t="s">
        <v>25</v>
      </c>
      <c r="B1081" s="4">
        <v>410545</v>
      </c>
      <c r="C1081" s="20" t="s">
        <v>1188</v>
      </c>
      <c r="D1081" s="3" t="str">
        <f>_xlfn.IFNA(IF(VLOOKUP($B1081,'2020-21'!$B$2:$D$2729,3,FALSE)-VLOOKUP($B1081,'2018-19'!$B$2:$D$2713,3,FALSE)&gt;0,"Yes","No"), "No Comparison")</f>
        <v>No</v>
      </c>
      <c r="E1081" s="12">
        <f>_xlfn.IFNA(VLOOKUP($B1081,'2020-21'!$B$2:$D$2729,3,FALSE)-VLOOKUP($B1081,'2018-19'!$B$2:$D$2713,3,FALSE), "No Comparison")</f>
        <v>-19.399999999999999</v>
      </c>
    </row>
    <row r="1082" spans="1:5">
      <c r="A1082" s="3" t="s">
        <v>25</v>
      </c>
      <c r="B1082" s="4">
        <v>410547</v>
      </c>
      <c r="C1082" s="20" t="s">
        <v>1189</v>
      </c>
      <c r="D1082" s="3" t="str">
        <f>_xlfn.IFNA(IF(VLOOKUP($B1082,'2020-21'!$B$2:$D$2729,3,FALSE)-VLOOKUP($B1082,'2018-19'!$B$2:$D$2713,3,FALSE)&gt;0,"Yes","No"), "No Comparison")</f>
        <v>No</v>
      </c>
      <c r="E1082" s="12">
        <f>_xlfn.IFNA(VLOOKUP($B1082,'2020-21'!$B$2:$D$2729,3,FALSE)-VLOOKUP($B1082,'2018-19'!$B$2:$D$2713,3,FALSE), "No Comparison")</f>
        <v>-17.199999999999996</v>
      </c>
    </row>
    <row r="1083" spans="1:5">
      <c r="A1083" s="3" t="s">
        <v>25</v>
      </c>
      <c r="B1083" s="4">
        <v>410550</v>
      </c>
      <c r="C1083" s="20" t="s">
        <v>1190</v>
      </c>
      <c r="D1083" s="3" t="str">
        <f>_xlfn.IFNA(IF(VLOOKUP($B1083,'2020-21'!$B$2:$D$2729,3,FALSE)-VLOOKUP($B1083,'2018-19'!$B$2:$D$2713,3,FALSE)&gt;0,"Yes","No"), "No Comparison")</f>
        <v>No</v>
      </c>
      <c r="E1083" s="12">
        <f>_xlfn.IFNA(VLOOKUP($B1083,'2020-21'!$B$2:$D$2729,3,FALSE)-VLOOKUP($B1083,'2018-19'!$B$2:$D$2713,3,FALSE), "No Comparison")</f>
        <v>-17.799999999999997</v>
      </c>
    </row>
    <row r="1084" spans="1:5">
      <c r="A1084" s="3" t="s">
        <v>25</v>
      </c>
      <c r="B1084" s="4">
        <v>410553</v>
      </c>
      <c r="C1084" s="20" t="s">
        <v>1191</v>
      </c>
      <c r="D1084" s="3" t="str">
        <f>_xlfn.IFNA(IF(VLOOKUP($B1084,'2020-21'!$B$2:$D$2729,3,FALSE)-VLOOKUP($B1084,'2018-19'!$B$2:$D$2713,3,FALSE)&gt;0,"Yes","No"), "No Comparison")</f>
        <v>No</v>
      </c>
      <c r="E1084" s="12">
        <f>_xlfn.IFNA(VLOOKUP($B1084,'2020-21'!$B$2:$D$2729,3,FALSE)-VLOOKUP($B1084,'2018-19'!$B$2:$D$2713,3,FALSE), "No Comparison")</f>
        <v>-5.7999999999999972</v>
      </c>
    </row>
    <row r="1085" spans="1:5">
      <c r="A1085" s="3" t="s">
        <v>25</v>
      </c>
      <c r="B1085" s="4">
        <v>410556</v>
      </c>
      <c r="C1085" s="20" t="s">
        <v>1192</v>
      </c>
      <c r="D1085" s="3" t="str">
        <f>_xlfn.IFNA(IF(VLOOKUP($B1085,'2020-21'!$B$2:$D$2729,3,FALSE)-VLOOKUP($B1085,'2018-19'!$B$2:$D$2713,3,FALSE)&gt;0,"Yes","No"), "No Comparison")</f>
        <v>No</v>
      </c>
      <c r="E1085" s="12">
        <f>_xlfn.IFNA(VLOOKUP($B1085,'2020-21'!$B$2:$D$2729,3,FALSE)-VLOOKUP($B1085,'2018-19'!$B$2:$D$2713,3,FALSE), "No Comparison")</f>
        <v>-4.6000000000000014</v>
      </c>
    </row>
    <row r="1086" spans="1:5">
      <c r="A1086" s="3" t="s">
        <v>25</v>
      </c>
      <c r="B1086" s="4">
        <v>410559</v>
      </c>
      <c r="C1086" s="20" t="s">
        <v>840</v>
      </c>
      <c r="D1086" s="3" t="str">
        <f>_xlfn.IFNA(IF(VLOOKUP($B1086,'2020-21'!$B$2:$D$2729,3,FALSE)-VLOOKUP($B1086,'2018-19'!$B$2:$D$2713,3,FALSE)&gt;0,"Yes","No"), "No Comparison")</f>
        <v>No</v>
      </c>
      <c r="E1086" s="12">
        <f>_xlfn.IFNA(VLOOKUP($B1086,'2020-21'!$B$2:$D$2729,3,FALSE)-VLOOKUP($B1086,'2018-19'!$B$2:$D$2713,3,FALSE), "No Comparison")</f>
        <v>-1.1000000000000085</v>
      </c>
    </row>
    <row r="1087" spans="1:5">
      <c r="A1087" s="3" t="s">
        <v>25</v>
      </c>
      <c r="B1087" s="4">
        <v>410562</v>
      </c>
      <c r="C1087" s="20" t="s">
        <v>1193</v>
      </c>
      <c r="D1087" s="3" t="str">
        <f>_xlfn.IFNA(IF(VLOOKUP($B1087,'2020-21'!$B$2:$D$2729,3,FALSE)-VLOOKUP($B1087,'2018-19'!$B$2:$D$2713,3,FALSE)&gt;0,"Yes","No"), "No Comparison")</f>
        <v>No</v>
      </c>
      <c r="E1087" s="12">
        <f>_xlfn.IFNA(VLOOKUP($B1087,'2020-21'!$B$2:$D$2729,3,FALSE)-VLOOKUP($B1087,'2018-19'!$B$2:$D$2713,3,FALSE), "No Comparison")</f>
        <v>-6.8999999999999986</v>
      </c>
    </row>
    <row r="1088" spans="1:5">
      <c r="A1088" s="3" t="s">
        <v>25</v>
      </c>
      <c r="B1088" s="4">
        <v>410565</v>
      </c>
      <c r="C1088" s="20" t="s">
        <v>1194</v>
      </c>
      <c r="D1088" s="3" t="str">
        <f>_xlfn.IFNA(IF(VLOOKUP($B1088,'2020-21'!$B$2:$D$2729,3,FALSE)-VLOOKUP($B1088,'2018-19'!$B$2:$D$2713,3,FALSE)&gt;0,"Yes","No"), "No Comparison")</f>
        <v>No</v>
      </c>
      <c r="E1088" s="12">
        <f>_xlfn.IFNA(VLOOKUP($B1088,'2020-21'!$B$2:$D$2729,3,FALSE)-VLOOKUP($B1088,'2018-19'!$B$2:$D$2713,3,FALSE), "No Comparison")</f>
        <v>-13.399999999999999</v>
      </c>
    </row>
    <row r="1089" spans="1:5">
      <c r="A1089" s="3" t="s">
        <v>25</v>
      </c>
      <c r="B1089" s="4">
        <v>410568</v>
      </c>
      <c r="C1089" s="20" t="s">
        <v>1195</v>
      </c>
      <c r="D1089" s="3" t="str">
        <f>_xlfn.IFNA(IF(VLOOKUP($B1089,'2020-21'!$B$2:$D$2729,3,FALSE)-VLOOKUP($B1089,'2018-19'!$B$2:$D$2713,3,FALSE)&gt;0,"Yes","No"), "No Comparison")</f>
        <v>No</v>
      </c>
      <c r="E1089" s="12">
        <f>_xlfn.IFNA(VLOOKUP($B1089,'2020-21'!$B$2:$D$2729,3,FALSE)-VLOOKUP($B1089,'2018-19'!$B$2:$D$2713,3,FALSE), "No Comparison")</f>
        <v>-3.7999999999999972</v>
      </c>
    </row>
    <row r="1090" spans="1:5">
      <c r="A1090" s="3" t="s">
        <v>25</v>
      </c>
      <c r="B1090" s="4">
        <v>410569</v>
      </c>
      <c r="C1090" s="20" t="s">
        <v>1196</v>
      </c>
      <c r="D1090" s="3" t="str">
        <f>_xlfn.IFNA(IF(VLOOKUP($B1090,'2020-21'!$B$2:$D$2729,3,FALSE)-VLOOKUP($B1090,'2018-19'!$B$2:$D$2713,3,FALSE)&gt;0,"Yes","No"), "No Comparison")</f>
        <v>No</v>
      </c>
      <c r="E1090" s="12">
        <f>_xlfn.IFNA(VLOOKUP($B1090,'2020-21'!$B$2:$D$2729,3,FALSE)-VLOOKUP($B1090,'2018-19'!$B$2:$D$2713,3,FALSE), "No Comparison")</f>
        <v>0</v>
      </c>
    </row>
    <row r="1091" spans="1:5">
      <c r="A1091" s="3" t="s">
        <v>25</v>
      </c>
      <c r="B1091" s="4">
        <v>410571</v>
      </c>
      <c r="C1091" s="20" t="s">
        <v>1197</v>
      </c>
      <c r="D1091" s="3" t="str">
        <f>_xlfn.IFNA(IF(VLOOKUP($B1091,'2020-21'!$B$2:$D$2729,3,FALSE)-VLOOKUP($B1091,'2018-19'!$B$2:$D$2713,3,FALSE)&gt;0,"Yes","No"), "No Comparison")</f>
        <v>No</v>
      </c>
      <c r="E1091" s="12">
        <f>_xlfn.IFNA(VLOOKUP($B1091,'2020-21'!$B$2:$D$2729,3,FALSE)-VLOOKUP($B1091,'2018-19'!$B$2:$D$2713,3,FALSE), "No Comparison")</f>
        <v>-8.3999999999999915</v>
      </c>
    </row>
    <row r="1092" spans="1:5">
      <c r="A1092" s="3" t="s">
        <v>25</v>
      </c>
      <c r="B1092" s="4">
        <v>410574</v>
      </c>
      <c r="C1092" s="20" t="s">
        <v>1198</v>
      </c>
      <c r="D1092" s="3" t="str">
        <f>_xlfn.IFNA(IF(VLOOKUP($B1092,'2020-21'!$B$2:$D$2729,3,FALSE)-VLOOKUP($B1092,'2018-19'!$B$2:$D$2713,3,FALSE)&gt;0,"Yes","No"), "No Comparison")</f>
        <v>No</v>
      </c>
      <c r="E1092" s="12">
        <f>_xlfn.IFNA(VLOOKUP($B1092,'2020-21'!$B$2:$D$2729,3,FALSE)-VLOOKUP($B1092,'2018-19'!$B$2:$D$2713,3,FALSE), "No Comparison")</f>
        <v>-7.2999999999999972</v>
      </c>
    </row>
    <row r="1093" spans="1:5">
      <c r="A1093" s="3" t="s">
        <v>25</v>
      </c>
      <c r="B1093" s="4">
        <v>410577</v>
      </c>
      <c r="C1093" s="20" t="s">
        <v>1199</v>
      </c>
      <c r="D1093" s="3" t="str">
        <f>_xlfn.IFNA(IF(VLOOKUP($B1093,'2020-21'!$B$2:$D$2729,3,FALSE)-VLOOKUP($B1093,'2018-19'!$B$2:$D$2713,3,FALSE)&gt;0,"Yes","No"), "No Comparison")</f>
        <v>No</v>
      </c>
      <c r="E1093" s="12">
        <f>_xlfn.IFNA(VLOOKUP($B1093,'2020-21'!$B$2:$D$2729,3,FALSE)-VLOOKUP($B1093,'2018-19'!$B$2:$D$2713,3,FALSE), "No Comparison")</f>
        <v>-17.700000000000003</v>
      </c>
    </row>
    <row r="1094" spans="1:5">
      <c r="A1094" s="3" t="s">
        <v>25</v>
      </c>
      <c r="B1094" s="4">
        <v>410578</v>
      </c>
      <c r="C1094" s="20" t="s">
        <v>1200</v>
      </c>
      <c r="D1094" s="3" t="str">
        <f>_xlfn.IFNA(IF(VLOOKUP($B1094,'2020-21'!$B$2:$D$2729,3,FALSE)-VLOOKUP($B1094,'2018-19'!$B$2:$D$2713,3,FALSE)&gt;0,"Yes","No"), "No Comparison")</f>
        <v>No</v>
      </c>
      <c r="E1094" s="12">
        <f>_xlfn.IFNA(VLOOKUP($B1094,'2020-21'!$B$2:$D$2729,3,FALSE)-VLOOKUP($B1094,'2018-19'!$B$2:$D$2713,3,FALSE), "No Comparison")</f>
        <v>-22.300000000000004</v>
      </c>
    </row>
    <row r="1095" spans="1:5">
      <c r="A1095" s="3" t="s">
        <v>25</v>
      </c>
      <c r="B1095" s="4">
        <v>410579</v>
      </c>
      <c r="C1095" s="20" t="s">
        <v>1201</v>
      </c>
      <c r="D1095" s="3" t="str">
        <f>_xlfn.IFNA(IF(VLOOKUP($B1095,'2020-21'!$B$2:$D$2729,3,FALSE)-VLOOKUP($B1095,'2018-19'!$B$2:$D$2713,3,FALSE)&gt;0,"Yes","No"), "No Comparison")</f>
        <v>No</v>
      </c>
      <c r="E1095" s="12">
        <f>_xlfn.IFNA(VLOOKUP($B1095,'2020-21'!$B$2:$D$2729,3,FALSE)-VLOOKUP($B1095,'2018-19'!$B$2:$D$2713,3,FALSE), "No Comparison")</f>
        <v>-25</v>
      </c>
    </row>
    <row r="1096" spans="1:5">
      <c r="A1096" s="3" t="s">
        <v>25</v>
      </c>
      <c r="B1096" s="4">
        <v>410580</v>
      </c>
      <c r="C1096" s="20" t="s">
        <v>1202</v>
      </c>
      <c r="D1096" s="3" t="str">
        <f>_xlfn.IFNA(IF(VLOOKUP($B1096,'2020-21'!$B$2:$D$2729,3,FALSE)-VLOOKUP($B1096,'2018-19'!$B$2:$D$2713,3,FALSE)&gt;0,"Yes","No"), "No Comparison")</f>
        <v>No</v>
      </c>
      <c r="E1096" s="12">
        <f>_xlfn.IFNA(VLOOKUP($B1096,'2020-21'!$B$2:$D$2729,3,FALSE)-VLOOKUP($B1096,'2018-19'!$B$2:$D$2713,3,FALSE), "No Comparison")</f>
        <v>-13.600000000000001</v>
      </c>
    </row>
    <row r="1097" spans="1:5">
      <c r="A1097" s="3" t="s">
        <v>25</v>
      </c>
      <c r="B1097" s="4">
        <v>410583</v>
      </c>
      <c r="C1097" s="20" t="s">
        <v>1203</v>
      </c>
      <c r="D1097" s="3" t="str">
        <f>_xlfn.IFNA(IF(VLOOKUP($B1097,'2020-21'!$B$2:$D$2729,3,FALSE)-VLOOKUP($B1097,'2018-19'!$B$2:$D$2713,3,FALSE)&gt;0,"Yes","No"), "No Comparison")</f>
        <v>No</v>
      </c>
      <c r="E1097" s="12">
        <f>_xlfn.IFNA(VLOOKUP($B1097,'2020-21'!$B$2:$D$2729,3,FALSE)-VLOOKUP($B1097,'2018-19'!$B$2:$D$2713,3,FALSE), "No Comparison")</f>
        <v>-7.6999999999999993</v>
      </c>
    </row>
    <row r="1098" spans="1:5">
      <c r="A1098" s="3" t="s">
        <v>25</v>
      </c>
      <c r="B1098" s="4">
        <v>410586</v>
      </c>
      <c r="C1098" s="20" t="s">
        <v>546</v>
      </c>
      <c r="D1098" s="3" t="str">
        <f>_xlfn.IFNA(IF(VLOOKUP($B1098,'2020-21'!$B$2:$D$2729,3,FALSE)-VLOOKUP($B1098,'2018-19'!$B$2:$D$2713,3,FALSE)&gt;0,"Yes","No"), "No Comparison")</f>
        <v>No</v>
      </c>
      <c r="E1098" s="12">
        <f>_xlfn.IFNA(VLOOKUP($B1098,'2020-21'!$B$2:$D$2729,3,FALSE)-VLOOKUP($B1098,'2018-19'!$B$2:$D$2713,3,FALSE), "No Comparison")</f>
        <v>-6.0000000000000036</v>
      </c>
    </row>
    <row r="1099" spans="1:5">
      <c r="A1099" s="3" t="s">
        <v>60</v>
      </c>
      <c r="B1099" s="4" t="s">
        <v>1204</v>
      </c>
      <c r="C1099" s="20" t="s">
        <v>1205</v>
      </c>
      <c r="D1099" s="3" t="str">
        <f>_xlfn.IFNA(IF(VLOOKUP($B1099,'2020-21'!$B$2:$D$2729,3,FALSE)-VLOOKUP($B1099,'2018-19'!$B$2:$D$2713,3,FALSE)&gt;0,"Yes","No"), "No Comparison")</f>
        <v>No</v>
      </c>
      <c r="E1099" s="12">
        <f>_xlfn.IFNA(VLOOKUP($B1099,'2020-21'!$B$2:$D$2729,3,FALSE)-VLOOKUP($B1099,'2018-19'!$B$2:$D$2713,3,FALSE), "No Comparison")</f>
        <v>-18</v>
      </c>
    </row>
    <row r="1100" spans="1:5">
      <c r="A1100" s="3" t="s">
        <v>60</v>
      </c>
      <c r="B1100" s="4" t="s">
        <v>1206</v>
      </c>
      <c r="C1100" s="20" t="s">
        <v>1207</v>
      </c>
      <c r="D1100" s="3" t="str">
        <f>_xlfn.IFNA(IF(VLOOKUP($B1100,'2020-21'!$B$2:$D$2729,3,FALSE)-VLOOKUP($B1100,'2018-19'!$B$2:$D$2713,3,FALSE)&gt;0,"Yes","No"), "No Comparison")</f>
        <v>No</v>
      </c>
      <c r="E1100" s="12">
        <f>_xlfn.IFNA(VLOOKUP($B1100,'2020-21'!$B$2:$D$2729,3,FALSE)-VLOOKUP($B1100,'2018-19'!$B$2:$D$2713,3,FALSE), "No Comparison")</f>
        <v>-7.4000000000000057</v>
      </c>
    </row>
    <row r="1101" spans="1:5">
      <c r="A1101" s="3" t="s">
        <v>60</v>
      </c>
      <c r="B1101" s="4" t="s">
        <v>1208</v>
      </c>
      <c r="C1101" s="20" t="s">
        <v>1209</v>
      </c>
      <c r="D1101" s="3" t="str">
        <f>_xlfn.IFNA(IF(VLOOKUP($B1101,'2020-21'!$B$2:$D$2729,3,FALSE)-VLOOKUP($B1101,'2018-19'!$B$2:$D$2713,3,FALSE)&gt;0,"Yes","No"), "No Comparison")</f>
        <v>No</v>
      </c>
      <c r="E1101" s="12">
        <f>_xlfn.IFNA(VLOOKUP($B1101,'2020-21'!$B$2:$D$2729,3,FALSE)-VLOOKUP($B1101,'2018-19'!$B$2:$D$2713,3,FALSE), "No Comparison")</f>
        <v>-32.5</v>
      </c>
    </row>
    <row r="1102" spans="1:5">
      <c r="A1102" s="3" t="s">
        <v>60</v>
      </c>
      <c r="B1102" s="4" t="s">
        <v>1210</v>
      </c>
      <c r="C1102" s="20" t="s">
        <v>1211</v>
      </c>
      <c r="D1102" s="3" t="str">
        <f>_xlfn.IFNA(IF(VLOOKUP($B1102,'2020-21'!$B$2:$D$2729,3,FALSE)-VLOOKUP($B1102,'2018-19'!$B$2:$D$2713,3,FALSE)&gt;0,"Yes","No"), "No Comparison")</f>
        <v>No</v>
      </c>
      <c r="E1102" s="12">
        <f>_xlfn.IFNA(VLOOKUP($B1102,'2020-21'!$B$2:$D$2729,3,FALSE)-VLOOKUP($B1102,'2018-19'!$B$2:$D$2713,3,FALSE), "No Comparison")</f>
        <v>-11.900000000000006</v>
      </c>
    </row>
    <row r="1103" spans="1:5">
      <c r="A1103" s="3" t="s">
        <v>60</v>
      </c>
      <c r="B1103" s="4" t="s">
        <v>1212</v>
      </c>
      <c r="C1103" s="20" t="s">
        <v>1213</v>
      </c>
      <c r="D1103" s="3" t="str">
        <f>_xlfn.IFNA(IF(VLOOKUP($B1103,'2020-21'!$B$2:$D$2729,3,FALSE)-VLOOKUP($B1103,'2018-19'!$B$2:$D$2713,3,FALSE)&gt;0,"Yes","No"), "No Comparison")</f>
        <v>No</v>
      </c>
      <c r="E1103" s="12">
        <f>_xlfn.IFNA(VLOOKUP($B1103,'2020-21'!$B$2:$D$2729,3,FALSE)-VLOOKUP($B1103,'2018-19'!$B$2:$D$2713,3,FALSE), "No Comparison")</f>
        <v>-8.0999999999999979</v>
      </c>
    </row>
    <row r="1104" spans="1:5">
      <c r="A1104" s="3" t="s">
        <v>60</v>
      </c>
      <c r="B1104" s="4" t="s">
        <v>1214</v>
      </c>
      <c r="C1104" s="20" t="s">
        <v>1215</v>
      </c>
      <c r="D1104" s="3" t="str">
        <f>_xlfn.IFNA(IF(VLOOKUP($B1104,'2020-21'!$B$2:$D$2729,3,FALSE)-VLOOKUP($B1104,'2018-19'!$B$2:$D$2713,3,FALSE)&gt;0,"Yes","No"), "No Comparison")</f>
        <v>No</v>
      </c>
      <c r="E1104" s="12">
        <f>_xlfn.IFNA(VLOOKUP($B1104,'2020-21'!$B$2:$D$2729,3,FALSE)-VLOOKUP($B1104,'2018-19'!$B$2:$D$2713,3,FALSE), "No Comparison")</f>
        <v>-9.6000000000000014</v>
      </c>
    </row>
    <row r="1105" spans="1:5">
      <c r="A1105" s="3" t="s">
        <v>60</v>
      </c>
      <c r="B1105" s="4" t="s">
        <v>1216</v>
      </c>
      <c r="C1105" s="20" t="s">
        <v>1217</v>
      </c>
      <c r="D1105" s="3" t="str">
        <f>_xlfn.IFNA(IF(VLOOKUP($B1105,'2020-21'!$B$2:$D$2729,3,FALSE)-VLOOKUP($B1105,'2018-19'!$B$2:$D$2713,3,FALSE)&gt;0,"Yes","No"), "No Comparison")</f>
        <v>No</v>
      </c>
      <c r="E1105" s="12">
        <f>_xlfn.IFNA(VLOOKUP($B1105,'2020-21'!$B$2:$D$2729,3,FALSE)-VLOOKUP($B1105,'2018-19'!$B$2:$D$2713,3,FALSE), "No Comparison")</f>
        <v>-13.399999999999999</v>
      </c>
    </row>
    <row r="1106" spans="1:5">
      <c r="A1106" s="3" t="s">
        <v>60</v>
      </c>
      <c r="B1106" s="4" t="s">
        <v>1218</v>
      </c>
      <c r="C1106" s="20" t="s">
        <v>1219</v>
      </c>
      <c r="D1106" s="3" t="str">
        <f>_xlfn.IFNA(IF(VLOOKUP($B1106,'2020-21'!$B$2:$D$2729,3,FALSE)-VLOOKUP($B1106,'2018-19'!$B$2:$D$2713,3,FALSE)&gt;0,"Yes","No"), "No Comparison")</f>
        <v>No</v>
      </c>
      <c r="E1106" s="12">
        <f>_xlfn.IFNA(VLOOKUP($B1106,'2020-21'!$B$2:$D$2729,3,FALSE)-VLOOKUP($B1106,'2018-19'!$B$2:$D$2713,3,FALSE), "No Comparison")</f>
        <v>-29.400000000000002</v>
      </c>
    </row>
    <row r="1107" spans="1:5">
      <c r="A1107" s="3" t="s">
        <v>60</v>
      </c>
      <c r="B1107" s="4" t="s">
        <v>1220</v>
      </c>
      <c r="C1107" s="20" t="s">
        <v>1221</v>
      </c>
      <c r="D1107" s="3" t="str">
        <f>_xlfn.IFNA(IF(VLOOKUP($B1107,'2020-21'!$B$2:$D$2729,3,FALSE)-VLOOKUP($B1107,'2018-19'!$B$2:$D$2713,3,FALSE)&gt;0,"Yes","No"), "No Comparison")</f>
        <v>No</v>
      </c>
      <c r="E1107" s="12">
        <f>_xlfn.IFNA(VLOOKUP($B1107,'2020-21'!$B$2:$D$2729,3,FALSE)-VLOOKUP($B1107,'2018-19'!$B$2:$D$2713,3,FALSE), "No Comparison")</f>
        <v>-14.799999999999997</v>
      </c>
    </row>
    <row r="1108" spans="1:5">
      <c r="A1108" s="3" t="s">
        <v>60</v>
      </c>
      <c r="B1108" s="4" t="s">
        <v>1222</v>
      </c>
      <c r="C1108" s="20" t="s">
        <v>1223</v>
      </c>
      <c r="D1108" s="3" t="str">
        <f>_xlfn.IFNA(IF(VLOOKUP($B1108,'2020-21'!$B$2:$D$2729,3,FALSE)-VLOOKUP($B1108,'2018-19'!$B$2:$D$2713,3,FALSE)&gt;0,"Yes","No"), "No Comparison")</f>
        <v>No</v>
      </c>
      <c r="E1108" s="12">
        <f>_xlfn.IFNA(VLOOKUP($B1108,'2020-21'!$B$2:$D$2729,3,FALSE)-VLOOKUP($B1108,'2018-19'!$B$2:$D$2713,3,FALSE), "No Comparison")</f>
        <v>-6.0999999999999943</v>
      </c>
    </row>
    <row r="1109" spans="1:5">
      <c r="A1109" s="3" t="s">
        <v>60</v>
      </c>
      <c r="B1109" s="4" t="s">
        <v>1224</v>
      </c>
      <c r="C1109" s="20" t="s">
        <v>1225</v>
      </c>
      <c r="D1109" s="3" t="str">
        <f>_xlfn.IFNA(IF(VLOOKUP($B1109,'2020-21'!$B$2:$D$2729,3,FALSE)-VLOOKUP($B1109,'2018-19'!$B$2:$D$2713,3,FALSE)&gt;0,"Yes","No"), "No Comparison")</f>
        <v>No</v>
      </c>
      <c r="E1109" s="12">
        <f>_xlfn.IFNA(VLOOKUP($B1109,'2020-21'!$B$2:$D$2729,3,FALSE)-VLOOKUP($B1109,'2018-19'!$B$2:$D$2713,3,FALSE), "No Comparison")</f>
        <v>-18.499999999999993</v>
      </c>
    </row>
    <row r="1110" spans="1:5">
      <c r="A1110" s="3" t="s">
        <v>60</v>
      </c>
      <c r="B1110" s="4" t="s">
        <v>1226</v>
      </c>
      <c r="C1110" s="20" t="s">
        <v>1227</v>
      </c>
      <c r="D1110" s="3" t="str">
        <f>_xlfn.IFNA(IF(VLOOKUP($B1110,'2020-21'!$B$2:$D$2729,3,FALSE)-VLOOKUP($B1110,'2018-19'!$B$2:$D$2713,3,FALSE)&gt;0,"Yes","No"), "No Comparison")</f>
        <v>No</v>
      </c>
      <c r="E1110" s="12">
        <f>_xlfn.IFNA(VLOOKUP($B1110,'2020-21'!$B$2:$D$2729,3,FALSE)-VLOOKUP($B1110,'2018-19'!$B$2:$D$2713,3,FALSE), "No Comparison")</f>
        <v>-3.1000000000000014</v>
      </c>
    </row>
    <row r="1111" spans="1:5">
      <c r="A1111" s="3" t="s">
        <v>25</v>
      </c>
      <c r="B1111" s="4">
        <v>410589</v>
      </c>
      <c r="C1111" s="20" t="s">
        <v>1228</v>
      </c>
      <c r="D1111" s="3" t="str">
        <f>_xlfn.IFNA(IF(VLOOKUP($B1111,'2020-21'!$B$2:$D$2729,3,FALSE)-VLOOKUP($B1111,'2018-19'!$B$2:$D$2713,3,FALSE)&gt;0,"Yes","No"), "No Comparison")</f>
        <v>No</v>
      </c>
      <c r="E1111" s="12">
        <f>_xlfn.IFNA(VLOOKUP($B1111,'2020-21'!$B$2:$D$2729,3,FALSE)-VLOOKUP($B1111,'2018-19'!$B$2:$D$2713,3,FALSE), "No Comparison")</f>
        <v>-3.7999999999999972</v>
      </c>
    </row>
    <row r="1112" spans="1:5">
      <c r="A1112" s="3" t="s">
        <v>25</v>
      </c>
      <c r="B1112" s="4">
        <v>410592</v>
      </c>
      <c r="C1112" s="20" t="s">
        <v>1229</v>
      </c>
      <c r="D1112" s="3" t="str">
        <f>_xlfn.IFNA(IF(VLOOKUP($B1112,'2020-21'!$B$2:$D$2729,3,FALSE)-VLOOKUP($B1112,'2018-19'!$B$2:$D$2713,3,FALSE)&gt;0,"Yes","No"), "No Comparison")</f>
        <v>No</v>
      </c>
      <c r="E1112" s="12">
        <f>_xlfn.IFNA(VLOOKUP($B1112,'2020-21'!$B$2:$D$2729,3,FALSE)-VLOOKUP($B1112,'2018-19'!$B$2:$D$2713,3,FALSE), "No Comparison")</f>
        <v>-9.2999999999999972</v>
      </c>
    </row>
    <row r="1113" spans="1:5">
      <c r="A1113" s="3" t="s">
        <v>25</v>
      </c>
      <c r="B1113" s="4">
        <v>410595</v>
      </c>
      <c r="C1113" s="20" t="s">
        <v>1230</v>
      </c>
      <c r="D1113" s="3" t="str">
        <f>_xlfn.IFNA(IF(VLOOKUP($B1113,'2020-21'!$B$2:$D$2729,3,FALSE)-VLOOKUP($B1113,'2018-19'!$B$2:$D$2713,3,FALSE)&gt;0,"Yes","No"), "No Comparison")</f>
        <v>No</v>
      </c>
      <c r="E1113" s="12">
        <f>_xlfn.IFNA(VLOOKUP($B1113,'2020-21'!$B$2:$D$2729,3,FALSE)-VLOOKUP($B1113,'2018-19'!$B$2:$D$2713,3,FALSE), "No Comparison")</f>
        <v>-7.2999999999999972</v>
      </c>
    </row>
    <row r="1114" spans="1:5">
      <c r="A1114" s="3" t="s">
        <v>25</v>
      </c>
      <c r="B1114" s="4">
        <v>410598</v>
      </c>
      <c r="C1114" s="20" t="s">
        <v>1231</v>
      </c>
      <c r="D1114" s="3" t="str">
        <f>_xlfn.IFNA(IF(VLOOKUP($B1114,'2020-21'!$B$2:$D$2729,3,FALSE)-VLOOKUP($B1114,'2018-19'!$B$2:$D$2713,3,FALSE)&gt;0,"Yes","No"), "No Comparison")</f>
        <v>No</v>
      </c>
      <c r="E1114" s="12">
        <f>_xlfn.IFNA(VLOOKUP($B1114,'2020-21'!$B$2:$D$2729,3,FALSE)-VLOOKUP($B1114,'2018-19'!$B$2:$D$2713,3,FALSE), "No Comparison")</f>
        <v>-15.799999999999999</v>
      </c>
    </row>
    <row r="1115" spans="1:5">
      <c r="A1115" s="3" t="s">
        <v>1232</v>
      </c>
      <c r="B1115" s="4">
        <v>420</v>
      </c>
      <c r="C1115" s="20" t="s">
        <v>1232</v>
      </c>
      <c r="D1115" s="3" t="str">
        <f>_xlfn.IFNA(IF(VLOOKUP($B1115,'2020-21'!$B$2:$D$2729,3,FALSE)-VLOOKUP($B1115,'2018-19'!$B$2:$D$2713,3,FALSE)&gt;0,"Yes","No"), "No Comparison")</f>
        <v>No</v>
      </c>
      <c r="E1115" s="12">
        <f>_xlfn.IFNA(VLOOKUP($B1115,'2020-21'!$B$2:$D$2729,3,FALSE)-VLOOKUP($B1115,'2018-19'!$B$2:$D$2713,3,FALSE), "No Comparison")</f>
        <v>-21.799999999999997</v>
      </c>
    </row>
    <row r="1116" spans="1:5">
      <c r="A1116" s="3" t="s">
        <v>1232</v>
      </c>
      <c r="B1116" s="4">
        <v>420304</v>
      </c>
      <c r="C1116" s="20" t="s">
        <v>1233</v>
      </c>
      <c r="D1116" s="3" t="str">
        <f>_xlfn.IFNA(IF(VLOOKUP($B1116,'2020-21'!$B$2:$D$2729,3,FALSE)-VLOOKUP($B1116,'2018-19'!$B$2:$D$2713,3,FALSE)&gt;0,"Yes","No"), "No Comparison")</f>
        <v>No</v>
      </c>
      <c r="E1116" s="12">
        <f>_xlfn.IFNA(VLOOKUP($B1116,'2020-21'!$B$2:$D$2729,3,FALSE)-VLOOKUP($B1116,'2018-19'!$B$2:$D$2713,3,FALSE), "No Comparison")</f>
        <v>-28.799999999999997</v>
      </c>
    </row>
    <row r="1117" spans="1:5">
      <c r="A1117" s="3" t="s">
        <v>1232</v>
      </c>
      <c r="B1117" s="4">
        <v>420316</v>
      </c>
      <c r="C1117" s="20" t="s">
        <v>1234</v>
      </c>
      <c r="D1117" s="3" t="str">
        <f>_xlfn.IFNA(IF(VLOOKUP($B1117,'2020-21'!$B$2:$D$2729,3,FALSE)-VLOOKUP($B1117,'2018-19'!$B$2:$D$2713,3,FALSE)&gt;0,"Yes","No"), "No Comparison")</f>
        <v>No</v>
      </c>
      <c r="E1117" s="12">
        <f>_xlfn.IFNA(VLOOKUP($B1117,'2020-21'!$B$2:$D$2729,3,FALSE)-VLOOKUP($B1117,'2018-19'!$B$2:$D$2713,3,FALSE), "No Comparison")</f>
        <v>-21.9</v>
      </c>
    </row>
    <row r="1118" spans="1:5">
      <c r="A1118" s="3" t="s">
        <v>1232</v>
      </c>
      <c r="B1118" s="4">
        <v>420324</v>
      </c>
      <c r="C1118" s="20" t="s">
        <v>1235</v>
      </c>
      <c r="D1118" s="3" t="str">
        <f>_xlfn.IFNA(IF(VLOOKUP($B1118,'2020-21'!$B$2:$D$2729,3,FALSE)-VLOOKUP($B1118,'2018-19'!$B$2:$D$2713,3,FALSE)&gt;0,"Yes","No"), "No Comparison")</f>
        <v>No</v>
      </c>
      <c r="E1118" s="12">
        <f>_xlfn.IFNA(VLOOKUP($B1118,'2020-21'!$B$2:$D$2729,3,FALSE)-VLOOKUP($B1118,'2018-19'!$B$2:$D$2713,3,FALSE), "No Comparison")</f>
        <v>-25.199999999999996</v>
      </c>
    </row>
    <row r="1119" spans="1:5">
      <c r="A1119" s="3" t="s">
        <v>1232</v>
      </c>
      <c r="B1119" s="4">
        <v>420328</v>
      </c>
      <c r="C1119" s="20" t="s">
        <v>1236</v>
      </c>
      <c r="D1119" s="3" t="str">
        <f>_xlfn.IFNA(IF(VLOOKUP($B1119,'2020-21'!$B$2:$D$2729,3,FALSE)-VLOOKUP($B1119,'2018-19'!$B$2:$D$2713,3,FALSE)&gt;0,"Yes","No"), "No Comparison")</f>
        <v>No</v>
      </c>
      <c r="E1119" s="12">
        <f>_xlfn.IFNA(VLOOKUP($B1119,'2020-21'!$B$2:$D$2729,3,FALSE)-VLOOKUP($B1119,'2018-19'!$B$2:$D$2713,3,FALSE), "No Comparison")</f>
        <v>-19.5</v>
      </c>
    </row>
    <row r="1120" spans="1:5">
      <c r="A1120" s="3" t="s">
        <v>1232</v>
      </c>
      <c r="B1120" s="4">
        <v>420336</v>
      </c>
      <c r="C1120" s="20" t="s">
        <v>1237</v>
      </c>
      <c r="D1120" s="3" t="str">
        <f>_xlfn.IFNA(IF(VLOOKUP($B1120,'2020-21'!$B$2:$D$2729,3,FALSE)-VLOOKUP($B1120,'2018-19'!$B$2:$D$2713,3,FALSE)&gt;0,"Yes","No"), "No Comparison")</f>
        <v>No</v>
      </c>
      <c r="E1120" s="12">
        <f>_xlfn.IFNA(VLOOKUP($B1120,'2020-21'!$B$2:$D$2729,3,FALSE)-VLOOKUP($B1120,'2018-19'!$B$2:$D$2713,3,FALSE), "No Comparison")</f>
        <v>-41.3</v>
      </c>
    </row>
    <row r="1121" spans="1:5">
      <c r="A1121" s="3" t="s">
        <v>1232</v>
      </c>
      <c r="B1121" s="4">
        <v>420340</v>
      </c>
      <c r="C1121" s="20" t="s">
        <v>1238</v>
      </c>
      <c r="D1121" s="3" t="str">
        <f>_xlfn.IFNA(IF(VLOOKUP($B1121,'2020-21'!$B$2:$D$2729,3,FALSE)-VLOOKUP($B1121,'2018-19'!$B$2:$D$2713,3,FALSE)&gt;0,"Yes","No"), "No Comparison")</f>
        <v>No</v>
      </c>
      <c r="E1121" s="12">
        <f>_xlfn.IFNA(VLOOKUP($B1121,'2020-21'!$B$2:$D$2729,3,FALSE)-VLOOKUP($B1121,'2018-19'!$B$2:$D$2713,3,FALSE), "No Comparison")</f>
        <v>-32.200000000000003</v>
      </c>
    </row>
    <row r="1122" spans="1:5">
      <c r="A1122" s="3" t="s">
        <v>1232</v>
      </c>
      <c r="B1122" s="4">
        <v>420346</v>
      </c>
      <c r="C1122" s="20" t="s">
        <v>1239</v>
      </c>
      <c r="D1122" s="3" t="str">
        <f>_xlfn.IFNA(IF(VLOOKUP($B1122,'2020-21'!$B$2:$D$2729,3,FALSE)-VLOOKUP($B1122,'2018-19'!$B$2:$D$2713,3,FALSE)&gt;0,"Yes","No"), "No Comparison")</f>
        <v>No</v>
      </c>
      <c r="E1122" s="12">
        <f>_xlfn.IFNA(VLOOKUP($B1122,'2020-21'!$B$2:$D$2729,3,FALSE)-VLOOKUP($B1122,'2018-19'!$B$2:$D$2713,3,FALSE), "No Comparison")</f>
        <v>-9.6000000000000014</v>
      </c>
    </row>
    <row r="1123" spans="1:5">
      <c r="A1123" s="3" t="s">
        <v>1232</v>
      </c>
      <c r="B1123" s="4">
        <v>420348</v>
      </c>
      <c r="C1123" s="20" t="s">
        <v>1240</v>
      </c>
      <c r="D1123" s="3" t="str">
        <f>_xlfn.IFNA(IF(VLOOKUP($B1123,'2020-21'!$B$2:$D$2729,3,FALSE)-VLOOKUP($B1123,'2018-19'!$B$2:$D$2713,3,FALSE)&gt;0,"Yes","No"), "No Comparison")</f>
        <v>No</v>
      </c>
      <c r="E1123" s="12">
        <f>_xlfn.IFNA(VLOOKUP($B1123,'2020-21'!$B$2:$D$2729,3,FALSE)-VLOOKUP($B1123,'2018-19'!$B$2:$D$2713,3,FALSE), "No Comparison")</f>
        <v>-34.200000000000003</v>
      </c>
    </row>
    <row r="1124" spans="1:5">
      <c r="A1124" s="3" t="s">
        <v>1232</v>
      </c>
      <c r="B1124" s="4">
        <v>420358</v>
      </c>
      <c r="C1124" s="20" t="s">
        <v>1241</v>
      </c>
      <c r="D1124" s="3" t="str">
        <f>_xlfn.IFNA(IF(VLOOKUP($B1124,'2020-21'!$B$2:$D$2729,3,FALSE)-VLOOKUP($B1124,'2018-19'!$B$2:$D$2713,3,FALSE)&gt;0,"Yes","No"), "No Comparison")</f>
        <v>Yes</v>
      </c>
      <c r="E1124" s="12">
        <f>_xlfn.IFNA(VLOOKUP($B1124,'2020-21'!$B$2:$D$2729,3,FALSE)-VLOOKUP($B1124,'2018-19'!$B$2:$D$2713,3,FALSE), "No Comparison")</f>
        <v>1.5</v>
      </c>
    </row>
    <row r="1125" spans="1:5">
      <c r="A1125" s="3" t="s">
        <v>1232</v>
      </c>
      <c r="B1125" s="4">
        <v>420376</v>
      </c>
      <c r="C1125" s="20" t="s">
        <v>1242</v>
      </c>
      <c r="D1125" s="3" t="str">
        <f>_xlfn.IFNA(IF(VLOOKUP($B1125,'2020-21'!$B$2:$D$2729,3,FALSE)-VLOOKUP($B1125,'2018-19'!$B$2:$D$2713,3,FALSE)&gt;0,"Yes","No"), "No Comparison")</f>
        <v>No</v>
      </c>
      <c r="E1125" s="12">
        <f>_xlfn.IFNA(VLOOKUP($B1125,'2020-21'!$B$2:$D$2729,3,FALSE)-VLOOKUP($B1125,'2018-19'!$B$2:$D$2713,3,FALSE), "No Comparison")</f>
        <v>-24.699999999999996</v>
      </c>
    </row>
    <row r="1126" spans="1:5">
      <c r="A1126" s="3" t="s">
        <v>1243</v>
      </c>
      <c r="B1126" s="4">
        <v>421</v>
      </c>
      <c r="C1126" s="20" t="s">
        <v>1243</v>
      </c>
      <c r="D1126" s="3" t="str">
        <f>_xlfn.IFNA(IF(VLOOKUP($B1126,'2020-21'!$B$2:$D$2729,3,FALSE)-VLOOKUP($B1126,'2018-19'!$B$2:$D$2713,3,FALSE)&gt;0,"Yes","No"), "No Comparison")</f>
        <v>No</v>
      </c>
      <c r="E1126" s="12">
        <f>_xlfn.IFNA(VLOOKUP($B1126,'2020-21'!$B$2:$D$2729,3,FALSE)-VLOOKUP($B1126,'2018-19'!$B$2:$D$2713,3,FALSE), "No Comparison")</f>
        <v>-18.700000000000003</v>
      </c>
    </row>
    <row r="1127" spans="1:5">
      <c r="A1127" s="3" t="s">
        <v>1243</v>
      </c>
      <c r="B1127" s="4">
        <v>421304</v>
      </c>
      <c r="C1127" s="20" t="s">
        <v>1244</v>
      </c>
      <c r="D1127" s="3" t="str">
        <f>_xlfn.IFNA(IF(VLOOKUP($B1127,'2020-21'!$B$2:$D$2729,3,FALSE)-VLOOKUP($B1127,'2018-19'!$B$2:$D$2713,3,FALSE)&gt;0,"Yes","No"), "No Comparison")</f>
        <v>No</v>
      </c>
      <c r="E1127" s="12">
        <f>_xlfn.IFNA(VLOOKUP($B1127,'2020-21'!$B$2:$D$2729,3,FALSE)-VLOOKUP($B1127,'2018-19'!$B$2:$D$2713,3,FALSE), "No Comparison")</f>
        <v>-22</v>
      </c>
    </row>
    <row r="1128" spans="1:5">
      <c r="A1128" s="3" t="s">
        <v>1243</v>
      </c>
      <c r="B1128" s="4">
        <v>421306</v>
      </c>
      <c r="C1128" s="20" t="s">
        <v>1245</v>
      </c>
      <c r="D1128" s="3" t="str">
        <f>_xlfn.IFNA(IF(VLOOKUP($B1128,'2020-21'!$B$2:$D$2729,3,FALSE)-VLOOKUP($B1128,'2018-19'!$B$2:$D$2713,3,FALSE)&gt;0,"Yes","No"), "No Comparison")</f>
        <v>No</v>
      </c>
      <c r="E1128" s="12">
        <f>_xlfn.IFNA(VLOOKUP($B1128,'2020-21'!$B$2:$D$2729,3,FALSE)-VLOOKUP($B1128,'2018-19'!$B$2:$D$2713,3,FALSE), "No Comparison")</f>
        <v>-18.299999999999997</v>
      </c>
    </row>
    <row r="1129" spans="1:5">
      <c r="A1129" s="3" t="s">
        <v>1243</v>
      </c>
      <c r="B1129" s="4">
        <v>421316</v>
      </c>
      <c r="C1129" s="20" t="s">
        <v>1246</v>
      </c>
      <c r="D1129" s="3" t="str">
        <f>_xlfn.IFNA(IF(VLOOKUP($B1129,'2020-21'!$B$2:$D$2729,3,FALSE)-VLOOKUP($B1129,'2018-19'!$B$2:$D$2713,3,FALSE)&gt;0,"Yes","No"), "No Comparison")</f>
        <v>No</v>
      </c>
      <c r="E1129" s="12">
        <f>_xlfn.IFNA(VLOOKUP($B1129,'2020-21'!$B$2:$D$2729,3,FALSE)-VLOOKUP($B1129,'2018-19'!$B$2:$D$2713,3,FALSE), "No Comparison")</f>
        <v>-14.3</v>
      </c>
    </row>
    <row r="1130" spans="1:5">
      <c r="A1130" s="3" t="s">
        <v>1243</v>
      </c>
      <c r="B1130" s="4">
        <v>421328</v>
      </c>
      <c r="C1130" s="20" t="s">
        <v>1247</v>
      </c>
      <c r="D1130" s="3" t="str">
        <f>_xlfn.IFNA(IF(VLOOKUP($B1130,'2020-21'!$B$2:$D$2729,3,FALSE)-VLOOKUP($B1130,'2018-19'!$B$2:$D$2713,3,FALSE)&gt;0,"Yes","No"), "No Comparison")</f>
        <v>No</v>
      </c>
      <c r="E1130" s="12">
        <f>_xlfn.IFNA(VLOOKUP($B1130,'2020-21'!$B$2:$D$2729,3,FALSE)-VLOOKUP($B1130,'2018-19'!$B$2:$D$2713,3,FALSE), "No Comparison")</f>
        <v>-29.199999999999996</v>
      </c>
    </row>
    <row r="1131" spans="1:5">
      <c r="A1131" s="3" t="s">
        <v>1243</v>
      </c>
      <c r="B1131" s="4">
        <v>421336</v>
      </c>
      <c r="C1131" s="20" t="s">
        <v>1248</v>
      </c>
      <c r="D1131" s="3" t="str">
        <f>_xlfn.IFNA(IF(VLOOKUP($B1131,'2020-21'!$B$2:$D$2729,3,FALSE)-VLOOKUP($B1131,'2018-19'!$B$2:$D$2713,3,FALSE)&gt;0,"Yes","No"), "No Comparison")</f>
        <v>No</v>
      </c>
      <c r="E1131" s="12">
        <f>_xlfn.IFNA(VLOOKUP($B1131,'2020-21'!$B$2:$D$2729,3,FALSE)-VLOOKUP($B1131,'2018-19'!$B$2:$D$2713,3,FALSE), "No Comparison")</f>
        <v>-2.8000000000000043</v>
      </c>
    </row>
    <row r="1132" spans="1:5">
      <c r="A1132" s="3" t="s">
        <v>1249</v>
      </c>
      <c r="B1132" s="4">
        <v>422</v>
      </c>
      <c r="C1132" s="20" t="s">
        <v>1249</v>
      </c>
      <c r="D1132" s="3" t="str">
        <f>_xlfn.IFNA(IF(VLOOKUP($B1132,'2020-21'!$B$2:$D$2729,3,FALSE)-VLOOKUP($B1132,'2018-19'!$B$2:$D$2713,3,FALSE)&gt;0,"Yes","No"), "No Comparison")</f>
        <v>No</v>
      </c>
      <c r="E1132" s="12">
        <f>_xlfn.IFNA(VLOOKUP($B1132,'2020-21'!$B$2:$D$2729,3,FALSE)-VLOOKUP($B1132,'2018-19'!$B$2:$D$2713,3,FALSE), "No Comparison")</f>
        <v>-16.3</v>
      </c>
    </row>
    <row r="1133" spans="1:5">
      <c r="A1133" s="3" t="s">
        <v>1249</v>
      </c>
      <c r="B1133" s="4">
        <v>422310</v>
      </c>
      <c r="C1133" s="20" t="s">
        <v>1250</v>
      </c>
      <c r="D1133" s="3" t="str">
        <f>_xlfn.IFNA(IF(VLOOKUP($B1133,'2020-21'!$B$2:$D$2729,3,FALSE)-VLOOKUP($B1133,'2018-19'!$B$2:$D$2713,3,FALSE)&gt;0,"Yes","No"), "No Comparison")</f>
        <v>No</v>
      </c>
      <c r="E1133" s="12">
        <f>_xlfn.IFNA(VLOOKUP($B1133,'2020-21'!$B$2:$D$2729,3,FALSE)-VLOOKUP($B1133,'2018-19'!$B$2:$D$2713,3,FALSE), "No Comparison")</f>
        <v>-18.100000000000001</v>
      </c>
    </row>
    <row r="1134" spans="1:5">
      <c r="A1134" s="3" t="s">
        <v>60</v>
      </c>
      <c r="B1134" s="4" t="s">
        <v>1251</v>
      </c>
      <c r="C1134" s="20" t="s">
        <v>1252</v>
      </c>
      <c r="D1134" s="3" t="str">
        <f>_xlfn.IFNA(IF(VLOOKUP($B1134,'2020-21'!$B$2:$D$2729,3,FALSE)-VLOOKUP($B1134,'2018-19'!$B$2:$D$2713,3,FALSE)&gt;0,"Yes","No"), "No Comparison")</f>
        <v>No</v>
      </c>
      <c r="E1134" s="12">
        <f>_xlfn.IFNA(VLOOKUP($B1134,'2020-21'!$B$2:$D$2729,3,FALSE)-VLOOKUP($B1134,'2018-19'!$B$2:$D$2713,3,FALSE), "No Comparison")</f>
        <v>-19.599999999999994</v>
      </c>
    </row>
    <row r="1135" spans="1:5">
      <c r="A1135" s="3" t="s">
        <v>60</v>
      </c>
      <c r="B1135" s="4" t="s">
        <v>1253</v>
      </c>
      <c r="C1135" s="20" t="s">
        <v>1254</v>
      </c>
      <c r="D1135" s="3" t="str">
        <f>_xlfn.IFNA(IF(VLOOKUP($B1135,'2020-21'!$B$2:$D$2729,3,FALSE)-VLOOKUP($B1135,'2018-19'!$B$2:$D$2713,3,FALSE)&gt;0,"Yes","No"), "No Comparison")</f>
        <v>No</v>
      </c>
      <c r="E1135" s="12">
        <f>_xlfn.IFNA(VLOOKUP($B1135,'2020-21'!$B$2:$D$2729,3,FALSE)-VLOOKUP($B1135,'2018-19'!$B$2:$D$2713,3,FALSE), "No Comparison")</f>
        <v>-15.200000000000003</v>
      </c>
    </row>
    <row r="1136" spans="1:5">
      <c r="A1136" s="3" t="s">
        <v>1249</v>
      </c>
      <c r="B1136" s="4">
        <v>422314</v>
      </c>
      <c r="C1136" s="20" t="s">
        <v>1255</v>
      </c>
      <c r="D1136" s="3" t="str">
        <f>_xlfn.IFNA(IF(VLOOKUP($B1136,'2020-21'!$B$2:$D$2729,3,FALSE)-VLOOKUP($B1136,'2018-19'!$B$2:$D$2713,3,FALSE)&gt;0,"Yes","No"), "No Comparison")</f>
        <v>No</v>
      </c>
      <c r="E1136" s="12">
        <f>_xlfn.IFNA(VLOOKUP($B1136,'2020-21'!$B$2:$D$2729,3,FALSE)-VLOOKUP($B1136,'2018-19'!$B$2:$D$2713,3,FALSE), "No Comparison")</f>
        <v>-12.7</v>
      </c>
    </row>
    <row r="1137" spans="1:5">
      <c r="A1137" s="3" t="s">
        <v>1249</v>
      </c>
      <c r="B1137" s="4">
        <v>422315</v>
      </c>
      <c r="C1137" s="20" t="s">
        <v>1256</v>
      </c>
      <c r="D1137" s="3" t="str">
        <f>_xlfn.IFNA(IF(VLOOKUP($B1137,'2020-21'!$B$2:$D$2729,3,FALSE)-VLOOKUP($B1137,'2018-19'!$B$2:$D$2713,3,FALSE)&gt;0,"Yes","No"), "No Comparison")</f>
        <v>No</v>
      </c>
      <c r="E1137" s="12">
        <f>_xlfn.IFNA(VLOOKUP($B1137,'2020-21'!$B$2:$D$2729,3,FALSE)-VLOOKUP($B1137,'2018-19'!$B$2:$D$2713,3,FALSE), "No Comparison")</f>
        <v>-10.8</v>
      </c>
    </row>
    <row r="1138" spans="1:5">
      <c r="A1138" s="3" t="s">
        <v>1249</v>
      </c>
      <c r="B1138" s="4">
        <v>422318</v>
      </c>
      <c r="C1138" s="20" t="s">
        <v>1257</v>
      </c>
      <c r="D1138" s="3" t="str">
        <f>_xlfn.IFNA(IF(VLOOKUP($B1138,'2020-21'!$B$2:$D$2729,3,FALSE)-VLOOKUP($B1138,'2018-19'!$B$2:$D$2713,3,FALSE)&gt;0,"Yes","No"), "No Comparison")</f>
        <v>No</v>
      </c>
      <c r="E1138" s="12">
        <f>_xlfn.IFNA(VLOOKUP($B1138,'2020-21'!$B$2:$D$2729,3,FALSE)-VLOOKUP($B1138,'2018-19'!$B$2:$D$2713,3,FALSE), "No Comparison")</f>
        <v>-24.099999999999998</v>
      </c>
    </row>
    <row r="1139" spans="1:5">
      <c r="A1139" s="3" t="s">
        <v>1258</v>
      </c>
      <c r="B1139" s="4">
        <v>430</v>
      </c>
      <c r="C1139" s="20" t="s">
        <v>1258</v>
      </c>
      <c r="D1139" s="3" t="str">
        <f>_xlfn.IFNA(IF(VLOOKUP($B1139,'2020-21'!$B$2:$D$2729,3,FALSE)-VLOOKUP($B1139,'2018-19'!$B$2:$D$2713,3,FALSE)&gt;0,"Yes","No"), "No Comparison")</f>
        <v>No</v>
      </c>
      <c r="E1139" s="12">
        <f>_xlfn.IFNA(VLOOKUP($B1139,'2020-21'!$B$2:$D$2729,3,FALSE)-VLOOKUP($B1139,'2018-19'!$B$2:$D$2713,3,FALSE), "No Comparison")</f>
        <v>-15</v>
      </c>
    </row>
    <row r="1140" spans="1:5">
      <c r="A1140" s="3" t="s">
        <v>1258</v>
      </c>
      <c r="B1140" s="4">
        <v>430308</v>
      </c>
      <c r="C1140" s="20" t="s">
        <v>1259</v>
      </c>
      <c r="D1140" s="3" t="str">
        <f>_xlfn.IFNA(IF(VLOOKUP($B1140,'2020-21'!$B$2:$D$2729,3,FALSE)-VLOOKUP($B1140,'2018-19'!$B$2:$D$2713,3,FALSE)&gt;0,"Yes","No"), "No Comparison")</f>
        <v>No</v>
      </c>
      <c r="E1140" s="12">
        <f>_xlfn.IFNA(VLOOKUP($B1140,'2020-21'!$B$2:$D$2729,3,FALSE)-VLOOKUP($B1140,'2018-19'!$B$2:$D$2713,3,FALSE), "No Comparison")</f>
        <v>-19.899999999999999</v>
      </c>
    </row>
    <row r="1141" spans="1:5">
      <c r="A1141" s="3" t="s">
        <v>1258</v>
      </c>
      <c r="B1141" s="4">
        <v>430312</v>
      </c>
      <c r="C1141" s="20" t="s">
        <v>1260</v>
      </c>
      <c r="D1141" s="3" t="str">
        <f>_xlfn.IFNA(IF(VLOOKUP($B1141,'2020-21'!$B$2:$D$2729,3,FALSE)-VLOOKUP($B1141,'2018-19'!$B$2:$D$2713,3,FALSE)&gt;0,"Yes","No"), "No Comparison")</f>
        <v>No</v>
      </c>
      <c r="E1141" s="12">
        <f>_xlfn.IFNA(VLOOKUP($B1141,'2020-21'!$B$2:$D$2729,3,FALSE)-VLOOKUP($B1141,'2018-19'!$B$2:$D$2713,3,FALSE), "No Comparison")</f>
        <v>-18.799999999999997</v>
      </c>
    </row>
    <row r="1142" spans="1:5">
      <c r="A1142" s="3" t="s">
        <v>1258</v>
      </c>
      <c r="B1142" s="4">
        <v>430316</v>
      </c>
      <c r="C1142" s="20" t="s">
        <v>1261</v>
      </c>
      <c r="D1142" s="3" t="str">
        <f>_xlfn.IFNA(IF(VLOOKUP($B1142,'2020-21'!$B$2:$D$2729,3,FALSE)-VLOOKUP($B1142,'2018-19'!$B$2:$D$2713,3,FALSE)&gt;0,"Yes","No"), "No Comparison")</f>
        <v>No</v>
      </c>
      <c r="E1142" s="12">
        <f>_xlfn.IFNA(VLOOKUP($B1142,'2020-21'!$B$2:$D$2729,3,FALSE)-VLOOKUP($B1142,'2018-19'!$B$2:$D$2713,3,FALSE), "No Comparison")</f>
        <v>-24.099999999999998</v>
      </c>
    </row>
    <row r="1143" spans="1:5">
      <c r="A1143" s="3" t="s">
        <v>1258</v>
      </c>
      <c r="B1143" s="4">
        <v>430320</v>
      </c>
      <c r="C1143" s="20" t="s">
        <v>1262</v>
      </c>
      <c r="D1143" s="3" t="str">
        <f>_xlfn.IFNA(IF(VLOOKUP($B1143,'2020-21'!$B$2:$D$2729,3,FALSE)-VLOOKUP($B1143,'2018-19'!$B$2:$D$2713,3,FALSE)&gt;0,"Yes","No"), "No Comparison")</f>
        <v>No</v>
      </c>
      <c r="E1143" s="12">
        <f>_xlfn.IFNA(VLOOKUP($B1143,'2020-21'!$B$2:$D$2729,3,FALSE)-VLOOKUP($B1143,'2018-19'!$B$2:$D$2713,3,FALSE), "No Comparison")</f>
        <v>-15.299999999999997</v>
      </c>
    </row>
    <row r="1144" spans="1:5">
      <c r="A1144" s="3" t="s">
        <v>1258</v>
      </c>
      <c r="B1144" s="4">
        <v>430328</v>
      </c>
      <c r="C1144" s="20" t="s">
        <v>1263</v>
      </c>
      <c r="D1144" s="3" t="str">
        <f>_xlfn.IFNA(IF(VLOOKUP($B1144,'2020-21'!$B$2:$D$2729,3,FALSE)-VLOOKUP($B1144,'2018-19'!$B$2:$D$2713,3,FALSE)&gt;0,"Yes","No"), "No Comparison")</f>
        <v>No</v>
      </c>
      <c r="E1144" s="12">
        <f>_xlfn.IFNA(VLOOKUP($B1144,'2020-21'!$B$2:$D$2729,3,FALSE)-VLOOKUP($B1144,'2018-19'!$B$2:$D$2713,3,FALSE), "No Comparison")</f>
        <v>-26.200000000000003</v>
      </c>
    </row>
    <row r="1145" spans="1:5">
      <c r="A1145" s="3" t="s">
        <v>1258</v>
      </c>
      <c r="B1145" s="4">
        <v>430330</v>
      </c>
      <c r="C1145" s="20" t="s">
        <v>1264</v>
      </c>
      <c r="D1145" s="3" t="str">
        <f>_xlfn.IFNA(IF(VLOOKUP($B1145,'2020-21'!$B$2:$D$2729,3,FALSE)-VLOOKUP($B1145,'2018-19'!$B$2:$D$2713,3,FALSE)&gt;0,"Yes","No"), "No Comparison")</f>
        <v>No</v>
      </c>
      <c r="E1145" s="12">
        <f>_xlfn.IFNA(VLOOKUP($B1145,'2020-21'!$B$2:$D$2729,3,FALSE)-VLOOKUP($B1145,'2018-19'!$B$2:$D$2713,3,FALSE), "No Comparison")</f>
        <v>-21.200000000000003</v>
      </c>
    </row>
    <row r="1146" spans="1:5">
      <c r="A1146" s="3" t="s">
        <v>1258</v>
      </c>
      <c r="B1146" s="4">
        <v>430332</v>
      </c>
      <c r="C1146" s="20" t="s">
        <v>1265</v>
      </c>
      <c r="D1146" s="3" t="str">
        <f>_xlfn.IFNA(IF(VLOOKUP($B1146,'2020-21'!$B$2:$D$2729,3,FALSE)-VLOOKUP($B1146,'2018-19'!$B$2:$D$2713,3,FALSE)&gt;0,"Yes","No"), "No Comparison")</f>
        <v>No</v>
      </c>
      <c r="E1146" s="12">
        <f>_xlfn.IFNA(VLOOKUP($B1146,'2020-21'!$B$2:$D$2729,3,FALSE)-VLOOKUP($B1146,'2018-19'!$B$2:$D$2713,3,FALSE), "No Comparison")</f>
        <v>-18.999999999999996</v>
      </c>
    </row>
    <row r="1147" spans="1:5">
      <c r="A1147" s="3" t="s">
        <v>1258</v>
      </c>
      <c r="B1147" s="4">
        <v>430336</v>
      </c>
      <c r="C1147" s="20" t="s">
        <v>1266</v>
      </c>
      <c r="D1147" s="3" t="str">
        <f>_xlfn.IFNA(IF(VLOOKUP($B1147,'2020-21'!$B$2:$D$2729,3,FALSE)-VLOOKUP($B1147,'2018-19'!$B$2:$D$2713,3,FALSE)&gt;0,"Yes","No"), "No Comparison")</f>
        <v>No</v>
      </c>
      <c r="E1147" s="12">
        <f>_xlfn.IFNA(VLOOKUP($B1147,'2020-21'!$B$2:$D$2729,3,FALSE)-VLOOKUP($B1147,'2018-19'!$B$2:$D$2713,3,FALSE), "No Comparison")</f>
        <v>-23.6</v>
      </c>
    </row>
    <row r="1148" spans="1:5">
      <c r="A1148" s="3" t="s">
        <v>1258</v>
      </c>
      <c r="B1148" s="4">
        <v>430341</v>
      </c>
      <c r="C1148" s="20" t="s">
        <v>1267</v>
      </c>
      <c r="D1148" s="3" t="str">
        <f>_xlfn.IFNA(IF(VLOOKUP($B1148,'2020-21'!$B$2:$D$2729,3,FALSE)-VLOOKUP($B1148,'2018-19'!$B$2:$D$2713,3,FALSE)&gt;0,"Yes","No"), "No Comparison")</f>
        <v>No</v>
      </c>
      <c r="E1148" s="12">
        <f>_xlfn.IFNA(VLOOKUP($B1148,'2020-21'!$B$2:$D$2729,3,FALSE)-VLOOKUP($B1148,'2018-19'!$B$2:$D$2713,3,FALSE), "No Comparison")</f>
        <v>-5.7999999999999972</v>
      </c>
    </row>
    <row r="1149" spans="1:5">
      <c r="A1149" s="3" t="s">
        <v>1258</v>
      </c>
      <c r="B1149" s="4">
        <v>430344</v>
      </c>
      <c r="C1149" s="20" t="s">
        <v>1268</v>
      </c>
      <c r="D1149" s="3" t="str">
        <f>_xlfn.IFNA(IF(VLOOKUP($B1149,'2020-21'!$B$2:$D$2729,3,FALSE)-VLOOKUP($B1149,'2018-19'!$B$2:$D$2713,3,FALSE)&gt;0,"Yes","No"), "No Comparison")</f>
        <v>No</v>
      </c>
      <c r="E1149" s="12">
        <f>_xlfn.IFNA(VLOOKUP($B1149,'2020-21'!$B$2:$D$2729,3,FALSE)-VLOOKUP($B1149,'2018-19'!$B$2:$D$2713,3,FALSE), "No Comparison")</f>
        <v>-31.599999999999998</v>
      </c>
    </row>
    <row r="1150" spans="1:5">
      <c r="A1150" s="3" t="s">
        <v>1258</v>
      </c>
      <c r="B1150" s="4">
        <v>430345</v>
      </c>
      <c r="C1150" s="20" t="s">
        <v>1269</v>
      </c>
      <c r="D1150" s="3" t="str">
        <f>_xlfn.IFNA(IF(VLOOKUP($B1150,'2020-21'!$B$2:$D$2729,3,FALSE)-VLOOKUP($B1150,'2018-19'!$B$2:$D$2713,3,FALSE)&gt;0,"Yes","No"), "No Comparison")</f>
        <v>No</v>
      </c>
      <c r="E1150" s="12">
        <f>_xlfn.IFNA(VLOOKUP($B1150,'2020-21'!$B$2:$D$2729,3,FALSE)-VLOOKUP($B1150,'2018-19'!$B$2:$D$2713,3,FALSE), "No Comparison")</f>
        <v>-4.0999999999999996</v>
      </c>
    </row>
    <row r="1151" spans="1:5">
      <c r="A1151" s="3" t="s">
        <v>1258</v>
      </c>
      <c r="B1151" s="4">
        <v>430346</v>
      </c>
      <c r="C1151" s="20" t="s">
        <v>1270</v>
      </c>
      <c r="D1151" s="3" t="str">
        <f>_xlfn.IFNA(IF(VLOOKUP($B1151,'2020-21'!$B$2:$D$2729,3,FALSE)-VLOOKUP($B1151,'2018-19'!$B$2:$D$2713,3,FALSE)&gt;0,"Yes","No"), "No Comparison")</f>
        <v>No</v>
      </c>
      <c r="E1151" s="12">
        <f>_xlfn.IFNA(VLOOKUP($B1151,'2020-21'!$B$2:$D$2729,3,FALSE)-VLOOKUP($B1151,'2018-19'!$B$2:$D$2713,3,FALSE), "No Comparison")</f>
        <v>-6.1000000000000014</v>
      </c>
    </row>
    <row r="1152" spans="1:5">
      <c r="A1152" s="3" t="s">
        <v>1258</v>
      </c>
      <c r="B1152" s="4">
        <v>430347</v>
      </c>
      <c r="C1152" s="20" t="s">
        <v>1271</v>
      </c>
      <c r="D1152" s="3" t="str">
        <f>_xlfn.IFNA(IF(VLOOKUP($B1152,'2020-21'!$B$2:$D$2729,3,FALSE)-VLOOKUP($B1152,'2018-19'!$B$2:$D$2713,3,FALSE)&gt;0,"Yes","No"), "No Comparison")</f>
        <v>No</v>
      </c>
      <c r="E1152" s="12">
        <f>_xlfn.IFNA(VLOOKUP($B1152,'2020-21'!$B$2:$D$2729,3,FALSE)-VLOOKUP($B1152,'2018-19'!$B$2:$D$2713,3,FALSE), "No Comparison")</f>
        <v>-14.200000000000003</v>
      </c>
    </row>
    <row r="1153" spans="1:5">
      <c r="A1153" s="3" t="s">
        <v>1258</v>
      </c>
      <c r="B1153" s="4">
        <v>430348</v>
      </c>
      <c r="C1153" s="20" t="s">
        <v>1272</v>
      </c>
      <c r="D1153" s="3" t="str">
        <f>_xlfn.IFNA(IF(VLOOKUP($B1153,'2020-21'!$B$2:$D$2729,3,FALSE)-VLOOKUP($B1153,'2018-19'!$B$2:$D$2713,3,FALSE)&gt;0,"Yes","No"), "No Comparison")</f>
        <v>No</v>
      </c>
      <c r="E1153" s="12">
        <f>_xlfn.IFNA(VLOOKUP($B1153,'2020-21'!$B$2:$D$2729,3,FALSE)-VLOOKUP($B1153,'2018-19'!$B$2:$D$2713,3,FALSE), "No Comparison")</f>
        <v>-22.499999999999996</v>
      </c>
    </row>
    <row r="1154" spans="1:5">
      <c r="A1154" s="3" t="s">
        <v>1258</v>
      </c>
      <c r="B1154" s="4">
        <v>430349</v>
      </c>
      <c r="C1154" s="20" t="s">
        <v>78</v>
      </c>
      <c r="D1154" s="3" t="str">
        <f>_xlfn.IFNA(IF(VLOOKUP($B1154,'2020-21'!$B$2:$D$2729,3,FALSE)-VLOOKUP($B1154,'2018-19'!$B$2:$D$2713,3,FALSE)&gt;0,"Yes","No"), "No Comparison")</f>
        <v>No</v>
      </c>
      <c r="E1154" s="12">
        <f>_xlfn.IFNA(VLOOKUP($B1154,'2020-21'!$B$2:$D$2729,3,FALSE)-VLOOKUP($B1154,'2018-19'!$B$2:$D$2713,3,FALSE), "No Comparison")</f>
        <v>-18.799999999999997</v>
      </c>
    </row>
    <row r="1155" spans="1:5">
      <c r="A1155" s="3" t="s">
        <v>1258</v>
      </c>
      <c r="B1155" s="4">
        <v>430351</v>
      </c>
      <c r="C1155" s="20" t="s">
        <v>1273</v>
      </c>
      <c r="D1155" s="3" t="str">
        <f>_xlfn.IFNA(IF(VLOOKUP($B1155,'2020-21'!$B$2:$D$2729,3,FALSE)-VLOOKUP($B1155,'2018-19'!$B$2:$D$2713,3,FALSE)&gt;0,"Yes","No"), "No Comparison")</f>
        <v>No</v>
      </c>
      <c r="E1155" s="12">
        <f>_xlfn.IFNA(VLOOKUP($B1155,'2020-21'!$B$2:$D$2729,3,FALSE)-VLOOKUP($B1155,'2018-19'!$B$2:$D$2713,3,FALSE), "No Comparison")</f>
        <v>-11.900000000000006</v>
      </c>
    </row>
    <row r="1156" spans="1:5">
      <c r="A1156" s="3" t="s">
        <v>1258</v>
      </c>
      <c r="B1156" s="4">
        <v>430352</v>
      </c>
      <c r="C1156" s="20" t="s">
        <v>1274</v>
      </c>
      <c r="D1156" s="3" t="str">
        <f>_xlfn.IFNA(IF(VLOOKUP($B1156,'2020-21'!$B$2:$D$2729,3,FALSE)-VLOOKUP($B1156,'2018-19'!$B$2:$D$2713,3,FALSE)&gt;0,"Yes","No"), "No Comparison")</f>
        <v>No</v>
      </c>
      <c r="E1156" s="12">
        <f>_xlfn.IFNA(VLOOKUP($B1156,'2020-21'!$B$2:$D$2729,3,FALSE)-VLOOKUP($B1156,'2018-19'!$B$2:$D$2713,3,FALSE), "No Comparison")</f>
        <v>-22.9</v>
      </c>
    </row>
    <row r="1157" spans="1:5">
      <c r="A1157" s="3" t="s">
        <v>1258</v>
      </c>
      <c r="B1157" s="4">
        <v>430358</v>
      </c>
      <c r="C1157" s="20" t="s">
        <v>1275</v>
      </c>
      <c r="D1157" s="3" t="str">
        <f>_xlfn.IFNA(IF(VLOOKUP($B1157,'2020-21'!$B$2:$D$2729,3,FALSE)-VLOOKUP($B1157,'2018-19'!$B$2:$D$2713,3,FALSE)&gt;0,"Yes","No"), "No Comparison")</f>
        <v>No</v>
      </c>
      <c r="E1157" s="12">
        <f>_xlfn.IFNA(VLOOKUP($B1157,'2020-21'!$B$2:$D$2729,3,FALSE)-VLOOKUP($B1157,'2018-19'!$B$2:$D$2713,3,FALSE), "No Comparison")</f>
        <v>-24.900000000000002</v>
      </c>
    </row>
    <row r="1158" spans="1:5">
      <c r="A1158" s="3" t="s">
        <v>1258</v>
      </c>
      <c r="B1158" s="4">
        <v>430369</v>
      </c>
      <c r="C1158" s="20" t="s">
        <v>1276</v>
      </c>
      <c r="D1158" s="3" t="str">
        <f>_xlfn.IFNA(IF(VLOOKUP($B1158,'2020-21'!$B$2:$D$2729,3,FALSE)-VLOOKUP($B1158,'2018-19'!$B$2:$D$2713,3,FALSE)&gt;0,"Yes","No"), "No Comparison")</f>
        <v>No</v>
      </c>
      <c r="E1158" s="12">
        <f>_xlfn.IFNA(VLOOKUP($B1158,'2020-21'!$B$2:$D$2729,3,FALSE)-VLOOKUP($B1158,'2018-19'!$B$2:$D$2713,3,FALSE), "No Comparison")</f>
        <v>-22.700000000000003</v>
      </c>
    </row>
    <row r="1159" spans="1:5">
      <c r="A1159" s="3" t="s">
        <v>1258</v>
      </c>
      <c r="B1159" s="4">
        <v>430370</v>
      </c>
      <c r="C1159" s="20" t="s">
        <v>1277</v>
      </c>
      <c r="D1159" s="3" t="str">
        <f>_xlfn.IFNA(IF(VLOOKUP($B1159,'2020-21'!$B$2:$D$2729,3,FALSE)-VLOOKUP($B1159,'2018-19'!$B$2:$D$2713,3,FALSE)&gt;0,"Yes","No"), "No Comparison")</f>
        <v>No</v>
      </c>
      <c r="E1159" s="12">
        <f>_xlfn.IFNA(VLOOKUP($B1159,'2020-21'!$B$2:$D$2729,3,FALSE)-VLOOKUP($B1159,'2018-19'!$B$2:$D$2713,3,FALSE), "No Comparison")</f>
        <v>-15.700000000000003</v>
      </c>
    </row>
    <row r="1160" spans="1:5">
      <c r="A1160" s="3" t="s">
        <v>1258</v>
      </c>
      <c r="B1160" s="4">
        <v>430371</v>
      </c>
      <c r="C1160" s="20" t="s">
        <v>1278</v>
      </c>
      <c r="D1160" s="3" t="str">
        <f>_xlfn.IFNA(IF(VLOOKUP($B1160,'2020-21'!$B$2:$D$2729,3,FALSE)-VLOOKUP($B1160,'2018-19'!$B$2:$D$2713,3,FALSE)&gt;0,"Yes","No"), "No Comparison")</f>
        <v>No</v>
      </c>
      <c r="E1160" s="12">
        <f>_xlfn.IFNA(VLOOKUP($B1160,'2020-21'!$B$2:$D$2729,3,FALSE)-VLOOKUP($B1160,'2018-19'!$B$2:$D$2713,3,FALSE), "No Comparison")</f>
        <v>-4.8999999999999986</v>
      </c>
    </row>
    <row r="1161" spans="1:5">
      <c r="A1161" s="3" t="s">
        <v>1258</v>
      </c>
      <c r="B1161" s="4">
        <v>430376</v>
      </c>
      <c r="C1161" s="20" t="s">
        <v>1279</v>
      </c>
      <c r="D1161" s="3" t="str">
        <f>_xlfn.IFNA(IF(VLOOKUP($B1161,'2020-21'!$B$2:$D$2729,3,FALSE)-VLOOKUP($B1161,'2018-19'!$B$2:$D$2713,3,FALSE)&gt;0,"Yes","No"), "No Comparison")</f>
        <v>No</v>
      </c>
      <c r="E1161" s="12">
        <f>_xlfn.IFNA(VLOOKUP($B1161,'2020-21'!$B$2:$D$2729,3,FALSE)-VLOOKUP($B1161,'2018-19'!$B$2:$D$2713,3,FALSE), "No Comparison")</f>
        <v>-14.800000000000004</v>
      </c>
    </row>
    <row r="1162" spans="1:5">
      <c r="A1162" s="3" t="s">
        <v>1258</v>
      </c>
      <c r="B1162" s="4">
        <v>430378</v>
      </c>
      <c r="C1162" s="20" t="s">
        <v>1280</v>
      </c>
      <c r="D1162" s="3" t="str">
        <f>_xlfn.IFNA(IF(VLOOKUP($B1162,'2020-21'!$B$2:$D$2729,3,FALSE)-VLOOKUP($B1162,'2018-19'!$B$2:$D$2713,3,FALSE)&gt;0,"Yes","No"), "No Comparison")</f>
        <v>No</v>
      </c>
      <c r="E1162" s="12">
        <f>_xlfn.IFNA(VLOOKUP($B1162,'2020-21'!$B$2:$D$2729,3,FALSE)-VLOOKUP($B1162,'2018-19'!$B$2:$D$2713,3,FALSE), "No Comparison")</f>
        <v>-0.39999999999999858</v>
      </c>
    </row>
    <row r="1163" spans="1:5">
      <c r="A1163" s="3" t="s">
        <v>60</v>
      </c>
      <c r="B1163" s="4">
        <v>49</v>
      </c>
      <c r="C1163" s="20" t="s">
        <v>1281</v>
      </c>
      <c r="D1163" s="3" t="str">
        <f>_xlfn.IFNA(IF(VLOOKUP($B1163,'2020-21'!$B$2:$D$2729,3,FALSE)-VLOOKUP($B1163,'2018-19'!$B$2:$D$2713,3,FALSE)&gt;0,"Yes","No"), "No Comparison")</f>
        <v>No</v>
      </c>
      <c r="E1163" s="12">
        <f>_xlfn.IFNA(VLOOKUP($B1163,'2020-21'!$B$2:$D$2729,3,FALSE)-VLOOKUP($B1163,'2018-19'!$B$2:$D$2713,3,FALSE), "No Comparison")</f>
        <v>-2.7999999999999972</v>
      </c>
    </row>
    <row r="1164" spans="1:5">
      <c r="A1164" s="3" t="s">
        <v>60</v>
      </c>
      <c r="B1164" s="4" t="s">
        <v>1282</v>
      </c>
      <c r="C1164" s="20" t="s">
        <v>1283</v>
      </c>
      <c r="D1164" s="3" t="str">
        <f>_xlfn.IFNA(IF(VLOOKUP($B1164,'2020-21'!$B$2:$D$2729,3,FALSE)-VLOOKUP($B1164,'2018-19'!$B$2:$D$2713,3,FALSE)&gt;0,"Yes","No"), "No Comparison")</f>
        <v>No</v>
      </c>
      <c r="E1164" s="12">
        <f>_xlfn.IFNA(VLOOKUP($B1164,'2020-21'!$B$2:$D$2729,3,FALSE)-VLOOKUP($B1164,'2018-19'!$B$2:$D$2713,3,FALSE), "No Comparison")</f>
        <v>-3.8000000000000043</v>
      </c>
    </row>
    <row r="1165" spans="1:5">
      <c r="A1165" s="3" t="s">
        <v>1258</v>
      </c>
      <c r="B1165" s="4">
        <v>430380</v>
      </c>
      <c r="C1165" s="20" t="s">
        <v>1284</v>
      </c>
      <c r="D1165" s="3" t="str">
        <f>_xlfn.IFNA(IF(VLOOKUP($B1165,'2020-21'!$B$2:$D$2729,3,FALSE)-VLOOKUP($B1165,'2018-19'!$B$2:$D$2713,3,FALSE)&gt;0,"Yes","No"), "No Comparison")</f>
        <v>No</v>
      </c>
      <c r="E1165" s="12">
        <f>_xlfn.IFNA(VLOOKUP($B1165,'2020-21'!$B$2:$D$2729,3,FALSE)-VLOOKUP($B1165,'2018-19'!$B$2:$D$2713,3,FALSE), "No Comparison")</f>
        <v>-11</v>
      </c>
    </row>
    <row r="1166" spans="1:5">
      <c r="A1166" s="3" t="s">
        <v>1258</v>
      </c>
      <c r="B1166" s="4">
        <v>430384</v>
      </c>
      <c r="C1166" s="20" t="s">
        <v>1285</v>
      </c>
      <c r="D1166" s="3" t="str">
        <f>_xlfn.IFNA(IF(VLOOKUP($B1166,'2020-21'!$B$2:$D$2729,3,FALSE)-VLOOKUP($B1166,'2018-19'!$B$2:$D$2713,3,FALSE)&gt;0,"Yes","No"), "No Comparison")</f>
        <v>No</v>
      </c>
      <c r="E1166" s="12">
        <f>_xlfn.IFNA(VLOOKUP($B1166,'2020-21'!$B$2:$D$2729,3,FALSE)-VLOOKUP($B1166,'2018-19'!$B$2:$D$2713,3,FALSE), "No Comparison")</f>
        <v>-5.9000000000000057</v>
      </c>
    </row>
    <row r="1167" spans="1:5">
      <c r="A1167" s="3" t="s">
        <v>1258</v>
      </c>
      <c r="B1167" s="4">
        <v>430386</v>
      </c>
      <c r="C1167" s="20" t="s">
        <v>1286</v>
      </c>
      <c r="D1167" s="3" t="str">
        <f>_xlfn.IFNA(IF(VLOOKUP($B1167,'2020-21'!$B$2:$D$2729,3,FALSE)-VLOOKUP($B1167,'2018-19'!$B$2:$D$2713,3,FALSE)&gt;0,"Yes","No"), "No Comparison")</f>
        <v>No</v>
      </c>
      <c r="E1167" s="12">
        <f>_xlfn.IFNA(VLOOKUP($B1167,'2020-21'!$B$2:$D$2729,3,FALSE)-VLOOKUP($B1167,'2018-19'!$B$2:$D$2713,3,FALSE), "No Comparison")</f>
        <v>-13.899999999999999</v>
      </c>
    </row>
    <row r="1168" spans="1:5">
      <c r="A1168" s="3" t="s">
        <v>1287</v>
      </c>
      <c r="B1168" s="4">
        <v>440</v>
      </c>
      <c r="C1168" s="20" t="s">
        <v>1287</v>
      </c>
      <c r="D1168" s="3" t="str">
        <f>_xlfn.IFNA(IF(VLOOKUP($B1168,'2020-21'!$B$2:$D$2729,3,FALSE)-VLOOKUP($B1168,'2018-19'!$B$2:$D$2713,3,FALSE)&gt;0,"Yes","No"), "No Comparison")</f>
        <v>No</v>
      </c>
      <c r="E1168" s="12">
        <f>_xlfn.IFNA(VLOOKUP($B1168,'2020-21'!$B$2:$D$2729,3,FALSE)-VLOOKUP($B1168,'2018-19'!$B$2:$D$2713,3,FALSE), "No Comparison")</f>
        <v>-8.2000000000000028</v>
      </c>
    </row>
    <row r="1169" spans="1:5">
      <c r="A1169" s="3" t="s">
        <v>1287</v>
      </c>
      <c r="B1169" s="4">
        <v>440314</v>
      </c>
      <c r="C1169" s="20" t="s">
        <v>318</v>
      </c>
      <c r="D1169" s="3" t="str">
        <f>_xlfn.IFNA(IF(VLOOKUP($B1169,'2020-21'!$B$2:$D$2729,3,FALSE)-VLOOKUP($B1169,'2018-19'!$B$2:$D$2713,3,FALSE)&gt;0,"Yes","No"), "No Comparison")</f>
        <v>No</v>
      </c>
      <c r="E1169" s="12">
        <f>_xlfn.IFNA(VLOOKUP($B1169,'2020-21'!$B$2:$D$2729,3,FALSE)-VLOOKUP($B1169,'2018-19'!$B$2:$D$2713,3,FALSE), "No Comparison")</f>
        <v>-3.6000000000000085</v>
      </c>
    </row>
    <row r="1170" spans="1:5">
      <c r="A1170" s="3" t="s">
        <v>1287</v>
      </c>
      <c r="B1170" s="4">
        <v>440318</v>
      </c>
      <c r="C1170" s="20" t="s">
        <v>1288</v>
      </c>
      <c r="D1170" s="3" t="str">
        <f>_xlfn.IFNA(IF(VLOOKUP($B1170,'2020-21'!$B$2:$D$2729,3,FALSE)-VLOOKUP($B1170,'2018-19'!$B$2:$D$2713,3,FALSE)&gt;0,"Yes","No"), "No Comparison")</f>
        <v>No</v>
      </c>
      <c r="E1170" s="12">
        <f>_xlfn.IFNA(VLOOKUP($B1170,'2020-21'!$B$2:$D$2729,3,FALSE)-VLOOKUP($B1170,'2018-19'!$B$2:$D$2713,3,FALSE), "No Comparison")</f>
        <v>-9.7000000000000028</v>
      </c>
    </row>
    <row r="1171" spans="1:5">
      <c r="A1171" s="3" t="s">
        <v>1287</v>
      </c>
      <c r="B1171" s="4">
        <v>440320</v>
      </c>
      <c r="C1171" s="20" t="s">
        <v>1289</v>
      </c>
      <c r="D1171" s="3" t="str">
        <f>_xlfn.IFNA(IF(VLOOKUP($B1171,'2020-21'!$B$2:$D$2729,3,FALSE)-VLOOKUP($B1171,'2018-19'!$B$2:$D$2713,3,FALSE)&gt;0,"Yes","No"), "No Comparison")</f>
        <v>No</v>
      </c>
      <c r="E1171" s="12">
        <f>_xlfn.IFNA(VLOOKUP($B1171,'2020-21'!$B$2:$D$2729,3,FALSE)-VLOOKUP($B1171,'2018-19'!$B$2:$D$2713,3,FALSE), "No Comparison")</f>
        <v>-12.399999999999999</v>
      </c>
    </row>
    <row r="1172" spans="1:5">
      <c r="A1172" s="3" t="s">
        <v>1287</v>
      </c>
      <c r="B1172" s="4">
        <v>440326</v>
      </c>
      <c r="C1172" s="20" t="s">
        <v>1290</v>
      </c>
      <c r="D1172" s="3" t="str">
        <f>_xlfn.IFNA(IF(VLOOKUP($B1172,'2020-21'!$B$2:$D$2729,3,FALSE)-VLOOKUP($B1172,'2018-19'!$B$2:$D$2713,3,FALSE)&gt;0,"Yes","No"), "No Comparison")</f>
        <v>No</v>
      </c>
      <c r="E1172" s="12">
        <f>_xlfn.IFNA(VLOOKUP($B1172,'2020-21'!$B$2:$D$2729,3,FALSE)-VLOOKUP($B1172,'2018-19'!$B$2:$D$2713,3,FALSE), "No Comparison")</f>
        <v>-5.6</v>
      </c>
    </row>
    <row r="1173" spans="1:5">
      <c r="A1173" s="3" t="s">
        <v>1287</v>
      </c>
      <c r="B1173" s="4">
        <v>440328</v>
      </c>
      <c r="C1173" s="20" t="s">
        <v>1291</v>
      </c>
      <c r="D1173" s="3" t="str">
        <f>_xlfn.IFNA(IF(VLOOKUP($B1173,'2020-21'!$B$2:$D$2729,3,FALSE)-VLOOKUP($B1173,'2018-19'!$B$2:$D$2713,3,FALSE)&gt;0,"Yes","No"), "No Comparison")</f>
        <v>No</v>
      </c>
      <c r="E1173" s="12">
        <f>_xlfn.IFNA(VLOOKUP($B1173,'2020-21'!$B$2:$D$2729,3,FALSE)-VLOOKUP($B1173,'2018-19'!$B$2:$D$2713,3,FALSE), "No Comparison")</f>
        <v>-18.799999999999997</v>
      </c>
    </row>
    <row r="1174" spans="1:5">
      <c r="A1174" s="3" t="s">
        <v>1287</v>
      </c>
      <c r="B1174" s="4">
        <v>440332</v>
      </c>
      <c r="C1174" s="20" t="s">
        <v>1292</v>
      </c>
      <c r="D1174" s="3" t="str">
        <f>_xlfn.IFNA(IF(VLOOKUP($B1174,'2020-21'!$B$2:$D$2729,3,FALSE)-VLOOKUP($B1174,'2018-19'!$B$2:$D$2713,3,FALSE)&gt;0,"Yes","No"), "No Comparison")</f>
        <v>No</v>
      </c>
      <c r="E1174" s="12">
        <f>_xlfn.IFNA(VLOOKUP($B1174,'2020-21'!$B$2:$D$2729,3,FALSE)-VLOOKUP($B1174,'2018-19'!$B$2:$D$2713,3,FALSE), "No Comparison")</f>
        <v>-13.100000000000009</v>
      </c>
    </row>
    <row r="1175" spans="1:5">
      <c r="A1175" s="3" t="s">
        <v>1287</v>
      </c>
      <c r="B1175" s="4">
        <v>440346</v>
      </c>
      <c r="C1175" s="20" t="s">
        <v>1293</v>
      </c>
      <c r="D1175" s="3" t="str">
        <f>_xlfn.IFNA(IF(VLOOKUP($B1175,'2020-21'!$B$2:$D$2729,3,FALSE)-VLOOKUP($B1175,'2018-19'!$B$2:$D$2713,3,FALSE)&gt;0,"Yes","No"), "No Comparison")</f>
        <v>No</v>
      </c>
      <c r="E1175" s="12">
        <f>_xlfn.IFNA(VLOOKUP($B1175,'2020-21'!$B$2:$D$2729,3,FALSE)-VLOOKUP($B1175,'2018-19'!$B$2:$D$2713,3,FALSE), "No Comparison")</f>
        <v>0</v>
      </c>
    </row>
    <row r="1176" spans="1:5">
      <c r="A1176" s="3" t="s">
        <v>1287</v>
      </c>
      <c r="B1176" s="4">
        <v>440348</v>
      </c>
      <c r="C1176" s="20" t="s">
        <v>1294</v>
      </c>
      <c r="D1176" s="3" t="str">
        <f>_xlfn.IFNA(IF(VLOOKUP($B1176,'2020-21'!$B$2:$D$2729,3,FALSE)-VLOOKUP($B1176,'2018-19'!$B$2:$D$2713,3,FALSE)&gt;0,"Yes","No"), "No Comparison")</f>
        <v>No</v>
      </c>
      <c r="E1176" s="12">
        <f>_xlfn.IFNA(VLOOKUP($B1176,'2020-21'!$B$2:$D$2729,3,FALSE)-VLOOKUP($B1176,'2018-19'!$B$2:$D$2713,3,FALSE), "No Comparison")</f>
        <v>-2.3000000000000043</v>
      </c>
    </row>
    <row r="1177" spans="1:5">
      <c r="A1177" s="3" t="s">
        <v>1287</v>
      </c>
      <c r="B1177" s="4">
        <v>440349</v>
      </c>
      <c r="C1177" s="20" t="s">
        <v>1295</v>
      </c>
      <c r="D1177" s="3" t="str">
        <f>_xlfn.IFNA(IF(VLOOKUP($B1177,'2020-21'!$B$2:$D$2729,3,FALSE)-VLOOKUP($B1177,'2018-19'!$B$2:$D$2713,3,FALSE)&gt;0,"Yes","No"), "No Comparison")</f>
        <v>No</v>
      </c>
      <c r="E1177" s="12">
        <f>_xlfn.IFNA(VLOOKUP($B1177,'2020-21'!$B$2:$D$2729,3,FALSE)-VLOOKUP($B1177,'2018-19'!$B$2:$D$2713,3,FALSE), "No Comparison")</f>
        <v>-16.800000000000004</v>
      </c>
    </row>
    <row r="1178" spans="1:5">
      <c r="A1178" s="3" t="s">
        <v>1287</v>
      </c>
      <c r="B1178" s="4">
        <v>440350</v>
      </c>
      <c r="C1178" s="20" t="s">
        <v>1296</v>
      </c>
      <c r="D1178" s="3" t="str">
        <f>_xlfn.IFNA(IF(VLOOKUP($B1178,'2020-21'!$B$2:$D$2729,3,FALSE)-VLOOKUP($B1178,'2018-19'!$B$2:$D$2713,3,FALSE)&gt;0,"Yes","No"), "No Comparison")</f>
        <v>No</v>
      </c>
      <c r="E1178" s="12">
        <f>_xlfn.IFNA(VLOOKUP($B1178,'2020-21'!$B$2:$D$2729,3,FALSE)-VLOOKUP($B1178,'2018-19'!$B$2:$D$2713,3,FALSE), "No Comparison")</f>
        <v>-5.4000000000000057</v>
      </c>
    </row>
    <row r="1179" spans="1:5">
      <c r="A1179" s="3" t="s">
        <v>1287</v>
      </c>
      <c r="B1179" s="4">
        <v>440364</v>
      </c>
      <c r="C1179" s="20" t="s">
        <v>1297</v>
      </c>
      <c r="D1179" s="3" t="str">
        <f>_xlfn.IFNA(IF(VLOOKUP($B1179,'2020-21'!$B$2:$D$2729,3,FALSE)-VLOOKUP($B1179,'2018-19'!$B$2:$D$2713,3,FALSE)&gt;0,"Yes","No"), "No Comparison")</f>
        <v>No</v>
      </c>
      <c r="E1179" s="12">
        <f>_xlfn.IFNA(VLOOKUP($B1179,'2020-21'!$B$2:$D$2729,3,FALSE)-VLOOKUP($B1179,'2018-19'!$B$2:$D$2713,3,FALSE), "No Comparison")</f>
        <v>-7.7000000000000028</v>
      </c>
    </row>
    <row r="1180" spans="1:5">
      <c r="A1180" s="3" t="s">
        <v>1287</v>
      </c>
      <c r="B1180" s="4">
        <v>440368</v>
      </c>
      <c r="C1180" s="20" t="s">
        <v>1298</v>
      </c>
      <c r="D1180" s="3" t="str">
        <f>_xlfn.IFNA(IF(VLOOKUP($B1180,'2020-21'!$B$2:$D$2729,3,FALSE)-VLOOKUP($B1180,'2018-19'!$B$2:$D$2713,3,FALSE)&gt;0,"Yes","No"), "No Comparison")</f>
        <v>No</v>
      </c>
      <c r="E1180" s="12">
        <f>_xlfn.IFNA(VLOOKUP($B1180,'2020-21'!$B$2:$D$2729,3,FALSE)-VLOOKUP($B1180,'2018-19'!$B$2:$D$2713,3,FALSE), "No Comparison")</f>
        <v>-7.4000000000000057</v>
      </c>
    </row>
    <row r="1181" spans="1:5">
      <c r="A1181" s="3" t="s">
        <v>60</v>
      </c>
      <c r="B1181" s="4" t="s">
        <v>1299</v>
      </c>
      <c r="C1181" s="20" t="s">
        <v>1300</v>
      </c>
      <c r="D1181" s="3" t="str">
        <f>_xlfn.IFNA(IF(VLOOKUP($B1181,'2020-21'!$B$2:$D$2729,3,FALSE)-VLOOKUP($B1181,'2018-19'!$B$2:$D$2713,3,FALSE)&gt;0,"Yes","No"), "No Comparison")</f>
        <v>Yes</v>
      </c>
      <c r="E1181" s="12">
        <f>_xlfn.IFNA(VLOOKUP($B1181,'2020-21'!$B$2:$D$2729,3,FALSE)-VLOOKUP($B1181,'2018-19'!$B$2:$D$2713,3,FALSE), "No Comparison")</f>
        <v>7.7000000000000028</v>
      </c>
    </row>
    <row r="1182" spans="1:5">
      <c r="A1182" s="3" t="s">
        <v>1287</v>
      </c>
      <c r="B1182" s="4">
        <v>440378</v>
      </c>
      <c r="C1182" s="20" t="s">
        <v>1301</v>
      </c>
      <c r="D1182" s="3" t="str">
        <f>_xlfn.IFNA(IF(VLOOKUP($B1182,'2020-21'!$B$2:$D$2729,3,FALSE)-VLOOKUP($B1182,'2018-19'!$B$2:$D$2713,3,FALSE)&gt;0,"Yes","No"), "No Comparison")</f>
        <v>Yes</v>
      </c>
      <c r="E1182" s="12">
        <f>_xlfn.IFNA(VLOOKUP($B1182,'2020-21'!$B$2:$D$2729,3,FALSE)-VLOOKUP($B1182,'2018-19'!$B$2:$D$2713,3,FALSE), "No Comparison")</f>
        <v>9.9999999999994316E-2</v>
      </c>
    </row>
    <row r="1183" spans="1:5">
      <c r="A1183" s="3" t="s">
        <v>1287</v>
      </c>
      <c r="B1183" s="4">
        <v>440390</v>
      </c>
      <c r="C1183" s="20" t="s">
        <v>1302</v>
      </c>
      <c r="D1183" s="3" t="str">
        <f>_xlfn.IFNA(IF(VLOOKUP($B1183,'2020-21'!$B$2:$D$2729,3,FALSE)-VLOOKUP($B1183,'2018-19'!$B$2:$D$2713,3,FALSE)&gt;0,"Yes","No"), "No Comparison")</f>
        <v>No</v>
      </c>
      <c r="E1183" s="12">
        <f>_xlfn.IFNA(VLOOKUP($B1183,'2020-21'!$B$2:$D$2729,3,FALSE)-VLOOKUP($B1183,'2018-19'!$B$2:$D$2713,3,FALSE), "No Comparison")</f>
        <v>-3.1000000000000014</v>
      </c>
    </row>
    <row r="1184" spans="1:5">
      <c r="A1184" s="3" t="s">
        <v>1287</v>
      </c>
      <c r="B1184" s="4">
        <v>440396</v>
      </c>
      <c r="C1184" s="20" t="s">
        <v>1303</v>
      </c>
      <c r="D1184" s="3" t="str">
        <f>_xlfn.IFNA(IF(VLOOKUP($B1184,'2020-21'!$B$2:$D$2729,3,FALSE)-VLOOKUP($B1184,'2018-19'!$B$2:$D$2713,3,FALSE)&gt;0,"Yes","No"), "No Comparison")</f>
        <v>No</v>
      </c>
      <c r="E1184" s="12">
        <f>_xlfn.IFNA(VLOOKUP($B1184,'2020-21'!$B$2:$D$2729,3,FALSE)-VLOOKUP($B1184,'2018-19'!$B$2:$D$2713,3,FALSE), "No Comparison")</f>
        <v>-10.899999999999999</v>
      </c>
    </row>
    <row r="1185" spans="1:5">
      <c r="A1185" s="3" t="s">
        <v>1304</v>
      </c>
      <c r="B1185" s="4">
        <v>450</v>
      </c>
      <c r="C1185" s="20" t="s">
        <v>1304</v>
      </c>
      <c r="D1185" s="3" t="str">
        <f>_xlfn.IFNA(IF(VLOOKUP($B1185,'2020-21'!$B$2:$D$2729,3,FALSE)-VLOOKUP($B1185,'2018-19'!$B$2:$D$2713,3,FALSE)&gt;0,"Yes","No"), "No Comparison")</f>
        <v>No</v>
      </c>
      <c r="E1185" s="12">
        <f>_xlfn.IFNA(VLOOKUP($B1185,'2020-21'!$B$2:$D$2729,3,FALSE)-VLOOKUP($B1185,'2018-19'!$B$2:$D$2713,3,FALSE), "No Comparison")</f>
        <v>-14.799999999999997</v>
      </c>
    </row>
    <row r="1186" spans="1:5">
      <c r="A1186" s="3" t="s">
        <v>1304</v>
      </c>
      <c r="B1186" s="4">
        <v>450301</v>
      </c>
      <c r="C1186" s="20" t="s">
        <v>1305</v>
      </c>
      <c r="D1186" s="3" t="str">
        <f>_xlfn.IFNA(IF(VLOOKUP($B1186,'2020-21'!$B$2:$D$2729,3,FALSE)-VLOOKUP($B1186,'2018-19'!$B$2:$D$2713,3,FALSE)&gt;0,"Yes","No"), "No Comparison")</f>
        <v>No</v>
      </c>
      <c r="E1186" s="12">
        <f>_xlfn.IFNA(VLOOKUP($B1186,'2020-21'!$B$2:$D$2729,3,FALSE)-VLOOKUP($B1186,'2018-19'!$B$2:$D$2713,3,FALSE), "No Comparison")</f>
        <v>-10.099999999999994</v>
      </c>
    </row>
    <row r="1187" spans="1:5">
      <c r="A1187" s="3" t="s">
        <v>1304</v>
      </c>
      <c r="B1187" s="4">
        <v>450302</v>
      </c>
      <c r="C1187" s="20" t="s">
        <v>1306</v>
      </c>
      <c r="D1187" s="3" t="str">
        <f>_xlfn.IFNA(IF(VLOOKUP($B1187,'2020-21'!$B$2:$D$2729,3,FALSE)-VLOOKUP($B1187,'2018-19'!$B$2:$D$2713,3,FALSE)&gt;0,"Yes","No"), "No Comparison")</f>
        <v>No</v>
      </c>
      <c r="E1187" s="12">
        <f>_xlfn.IFNA(VLOOKUP($B1187,'2020-21'!$B$2:$D$2729,3,FALSE)-VLOOKUP($B1187,'2018-19'!$B$2:$D$2713,3,FALSE), "No Comparison")</f>
        <v>-23.200000000000003</v>
      </c>
    </row>
    <row r="1188" spans="1:5">
      <c r="A1188" s="3" t="s">
        <v>1304</v>
      </c>
      <c r="B1188" s="4">
        <v>450306</v>
      </c>
      <c r="C1188" s="20" t="s">
        <v>1307</v>
      </c>
      <c r="D1188" s="3" t="str">
        <f>_xlfn.IFNA(IF(VLOOKUP($B1188,'2020-21'!$B$2:$D$2729,3,FALSE)-VLOOKUP($B1188,'2018-19'!$B$2:$D$2713,3,FALSE)&gt;0,"Yes","No"), "No Comparison")</f>
        <v>No</v>
      </c>
      <c r="E1188" s="12">
        <f>_xlfn.IFNA(VLOOKUP($B1188,'2020-21'!$B$2:$D$2729,3,FALSE)-VLOOKUP($B1188,'2018-19'!$B$2:$D$2713,3,FALSE), "No Comparison")</f>
        <v>-2.1999999999999957</v>
      </c>
    </row>
    <row r="1189" spans="1:5">
      <c r="A1189" s="3" t="s">
        <v>1304</v>
      </c>
      <c r="B1189" s="4">
        <v>450307</v>
      </c>
      <c r="C1189" s="20" t="s">
        <v>1308</v>
      </c>
      <c r="D1189" s="3" t="str">
        <f>_xlfn.IFNA(IF(VLOOKUP($B1189,'2020-21'!$B$2:$D$2729,3,FALSE)-VLOOKUP($B1189,'2018-19'!$B$2:$D$2713,3,FALSE)&gt;0,"Yes","No"), "No Comparison")</f>
        <v>No</v>
      </c>
      <c r="E1189" s="12">
        <f>_xlfn.IFNA(VLOOKUP($B1189,'2020-21'!$B$2:$D$2729,3,FALSE)-VLOOKUP($B1189,'2018-19'!$B$2:$D$2713,3,FALSE), "No Comparison")</f>
        <v>-29.100000000000009</v>
      </c>
    </row>
    <row r="1190" spans="1:5">
      <c r="A1190" s="3" t="s">
        <v>1304</v>
      </c>
      <c r="B1190" s="4">
        <v>450308</v>
      </c>
      <c r="C1190" s="20" t="s">
        <v>1309</v>
      </c>
      <c r="D1190" s="3" t="str">
        <f>_xlfn.IFNA(IF(VLOOKUP($B1190,'2020-21'!$B$2:$D$2729,3,FALSE)-VLOOKUP($B1190,'2018-19'!$B$2:$D$2713,3,FALSE)&gt;0,"Yes","No"), "No Comparison")</f>
        <v>No</v>
      </c>
      <c r="E1190" s="12">
        <f>_xlfn.IFNA(VLOOKUP($B1190,'2020-21'!$B$2:$D$2729,3,FALSE)-VLOOKUP($B1190,'2018-19'!$B$2:$D$2713,3,FALSE), "No Comparison")</f>
        <v>-18.200000000000003</v>
      </c>
    </row>
    <row r="1191" spans="1:5">
      <c r="A1191" s="3" t="s">
        <v>1304</v>
      </c>
      <c r="B1191" s="4">
        <v>450316</v>
      </c>
      <c r="C1191" s="20" t="s">
        <v>1310</v>
      </c>
      <c r="D1191" s="3" t="str">
        <f>_xlfn.IFNA(IF(VLOOKUP($B1191,'2020-21'!$B$2:$D$2729,3,FALSE)-VLOOKUP($B1191,'2018-19'!$B$2:$D$2713,3,FALSE)&gt;0,"Yes","No"), "No Comparison")</f>
        <v>No</v>
      </c>
      <c r="E1191" s="12">
        <f>_xlfn.IFNA(VLOOKUP($B1191,'2020-21'!$B$2:$D$2729,3,FALSE)-VLOOKUP($B1191,'2018-19'!$B$2:$D$2713,3,FALSE), "No Comparison")</f>
        <v>-9.8999999999999986</v>
      </c>
    </row>
    <row r="1192" spans="1:5">
      <c r="A1192" s="3" t="s">
        <v>1304</v>
      </c>
      <c r="B1192" s="4">
        <v>450322</v>
      </c>
      <c r="C1192" s="20" t="s">
        <v>1311</v>
      </c>
      <c r="D1192" s="3" t="str">
        <f>_xlfn.IFNA(IF(VLOOKUP($B1192,'2020-21'!$B$2:$D$2729,3,FALSE)-VLOOKUP($B1192,'2018-19'!$B$2:$D$2713,3,FALSE)&gt;0,"Yes","No"), "No Comparison")</f>
        <v>No</v>
      </c>
      <c r="E1192" s="12">
        <f>_xlfn.IFNA(VLOOKUP($B1192,'2020-21'!$B$2:$D$2729,3,FALSE)-VLOOKUP($B1192,'2018-19'!$B$2:$D$2713,3,FALSE), "No Comparison")</f>
        <v>-19</v>
      </c>
    </row>
    <row r="1193" spans="1:5">
      <c r="A1193" s="3" t="s">
        <v>1304</v>
      </c>
      <c r="B1193" s="4">
        <v>450324</v>
      </c>
      <c r="C1193" s="20" t="s">
        <v>1312</v>
      </c>
      <c r="D1193" s="3" t="str">
        <f>_xlfn.IFNA(IF(VLOOKUP($B1193,'2020-21'!$B$2:$D$2729,3,FALSE)-VLOOKUP($B1193,'2018-19'!$B$2:$D$2713,3,FALSE)&gt;0,"Yes","No"), "No Comparison")</f>
        <v>No</v>
      </c>
      <c r="E1193" s="12">
        <f>_xlfn.IFNA(VLOOKUP($B1193,'2020-21'!$B$2:$D$2729,3,FALSE)-VLOOKUP($B1193,'2018-19'!$B$2:$D$2713,3,FALSE), "No Comparison")</f>
        <v>-24.499999999999993</v>
      </c>
    </row>
    <row r="1194" spans="1:5">
      <c r="A1194" s="3" t="s">
        <v>1304</v>
      </c>
      <c r="B1194" s="4">
        <v>450328</v>
      </c>
      <c r="C1194" s="20" t="s">
        <v>907</v>
      </c>
      <c r="D1194" s="3" t="str">
        <f>_xlfn.IFNA(IF(VLOOKUP($B1194,'2020-21'!$B$2:$D$2729,3,FALSE)-VLOOKUP($B1194,'2018-19'!$B$2:$D$2713,3,FALSE)&gt;0,"Yes","No"), "No Comparison")</f>
        <v>No</v>
      </c>
      <c r="E1194" s="12">
        <f>_xlfn.IFNA(VLOOKUP($B1194,'2020-21'!$B$2:$D$2729,3,FALSE)-VLOOKUP($B1194,'2018-19'!$B$2:$D$2713,3,FALSE), "No Comparison")</f>
        <v>-19.899999999999991</v>
      </c>
    </row>
    <row r="1195" spans="1:5">
      <c r="A1195" s="3" t="s">
        <v>1304</v>
      </c>
      <c r="B1195" s="4">
        <v>450332</v>
      </c>
      <c r="C1195" s="20" t="s">
        <v>1313</v>
      </c>
      <c r="D1195" s="3" t="str">
        <f>_xlfn.IFNA(IF(VLOOKUP($B1195,'2020-21'!$B$2:$D$2729,3,FALSE)-VLOOKUP($B1195,'2018-19'!$B$2:$D$2713,3,FALSE)&gt;0,"Yes","No"), "No Comparison")</f>
        <v>No</v>
      </c>
      <c r="E1195" s="12">
        <f>_xlfn.IFNA(VLOOKUP($B1195,'2020-21'!$B$2:$D$2729,3,FALSE)-VLOOKUP($B1195,'2018-19'!$B$2:$D$2713,3,FALSE), "No Comparison")</f>
        <v>-25.100000000000009</v>
      </c>
    </row>
    <row r="1196" spans="1:5">
      <c r="A1196" s="3" t="s">
        <v>1304</v>
      </c>
      <c r="B1196" s="4">
        <v>450333</v>
      </c>
      <c r="C1196" s="20" t="s">
        <v>1314</v>
      </c>
      <c r="D1196" s="3" t="str">
        <f>_xlfn.IFNA(IF(VLOOKUP($B1196,'2020-21'!$B$2:$D$2729,3,FALSE)-VLOOKUP($B1196,'2018-19'!$B$2:$D$2713,3,FALSE)&gt;0,"Yes","No"), "No Comparison")</f>
        <v>No</v>
      </c>
      <c r="E1196" s="12">
        <f>_xlfn.IFNA(VLOOKUP($B1196,'2020-21'!$B$2:$D$2729,3,FALSE)-VLOOKUP($B1196,'2018-19'!$B$2:$D$2713,3,FALSE), "No Comparison")</f>
        <v>-9.7999999999999972</v>
      </c>
    </row>
    <row r="1197" spans="1:5">
      <c r="A1197" s="3" t="s">
        <v>1304</v>
      </c>
      <c r="B1197" s="4">
        <v>450334</v>
      </c>
      <c r="C1197" s="20" t="s">
        <v>1315</v>
      </c>
      <c r="D1197" s="3" t="str">
        <f>_xlfn.IFNA(IF(VLOOKUP($B1197,'2020-21'!$B$2:$D$2729,3,FALSE)-VLOOKUP($B1197,'2018-19'!$B$2:$D$2713,3,FALSE)&gt;0,"Yes","No"), "No Comparison")</f>
        <v>No</v>
      </c>
      <c r="E1197" s="12">
        <f>_xlfn.IFNA(VLOOKUP($B1197,'2020-21'!$B$2:$D$2729,3,FALSE)-VLOOKUP($B1197,'2018-19'!$B$2:$D$2713,3,FALSE), "No Comparison")</f>
        <v>-9.6999999999999957</v>
      </c>
    </row>
    <row r="1198" spans="1:5">
      <c r="A1198" s="3" t="s">
        <v>1304</v>
      </c>
      <c r="B1198" s="4">
        <v>450335</v>
      </c>
      <c r="C1198" s="20" t="s">
        <v>1316</v>
      </c>
      <c r="D1198" s="3" t="str">
        <f>_xlfn.IFNA(IF(VLOOKUP($B1198,'2020-21'!$B$2:$D$2729,3,FALSE)-VLOOKUP($B1198,'2018-19'!$B$2:$D$2713,3,FALSE)&gt;0,"Yes","No"), "No Comparison")</f>
        <v>No</v>
      </c>
      <c r="E1198" s="12">
        <f>_xlfn.IFNA(VLOOKUP($B1198,'2020-21'!$B$2:$D$2729,3,FALSE)-VLOOKUP($B1198,'2018-19'!$B$2:$D$2713,3,FALSE), "No Comparison")</f>
        <v>-21.999999999999993</v>
      </c>
    </row>
    <row r="1199" spans="1:5">
      <c r="A1199" s="3" t="s">
        <v>1304</v>
      </c>
      <c r="B1199" s="4">
        <v>450336</v>
      </c>
      <c r="C1199" s="20" t="s">
        <v>810</v>
      </c>
      <c r="D1199" s="3" t="str">
        <f>_xlfn.IFNA(IF(VLOOKUP($B1199,'2020-21'!$B$2:$D$2729,3,FALSE)-VLOOKUP($B1199,'2018-19'!$B$2:$D$2713,3,FALSE)&gt;0,"Yes","No"), "No Comparison")</f>
        <v>No</v>
      </c>
      <c r="E1199" s="12">
        <f>_xlfn.IFNA(VLOOKUP($B1199,'2020-21'!$B$2:$D$2729,3,FALSE)-VLOOKUP($B1199,'2018-19'!$B$2:$D$2713,3,FALSE), "No Comparison")</f>
        <v>-17.699999999999996</v>
      </c>
    </row>
    <row r="1200" spans="1:5">
      <c r="A1200" s="3" t="s">
        <v>1304</v>
      </c>
      <c r="B1200" s="4">
        <v>450339</v>
      </c>
      <c r="C1200" s="20" t="s">
        <v>1317</v>
      </c>
      <c r="D1200" s="3" t="str">
        <f>_xlfn.IFNA(IF(VLOOKUP($B1200,'2020-21'!$B$2:$D$2729,3,FALSE)-VLOOKUP($B1200,'2018-19'!$B$2:$D$2713,3,FALSE)&gt;0,"Yes","No"), "No Comparison")</f>
        <v>No</v>
      </c>
      <c r="E1200" s="12">
        <f>_xlfn.IFNA(VLOOKUP($B1200,'2020-21'!$B$2:$D$2729,3,FALSE)-VLOOKUP($B1200,'2018-19'!$B$2:$D$2713,3,FALSE), "No Comparison")</f>
        <v>-13.900000000000006</v>
      </c>
    </row>
    <row r="1201" spans="1:5">
      <c r="A1201" s="3" t="s">
        <v>1304</v>
      </c>
      <c r="B1201" s="4">
        <v>450340</v>
      </c>
      <c r="C1201" s="20" t="s">
        <v>1318</v>
      </c>
      <c r="D1201" s="3" t="str">
        <f>_xlfn.IFNA(IF(VLOOKUP($B1201,'2020-21'!$B$2:$D$2729,3,FALSE)-VLOOKUP($B1201,'2018-19'!$B$2:$D$2713,3,FALSE)&gt;0,"Yes","No"), "No Comparison")</f>
        <v>No</v>
      </c>
      <c r="E1201" s="12">
        <f>_xlfn.IFNA(VLOOKUP($B1201,'2020-21'!$B$2:$D$2729,3,FALSE)-VLOOKUP($B1201,'2018-19'!$B$2:$D$2713,3,FALSE), "No Comparison")</f>
        <v>-15.999999999999993</v>
      </c>
    </row>
    <row r="1202" spans="1:5">
      <c r="A1202" s="3" t="s">
        <v>1304</v>
      </c>
      <c r="B1202" s="4">
        <v>450341</v>
      </c>
      <c r="C1202" s="20" t="s">
        <v>1319</v>
      </c>
      <c r="D1202" s="3" t="str">
        <f>_xlfn.IFNA(IF(VLOOKUP($B1202,'2020-21'!$B$2:$D$2729,3,FALSE)-VLOOKUP($B1202,'2018-19'!$B$2:$D$2713,3,FALSE)&gt;0,"Yes","No"), "No Comparison")</f>
        <v>No</v>
      </c>
      <c r="E1202" s="12">
        <f>_xlfn.IFNA(VLOOKUP($B1202,'2020-21'!$B$2:$D$2729,3,FALSE)-VLOOKUP($B1202,'2018-19'!$B$2:$D$2713,3,FALSE), "No Comparison")</f>
        <v>-22.900000000000006</v>
      </c>
    </row>
    <row r="1203" spans="1:5">
      <c r="A1203" s="3" t="s">
        <v>1304</v>
      </c>
      <c r="B1203" s="4">
        <v>450342</v>
      </c>
      <c r="C1203" s="20" t="s">
        <v>1320</v>
      </c>
      <c r="D1203" s="3" t="str">
        <f>_xlfn.IFNA(IF(VLOOKUP($B1203,'2020-21'!$B$2:$D$2729,3,FALSE)-VLOOKUP($B1203,'2018-19'!$B$2:$D$2713,3,FALSE)&gt;0,"Yes","No"), "No Comparison")</f>
        <v>No</v>
      </c>
      <c r="E1203" s="12">
        <f>_xlfn.IFNA(VLOOKUP($B1203,'2020-21'!$B$2:$D$2729,3,FALSE)-VLOOKUP($B1203,'2018-19'!$B$2:$D$2713,3,FALSE), "No Comparison")</f>
        <v>-11.199999999999989</v>
      </c>
    </row>
    <row r="1204" spans="1:5">
      <c r="A1204" s="3" t="s">
        <v>1304</v>
      </c>
      <c r="B1204" s="4">
        <v>450343</v>
      </c>
      <c r="C1204" s="20" t="s">
        <v>1321</v>
      </c>
      <c r="D1204" s="3" t="str">
        <f>_xlfn.IFNA(IF(VLOOKUP($B1204,'2020-21'!$B$2:$D$2729,3,FALSE)-VLOOKUP($B1204,'2018-19'!$B$2:$D$2713,3,FALSE)&gt;0,"Yes","No"), "No Comparison")</f>
        <v>Yes</v>
      </c>
      <c r="E1204" s="12">
        <f>_xlfn.IFNA(VLOOKUP($B1204,'2020-21'!$B$2:$D$2729,3,FALSE)-VLOOKUP($B1204,'2018-19'!$B$2:$D$2713,3,FALSE), "No Comparison")</f>
        <v>4.2000000000000011</v>
      </c>
    </row>
    <row r="1205" spans="1:5">
      <c r="A1205" s="3" t="s">
        <v>1304</v>
      </c>
      <c r="B1205" s="4">
        <v>450344</v>
      </c>
      <c r="C1205" s="20" t="s">
        <v>1322</v>
      </c>
      <c r="D1205" s="3" t="str">
        <f>_xlfn.IFNA(IF(VLOOKUP($B1205,'2020-21'!$B$2:$D$2729,3,FALSE)-VLOOKUP($B1205,'2018-19'!$B$2:$D$2713,3,FALSE)&gt;0,"Yes","No"), "No Comparison")</f>
        <v>No</v>
      </c>
      <c r="E1205" s="12">
        <f>_xlfn.IFNA(VLOOKUP($B1205,'2020-21'!$B$2:$D$2729,3,FALSE)-VLOOKUP($B1205,'2018-19'!$B$2:$D$2713,3,FALSE), "No Comparison")</f>
        <v>-9.8999999999999986</v>
      </c>
    </row>
    <row r="1206" spans="1:5">
      <c r="A1206" s="3" t="s">
        <v>60</v>
      </c>
      <c r="B1206" s="4" t="s">
        <v>1323</v>
      </c>
      <c r="C1206" s="20" t="s">
        <v>1324</v>
      </c>
      <c r="D1206" s="3" t="str">
        <f>_xlfn.IFNA(IF(VLOOKUP($B1206,'2020-21'!$B$2:$D$2729,3,FALSE)-VLOOKUP($B1206,'2018-19'!$B$2:$D$2713,3,FALSE)&gt;0,"Yes","No"), "No Comparison")</f>
        <v>No</v>
      </c>
      <c r="E1206" s="12">
        <f>_xlfn.IFNA(VLOOKUP($B1206,'2020-21'!$B$2:$D$2729,3,FALSE)-VLOOKUP($B1206,'2018-19'!$B$2:$D$2713,3,FALSE), "No Comparison")</f>
        <v>-10.200000000000003</v>
      </c>
    </row>
    <row r="1207" spans="1:5">
      <c r="A1207" s="3" t="s">
        <v>60</v>
      </c>
      <c r="B1207" s="4" t="s">
        <v>1325</v>
      </c>
      <c r="C1207" s="20" t="s">
        <v>1326</v>
      </c>
      <c r="D1207" s="3" t="str">
        <f>_xlfn.IFNA(IF(VLOOKUP($B1207,'2020-21'!$B$2:$D$2729,3,FALSE)-VLOOKUP($B1207,'2018-19'!$B$2:$D$2713,3,FALSE)&gt;0,"Yes","No"), "No Comparison")</f>
        <v>No</v>
      </c>
      <c r="E1207" s="12">
        <f>_xlfn.IFNA(VLOOKUP($B1207,'2020-21'!$B$2:$D$2729,3,FALSE)-VLOOKUP($B1207,'2018-19'!$B$2:$D$2713,3,FALSE), "No Comparison")</f>
        <v>-12.100000000000001</v>
      </c>
    </row>
    <row r="1208" spans="1:5">
      <c r="A1208" s="3" t="s">
        <v>1304</v>
      </c>
      <c r="B1208" s="4">
        <v>450346</v>
      </c>
      <c r="C1208" s="20" t="s">
        <v>1327</v>
      </c>
      <c r="D1208" s="3" t="str">
        <f>_xlfn.IFNA(IF(VLOOKUP($B1208,'2020-21'!$B$2:$D$2729,3,FALSE)-VLOOKUP($B1208,'2018-19'!$B$2:$D$2713,3,FALSE)&gt;0,"Yes","No"), "No Comparison")</f>
        <v>No</v>
      </c>
      <c r="E1208" s="12">
        <f>_xlfn.IFNA(VLOOKUP($B1208,'2020-21'!$B$2:$D$2729,3,FALSE)-VLOOKUP($B1208,'2018-19'!$B$2:$D$2713,3,FALSE), "No Comparison")</f>
        <v>-20.9</v>
      </c>
    </row>
    <row r="1209" spans="1:5">
      <c r="A1209" s="3" t="s">
        <v>1304</v>
      </c>
      <c r="B1209" s="4">
        <v>450352</v>
      </c>
      <c r="C1209" s="20" t="s">
        <v>1328</v>
      </c>
      <c r="D1209" s="3" t="str">
        <f>_xlfn.IFNA(IF(VLOOKUP($B1209,'2020-21'!$B$2:$D$2729,3,FALSE)-VLOOKUP($B1209,'2018-19'!$B$2:$D$2713,3,FALSE)&gt;0,"Yes","No"), "No Comparison")</f>
        <v>No</v>
      </c>
      <c r="E1209" s="12">
        <f>_xlfn.IFNA(VLOOKUP($B1209,'2020-21'!$B$2:$D$2729,3,FALSE)-VLOOKUP($B1209,'2018-19'!$B$2:$D$2713,3,FALSE), "No Comparison")</f>
        <v>-7.0999999999999943</v>
      </c>
    </row>
    <row r="1210" spans="1:5">
      <c r="A1210" s="3" t="s">
        <v>1304</v>
      </c>
      <c r="B1210" s="4">
        <v>450354</v>
      </c>
      <c r="C1210" s="20" t="s">
        <v>1329</v>
      </c>
      <c r="D1210" s="3" t="str">
        <f>_xlfn.IFNA(IF(VLOOKUP($B1210,'2020-21'!$B$2:$D$2729,3,FALSE)-VLOOKUP($B1210,'2018-19'!$B$2:$D$2713,3,FALSE)&gt;0,"Yes","No"), "No Comparison")</f>
        <v>No</v>
      </c>
      <c r="E1210" s="12">
        <f>_xlfn.IFNA(VLOOKUP($B1210,'2020-21'!$B$2:$D$2729,3,FALSE)-VLOOKUP($B1210,'2018-19'!$B$2:$D$2713,3,FALSE), "No Comparison")</f>
        <v>0</v>
      </c>
    </row>
    <row r="1211" spans="1:5">
      <c r="A1211" s="3" t="s">
        <v>1330</v>
      </c>
      <c r="B1211" s="4">
        <v>460</v>
      </c>
      <c r="C1211" s="20" t="s">
        <v>1330</v>
      </c>
      <c r="D1211" s="3" t="str">
        <f>_xlfn.IFNA(IF(VLOOKUP($B1211,'2020-21'!$B$2:$D$2729,3,FALSE)-VLOOKUP($B1211,'2018-19'!$B$2:$D$2713,3,FALSE)&gt;0,"Yes","No"), "No Comparison")</f>
        <v>No</v>
      </c>
      <c r="E1211" s="12">
        <f>_xlfn.IFNA(VLOOKUP($B1211,'2020-21'!$B$2:$D$2729,3,FALSE)-VLOOKUP($B1211,'2018-19'!$B$2:$D$2713,3,FALSE), "No Comparison")</f>
        <v>-19.5</v>
      </c>
    </row>
    <row r="1212" spans="1:5">
      <c r="A1212" s="3" t="s">
        <v>1330</v>
      </c>
      <c r="B1212" s="4">
        <v>460308</v>
      </c>
      <c r="C1212" s="20" t="s">
        <v>1331</v>
      </c>
      <c r="D1212" s="3" t="str">
        <f>_xlfn.IFNA(IF(VLOOKUP($B1212,'2020-21'!$B$2:$D$2729,3,FALSE)-VLOOKUP($B1212,'2018-19'!$B$2:$D$2713,3,FALSE)&gt;0,"Yes","No"), "No Comparison")</f>
        <v>No</v>
      </c>
      <c r="E1212" s="12">
        <f>_xlfn.IFNA(VLOOKUP($B1212,'2020-21'!$B$2:$D$2729,3,FALSE)-VLOOKUP($B1212,'2018-19'!$B$2:$D$2713,3,FALSE), "No Comparison")</f>
        <v>-15.599999999999998</v>
      </c>
    </row>
    <row r="1213" spans="1:5">
      <c r="A1213" s="3" t="s">
        <v>1330</v>
      </c>
      <c r="B1213" s="4">
        <v>460312</v>
      </c>
      <c r="C1213" s="20" t="s">
        <v>1332</v>
      </c>
      <c r="D1213" s="3" t="str">
        <f>_xlfn.IFNA(IF(VLOOKUP($B1213,'2020-21'!$B$2:$D$2729,3,FALSE)-VLOOKUP($B1213,'2018-19'!$B$2:$D$2713,3,FALSE)&gt;0,"Yes","No"), "No Comparison")</f>
        <v>No</v>
      </c>
      <c r="E1213" s="12">
        <f>_xlfn.IFNA(VLOOKUP($B1213,'2020-21'!$B$2:$D$2729,3,FALSE)-VLOOKUP($B1213,'2018-19'!$B$2:$D$2713,3,FALSE), "No Comparison")</f>
        <v>-33.1</v>
      </c>
    </row>
    <row r="1214" spans="1:5">
      <c r="A1214" s="3" t="s">
        <v>1330</v>
      </c>
      <c r="B1214" s="4">
        <v>460318</v>
      </c>
      <c r="C1214" s="20" t="s">
        <v>1333</v>
      </c>
      <c r="D1214" s="3" t="str">
        <f>_xlfn.IFNA(IF(VLOOKUP($B1214,'2020-21'!$B$2:$D$2729,3,FALSE)-VLOOKUP($B1214,'2018-19'!$B$2:$D$2713,3,FALSE)&gt;0,"Yes","No"), "No Comparison")</f>
        <v>No</v>
      </c>
      <c r="E1214" s="12">
        <f>_xlfn.IFNA(VLOOKUP($B1214,'2020-21'!$B$2:$D$2729,3,FALSE)-VLOOKUP($B1214,'2018-19'!$B$2:$D$2713,3,FALSE), "No Comparison")</f>
        <v>-13.3</v>
      </c>
    </row>
    <row r="1215" spans="1:5">
      <c r="A1215" s="3" t="s">
        <v>1330</v>
      </c>
      <c r="B1215" s="4">
        <v>460320</v>
      </c>
      <c r="C1215" s="20" t="s">
        <v>1334</v>
      </c>
      <c r="D1215" s="3" t="str">
        <f>_xlfn.IFNA(IF(VLOOKUP($B1215,'2020-21'!$B$2:$D$2729,3,FALSE)-VLOOKUP($B1215,'2018-19'!$B$2:$D$2713,3,FALSE)&gt;0,"Yes","No"), "No Comparison")</f>
        <v>No</v>
      </c>
      <c r="E1215" s="12">
        <f>_xlfn.IFNA(VLOOKUP($B1215,'2020-21'!$B$2:$D$2729,3,FALSE)-VLOOKUP($B1215,'2018-19'!$B$2:$D$2713,3,FALSE), "No Comparison")</f>
        <v>-22.9</v>
      </c>
    </row>
    <row r="1216" spans="1:5">
      <c r="A1216" s="3" t="s">
        <v>1330</v>
      </c>
      <c r="B1216" s="4">
        <v>460322</v>
      </c>
      <c r="C1216" s="20" t="s">
        <v>1335</v>
      </c>
      <c r="D1216" s="3" t="str">
        <f>_xlfn.IFNA(IF(VLOOKUP($B1216,'2020-21'!$B$2:$D$2729,3,FALSE)-VLOOKUP($B1216,'2018-19'!$B$2:$D$2713,3,FALSE)&gt;0,"Yes","No"), "No Comparison")</f>
        <v>No</v>
      </c>
      <c r="E1216" s="12">
        <f>_xlfn.IFNA(VLOOKUP($B1216,'2020-21'!$B$2:$D$2729,3,FALSE)-VLOOKUP($B1216,'2018-19'!$B$2:$D$2713,3,FALSE), "No Comparison")</f>
        <v>-17.700000000000003</v>
      </c>
    </row>
    <row r="1217" spans="1:5">
      <c r="A1217" s="3" t="s">
        <v>1330</v>
      </c>
      <c r="B1217" s="4">
        <v>460332</v>
      </c>
      <c r="C1217" s="20" t="s">
        <v>1336</v>
      </c>
      <c r="D1217" s="3" t="str">
        <f>_xlfn.IFNA(IF(VLOOKUP($B1217,'2020-21'!$B$2:$D$2729,3,FALSE)-VLOOKUP($B1217,'2018-19'!$B$2:$D$2713,3,FALSE)&gt;0,"Yes","No"), "No Comparison")</f>
        <v>No</v>
      </c>
      <c r="E1217" s="12">
        <f>_xlfn.IFNA(VLOOKUP($B1217,'2020-21'!$B$2:$D$2729,3,FALSE)-VLOOKUP($B1217,'2018-19'!$B$2:$D$2713,3,FALSE), "No Comparison")</f>
        <v>-33.1</v>
      </c>
    </row>
    <row r="1218" spans="1:5">
      <c r="A1218" s="3" t="s">
        <v>1330</v>
      </c>
      <c r="B1218" s="4">
        <v>460340</v>
      </c>
      <c r="C1218" s="20" t="s">
        <v>1337</v>
      </c>
      <c r="D1218" s="3" t="str">
        <f>_xlfn.IFNA(IF(VLOOKUP($B1218,'2020-21'!$B$2:$D$2729,3,FALSE)-VLOOKUP($B1218,'2018-19'!$B$2:$D$2713,3,FALSE)&gt;0,"Yes","No"), "No Comparison")</f>
        <v>No</v>
      </c>
      <c r="E1218" s="12">
        <f>_xlfn.IFNA(VLOOKUP($B1218,'2020-21'!$B$2:$D$2729,3,FALSE)-VLOOKUP($B1218,'2018-19'!$B$2:$D$2713,3,FALSE), "No Comparison")</f>
        <v>-22.699999999999996</v>
      </c>
    </row>
    <row r="1219" spans="1:5">
      <c r="A1219" s="3" t="s">
        <v>28</v>
      </c>
      <c r="B1219" s="4">
        <v>470</v>
      </c>
      <c r="C1219" s="20" t="s">
        <v>28</v>
      </c>
      <c r="D1219" s="3" t="str">
        <f>_xlfn.IFNA(IF(VLOOKUP($B1219,'2020-21'!$B$2:$D$2729,3,FALSE)-VLOOKUP($B1219,'2018-19'!$B$2:$D$2713,3,FALSE)&gt;0,"Yes","No"), "No Comparison")</f>
        <v>No</v>
      </c>
      <c r="E1219" s="12">
        <f>_xlfn.IFNA(VLOOKUP($B1219,'2020-21'!$B$2:$D$2729,3,FALSE)-VLOOKUP($B1219,'2018-19'!$B$2:$D$2713,3,FALSE), "No Comparison")</f>
        <v>-14.400000000000006</v>
      </c>
    </row>
    <row r="1220" spans="1:5">
      <c r="A1220" s="3" t="s">
        <v>28</v>
      </c>
      <c r="B1220" s="4">
        <v>470310</v>
      </c>
      <c r="C1220" s="20" t="s">
        <v>1338</v>
      </c>
      <c r="D1220" s="3" t="str">
        <f>_xlfn.IFNA(IF(VLOOKUP($B1220,'2020-21'!$B$2:$D$2729,3,FALSE)-VLOOKUP($B1220,'2018-19'!$B$2:$D$2713,3,FALSE)&gt;0,"Yes","No"), "No Comparison")</f>
        <v>No</v>
      </c>
      <c r="E1220" s="12">
        <f>_xlfn.IFNA(VLOOKUP($B1220,'2020-21'!$B$2:$D$2729,3,FALSE)-VLOOKUP($B1220,'2018-19'!$B$2:$D$2713,3,FALSE), "No Comparison")</f>
        <v>-23.500000000000007</v>
      </c>
    </row>
    <row r="1221" spans="1:5">
      <c r="A1221" s="3" t="s">
        <v>28</v>
      </c>
      <c r="B1221" s="4">
        <v>470312</v>
      </c>
      <c r="C1221" s="20" t="s">
        <v>1339</v>
      </c>
      <c r="D1221" s="3" t="str">
        <f>_xlfn.IFNA(IF(VLOOKUP($B1221,'2020-21'!$B$2:$D$2729,3,FALSE)-VLOOKUP($B1221,'2018-19'!$B$2:$D$2713,3,FALSE)&gt;0,"Yes","No"), "No Comparison")</f>
        <v>No</v>
      </c>
      <c r="E1221" s="12">
        <f>_xlfn.IFNA(VLOOKUP($B1221,'2020-21'!$B$2:$D$2729,3,FALSE)-VLOOKUP($B1221,'2018-19'!$B$2:$D$2713,3,FALSE), "No Comparison")</f>
        <v>-8.7999999999999972</v>
      </c>
    </row>
    <row r="1222" spans="1:5">
      <c r="A1222" s="3" t="s">
        <v>28</v>
      </c>
      <c r="B1222" s="4">
        <v>470316</v>
      </c>
      <c r="C1222" s="20" t="s">
        <v>1340</v>
      </c>
      <c r="D1222" s="3" t="str">
        <f>_xlfn.IFNA(IF(VLOOKUP($B1222,'2020-21'!$B$2:$D$2729,3,FALSE)-VLOOKUP($B1222,'2018-19'!$B$2:$D$2713,3,FALSE)&gt;0,"Yes","No"), "No Comparison")</f>
        <v>No</v>
      </c>
      <c r="E1222" s="12">
        <f>_xlfn.IFNA(VLOOKUP($B1222,'2020-21'!$B$2:$D$2729,3,FALSE)-VLOOKUP($B1222,'2018-19'!$B$2:$D$2713,3,FALSE), "No Comparison")</f>
        <v>-25.2</v>
      </c>
    </row>
    <row r="1223" spans="1:5">
      <c r="A1223" s="3" t="s">
        <v>28</v>
      </c>
      <c r="B1223" s="4">
        <v>470320</v>
      </c>
      <c r="C1223" s="20" t="s">
        <v>1341</v>
      </c>
      <c r="D1223" s="3" t="str">
        <f>_xlfn.IFNA(IF(VLOOKUP($B1223,'2020-21'!$B$2:$D$2729,3,FALSE)-VLOOKUP($B1223,'2018-19'!$B$2:$D$2713,3,FALSE)&gt;0,"Yes","No"), "No Comparison")</f>
        <v>No</v>
      </c>
      <c r="E1223" s="12">
        <f>_xlfn.IFNA(VLOOKUP($B1223,'2020-21'!$B$2:$D$2729,3,FALSE)-VLOOKUP($B1223,'2018-19'!$B$2:$D$2713,3,FALSE), "No Comparison")</f>
        <v>-21.299999999999997</v>
      </c>
    </row>
    <row r="1224" spans="1:5">
      <c r="A1224" s="3" t="s">
        <v>28</v>
      </c>
      <c r="B1224" s="4">
        <v>470328</v>
      </c>
      <c r="C1224" s="20" t="s">
        <v>1342</v>
      </c>
      <c r="D1224" s="3" t="str">
        <f>_xlfn.IFNA(IF(VLOOKUP($B1224,'2020-21'!$B$2:$D$2729,3,FALSE)-VLOOKUP($B1224,'2018-19'!$B$2:$D$2713,3,FALSE)&gt;0,"Yes","No"), "No Comparison")</f>
        <v>No</v>
      </c>
      <c r="E1224" s="12">
        <f>_xlfn.IFNA(VLOOKUP($B1224,'2020-21'!$B$2:$D$2729,3,FALSE)-VLOOKUP($B1224,'2018-19'!$B$2:$D$2713,3,FALSE), "No Comparison")</f>
        <v>-10.899999999999999</v>
      </c>
    </row>
    <row r="1225" spans="1:5">
      <c r="A1225" s="3" t="s">
        <v>28</v>
      </c>
      <c r="B1225" s="4">
        <v>470330</v>
      </c>
      <c r="C1225" s="20" t="s">
        <v>1343</v>
      </c>
      <c r="D1225" s="3" t="str">
        <f>_xlfn.IFNA(IF(VLOOKUP($B1225,'2020-21'!$B$2:$D$2729,3,FALSE)-VLOOKUP($B1225,'2018-19'!$B$2:$D$2713,3,FALSE)&gt;0,"Yes","No"), "No Comparison")</f>
        <v>No</v>
      </c>
      <c r="E1225" s="12">
        <f>_xlfn.IFNA(VLOOKUP($B1225,'2020-21'!$B$2:$D$2729,3,FALSE)-VLOOKUP($B1225,'2018-19'!$B$2:$D$2713,3,FALSE), "No Comparison")</f>
        <v>-22.1</v>
      </c>
    </row>
    <row r="1226" spans="1:5">
      <c r="A1226" s="3" t="s">
        <v>28</v>
      </c>
      <c r="B1226" s="4">
        <v>470332</v>
      </c>
      <c r="C1226" s="20" t="s">
        <v>1344</v>
      </c>
      <c r="D1226" s="3" t="str">
        <f>_xlfn.IFNA(IF(VLOOKUP($B1226,'2020-21'!$B$2:$D$2729,3,FALSE)-VLOOKUP($B1226,'2018-19'!$B$2:$D$2713,3,FALSE)&gt;0,"Yes","No"), "No Comparison")</f>
        <v>No</v>
      </c>
      <c r="E1226" s="12">
        <f>_xlfn.IFNA(VLOOKUP($B1226,'2020-21'!$B$2:$D$2729,3,FALSE)-VLOOKUP($B1226,'2018-19'!$B$2:$D$2713,3,FALSE), "No Comparison")</f>
        <v>-9</v>
      </c>
    </row>
    <row r="1227" spans="1:5">
      <c r="A1227" s="3" t="s">
        <v>28</v>
      </c>
      <c r="B1227" s="4">
        <v>470336</v>
      </c>
      <c r="C1227" s="20" t="s">
        <v>1345</v>
      </c>
      <c r="D1227" s="3" t="str">
        <f>_xlfn.IFNA(IF(VLOOKUP($B1227,'2020-21'!$B$2:$D$2729,3,FALSE)-VLOOKUP($B1227,'2018-19'!$B$2:$D$2713,3,FALSE)&gt;0,"Yes","No"), "No Comparison")</f>
        <v>No</v>
      </c>
      <c r="E1227" s="12">
        <f>_xlfn.IFNA(VLOOKUP($B1227,'2020-21'!$B$2:$D$2729,3,FALSE)-VLOOKUP($B1227,'2018-19'!$B$2:$D$2713,3,FALSE), "No Comparison")</f>
        <v>-26.4</v>
      </c>
    </row>
    <row r="1228" spans="1:5">
      <c r="A1228" s="3" t="s">
        <v>28</v>
      </c>
      <c r="B1228" s="4">
        <v>470340</v>
      </c>
      <c r="C1228" s="20" t="s">
        <v>1346</v>
      </c>
      <c r="D1228" s="3" t="str">
        <f>_xlfn.IFNA(IF(VLOOKUP($B1228,'2020-21'!$B$2:$D$2729,3,FALSE)-VLOOKUP($B1228,'2018-19'!$B$2:$D$2713,3,FALSE)&gt;0,"Yes","No"), "No Comparison")</f>
        <v>No</v>
      </c>
      <c r="E1228" s="12">
        <f>_xlfn.IFNA(VLOOKUP($B1228,'2020-21'!$B$2:$D$2729,3,FALSE)-VLOOKUP($B1228,'2018-19'!$B$2:$D$2713,3,FALSE), "No Comparison")</f>
        <v>-13.5</v>
      </c>
    </row>
    <row r="1229" spans="1:5">
      <c r="A1229" s="3" t="s">
        <v>28</v>
      </c>
      <c r="B1229" s="4">
        <v>470346</v>
      </c>
      <c r="C1229" s="20" t="s">
        <v>1347</v>
      </c>
      <c r="D1229" s="3" t="str">
        <f>_xlfn.IFNA(IF(VLOOKUP($B1229,'2020-21'!$B$2:$D$2729,3,FALSE)-VLOOKUP($B1229,'2018-19'!$B$2:$D$2713,3,FALSE)&gt;0,"Yes","No"), "No Comparison")</f>
        <v>No</v>
      </c>
      <c r="E1229" s="12">
        <f>_xlfn.IFNA(VLOOKUP($B1229,'2020-21'!$B$2:$D$2729,3,FALSE)-VLOOKUP($B1229,'2018-19'!$B$2:$D$2713,3,FALSE), "No Comparison")</f>
        <v>-18.700000000000003</v>
      </c>
    </row>
    <row r="1230" spans="1:5">
      <c r="A1230" s="3" t="s">
        <v>28</v>
      </c>
      <c r="B1230" s="4">
        <v>470441</v>
      </c>
      <c r="C1230" s="20" t="s">
        <v>1348</v>
      </c>
      <c r="D1230" s="3" t="str">
        <f>_xlfn.IFNA(IF(VLOOKUP($B1230,'2020-21'!$B$2:$D$2729,3,FALSE)-VLOOKUP($B1230,'2018-19'!$B$2:$D$2713,3,FALSE)&gt;0,"Yes","No"), "No Comparison")</f>
        <v>No</v>
      </c>
      <c r="E1230" s="12">
        <f>_xlfn.IFNA(VLOOKUP($B1230,'2020-21'!$B$2:$D$2729,3,FALSE)-VLOOKUP($B1230,'2018-19'!$B$2:$D$2713,3,FALSE), "No Comparison")</f>
        <v>-20.100000000000001</v>
      </c>
    </row>
    <row r="1231" spans="1:5">
      <c r="A1231" s="3" t="s">
        <v>28</v>
      </c>
      <c r="B1231" s="4">
        <v>470442</v>
      </c>
      <c r="C1231" s="20" t="s">
        <v>1349</v>
      </c>
      <c r="D1231" s="3" t="str">
        <f>_xlfn.IFNA(IF(VLOOKUP($B1231,'2020-21'!$B$2:$D$2729,3,FALSE)-VLOOKUP($B1231,'2018-19'!$B$2:$D$2713,3,FALSE)&gt;0,"Yes","No"), "No Comparison")</f>
        <v>No</v>
      </c>
      <c r="E1231" s="12">
        <f>_xlfn.IFNA(VLOOKUP($B1231,'2020-21'!$B$2:$D$2729,3,FALSE)-VLOOKUP($B1231,'2018-19'!$B$2:$D$2713,3,FALSE), "No Comparison")</f>
        <v>-15.399999999999999</v>
      </c>
    </row>
    <row r="1232" spans="1:5">
      <c r="A1232" s="3" t="s">
        <v>28</v>
      </c>
      <c r="B1232" s="4">
        <v>470443</v>
      </c>
      <c r="C1232" s="20" t="s">
        <v>1350</v>
      </c>
      <c r="D1232" s="3" t="str">
        <f>_xlfn.IFNA(IF(VLOOKUP($B1232,'2020-21'!$B$2:$D$2729,3,FALSE)-VLOOKUP($B1232,'2018-19'!$B$2:$D$2713,3,FALSE)&gt;0,"Yes","No"), "No Comparison")</f>
        <v>No</v>
      </c>
      <c r="E1232" s="12">
        <f>_xlfn.IFNA(VLOOKUP($B1232,'2020-21'!$B$2:$D$2729,3,FALSE)-VLOOKUP($B1232,'2018-19'!$B$2:$D$2713,3,FALSE), "No Comparison")</f>
        <v>-0.39999999999999147</v>
      </c>
    </row>
    <row r="1233" spans="1:5">
      <c r="A1233" s="3" t="s">
        <v>1351</v>
      </c>
      <c r="B1233" s="4">
        <v>480</v>
      </c>
      <c r="C1233" s="20" t="s">
        <v>1351</v>
      </c>
      <c r="D1233" s="3" t="str">
        <f>_xlfn.IFNA(IF(VLOOKUP($B1233,'2020-21'!$B$2:$D$2729,3,FALSE)-VLOOKUP($B1233,'2018-19'!$B$2:$D$2713,3,FALSE)&gt;0,"Yes","No"), "No Comparison")</f>
        <v>No</v>
      </c>
      <c r="E1233" s="12">
        <f>_xlfn.IFNA(VLOOKUP($B1233,'2020-21'!$B$2:$D$2729,3,FALSE)-VLOOKUP($B1233,'2018-19'!$B$2:$D$2713,3,FALSE), "No Comparison")</f>
        <v>-12.700000000000003</v>
      </c>
    </row>
    <row r="1234" spans="1:5">
      <c r="A1234" s="3" t="s">
        <v>1351</v>
      </c>
      <c r="B1234" s="4">
        <v>480306</v>
      </c>
      <c r="C1234" s="20" t="s">
        <v>1352</v>
      </c>
      <c r="D1234" s="3" t="str">
        <f>_xlfn.IFNA(IF(VLOOKUP($B1234,'2020-21'!$B$2:$D$2729,3,FALSE)-VLOOKUP($B1234,'2018-19'!$B$2:$D$2713,3,FALSE)&gt;0,"Yes","No"), "No Comparison")</f>
        <v>No</v>
      </c>
      <c r="E1234" s="12">
        <f>_xlfn.IFNA(VLOOKUP($B1234,'2020-21'!$B$2:$D$2729,3,FALSE)-VLOOKUP($B1234,'2018-19'!$B$2:$D$2713,3,FALSE), "No Comparison")</f>
        <v>-17.3</v>
      </c>
    </row>
    <row r="1235" spans="1:5">
      <c r="A1235" s="3" t="s">
        <v>1351</v>
      </c>
      <c r="B1235" s="4">
        <v>480316</v>
      </c>
      <c r="C1235" s="20" t="s">
        <v>1353</v>
      </c>
      <c r="D1235" s="3" t="str">
        <f>_xlfn.IFNA(IF(VLOOKUP($B1235,'2020-21'!$B$2:$D$2729,3,FALSE)-VLOOKUP($B1235,'2018-19'!$B$2:$D$2713,3,FALSE)&gt;0,"Yes","No"), "No Comparison")</f>
        <v>No</v>
      </c>
      <c r="E1235" s="12">
        <f>_xlfn.IFNA(VLOOKUP($B1235,'2020-21'!$B$2:$D$2729,3,FALSE)-VLOOKUP($B1235,'2018-19'!$B$2:$D$2713,3,FALSE), "No Comparison")</f>
        <v>-10.400000000000006</v>
      </c>
    </row>
    <row r="1236" spans="1:5">
      <c r="A1236" s="3" t="s">
        <v>1351</v>
      </c>
      <c r="B1236" s="4">
        <v>480318</v>
      </c>
      <c r="C1236" s="20" t="s">
        <v>1354</v>
      </c>
      <c r="D1236" s="3" t="str">
        <f>_xlfn.IFNA(IF(VLOOKUP($B1236,'2020-21'!$B$2:$D$2729,3,FALSE)-VLOOKUP($B1236,'2018-19'!$B$2:$D$2713,3,FALSE)&gt;0,"Yes","No"), "No Comparison")</f>
        <v>No</v>
      </c>
      <c r="E1236" s="12">
        <f>_xlfn.IFNA(VLOOKUP($B1236,'2020-21'!$B$2:$D$2729,3,FALSE)-VLOOKUP($B1236,'2018-19'!$B$2:$D$2713,3,FALSE), "No Comparison")</f>
        <v>-12.899999999999999</v>
      </c>
    </row>
    <row r="1237" spans="1:5">
      <c r="A1237" s="3" t="s">
        <v>1355</v>
      </c>
      <c r="B1237" s="4">
        <v>490</v>
      </c>
      <c r="C1237" s="20" t="s">
        <v>1355</v>
      </c>
      <c r="D1237" s="3" t="str">
        <f>_xlfn.IFNA(IF(VLOOKUP($B1237,'2020-21'!$B$2:$D$2729,3,FALSE)-VLOOKUP($B1237,'2018-19'!$B$2:$D$2713,3,FALSE)&gt;0,"Yes","No"), "No Comparison")</f>
        <v>No</v>
      </c>
      <c r="E1237" s="12">
        <f>_xlfn.IFNA(VLOOKUP($B1237,'2020-21'!$B$2:$D$2729,3,FALSE)-VLOOKUP($B1237,'2018-19'!$B$2:$D$2713,3,FALSE), "No Comparison")</f>
        <v>-6.6000000000000014</v>
      </c>
    </row>
    <row r="1238" spans="1:5">
      <c r="A1238" s="3" t="s">
        <v>1355</v>
      </c>
      <c r="B1238" s="4">
        <v>490307</v>
      </c>
      <c r="C1238" s="20" t="s">
        <v>1356</v>
      </c>
      <c r="D1238" s="3" t="str">
        <f>_xlfn.IFNA(IF(VLOOKUP($B1238,'2020-21'!$B$2:$D$2729,3,FALSE)-VLOOKUP($B1238,'2018-19'!$B$2:$D$2713,3,FALSE)&gt;0,"Yes","No"), "No Comparison")</f>
        <v>No</v>
      </c>
      <c r="E1238" s="12">
        <f>_xlfn.IFNA(VLOOKUP($B1238,'2020-21'!$B$2:$D$2729,3,FALSE)-VLOOKUP($B1238,'2018-19'!$B$2:$D$2713,3,FALSE), "No Comparison")</f>
        <v>-7.2999999999999972</v>
      </c>
    </row>
    <row r="1239" spans="1:5">
      <c r="A1239" s="3" t="s">
        <v>1355</v>
      </c>
      <c r="B1239" s="4">
        <v>490308</v>
      </c>
      <c r="C1239" s="20" t="s">
        <v>1357</v>
      </c>
      <c r="D1239" s="3" t="str">
        <f>_xlfn.IFNA(IF(VLOOKUP($B1239,'2020-21'!$B$2:$D$2729,3,FALSE)-VLOOKUP($B1239,'2018-19'!$B$2:$D$2713,3,FALSE)&gt;0,"Yes","No"), "No Comparison")</f>
        <v>No</v>
      </c>
      <c r="E1239" s="12">
        <f>_xlfn.IFNA(VLOOKUP($B1239,'2020-21'!$B$2:$D$2729,3,FALSE)-VLOOKUP($B1239,'2018-19'!$B$2:$D$2713,3,FALSE), "No Comparison")</f>
        <v>-12.799999999999997</v>
      </c>
    </row>
    <row r="1240" spans="1:5">
      <c r="A1240" s="3" t="s">
        <v>1355</v>
      </c>
      <c r="B1240" s="4">
        <v>490310</v>
      </c>
      <c r="C1240" s="20" t="s">
        <v>1358</v>
      </c>
      <c r="D1240" s="3" t="str">
        <f>_xlfn.IFNA(IF(VLOOKUP($B1240,'2020-21'!$B$2:$D$2729,3,FALSE)-VLOOKUP($B1240,'2018-19'!$B$2:$D$2713,3,FALSE)&gt;0,"Yes","No"), "No Comparison")</f>
        <v>Yes</v>
      </c>
      <c r="E1240" s="12">
        <f>_xlfn.IFNA(VLOOKUP($B1240,'2020-21'!$B$2:$D$2729,3,FALSE)-VLOOKUP($B1240,'2018-19'!$B$2:$D$2713,3,FALSE), "No Comparison")</f>
        <v>7.2999999999999972</v>
      </c>
    </row>
    <row r="1241" spans="1:5">
      <c r="A1241" s="3" t="s">
        <v>1355</v>
      </c>
      <c r="B1241" s="4">
        <v>490312</v>
      </c>
      <c r="C1241" s="20" t="s">
        <v>1359</v>
      </c>
      <c r="D1241" s="3" t="str">
        <f>_xlfn.IFNA(IF(VLOOKUP($B1241,'2020-21'!$B$2:$D$2729,3,FALSE)-VLOOKUP($B1241,'2018-19'!$B$2:$D$2713,3,FALSE)&gt;0,"Yes","No"), "No Comparison")</f>
        <v>No</v>
      </c>
      <c r="E1241" s="12">
        <f>_xlfn.IFNA(VLOOKUP($B1241,'2020-21'!$B$2:$D$2729,3,FALSE)-VLOOKUP($B1241,'2018-19'!$B$2:$D$2713,3,FALSE), "No Comparison")</f>
        <v>-10</v>
      </c>
    </row>
    <row r="1242" spans="1:5">
      <c r="A1242" s="3" t="s">
        <v>1355</v>
      </c>
      <c r="B1242" s="4">
        <v>490316</v>
      </c>
      <c r="C1242" s="20" t="s">
        <v>686</v>
      </c>
      <c r="D1242" s="3" t="str">
        <f>_xlfn.IFNA(IF(VLOOKUP($B1242,'2020-21'!$B$2:$D$2729,3,FALSE)-VLOOKUP($B1242,'2018-19'!$B$2:$D$2713,3,FALSE)&gt;0,"Yes","No"), "No Comparison")</f>
        <v>No</v>
      </c>
      <c r="E1242" s="12">
        <f>_xlfn.IFNA(VLOOKUP($B1242,'2020-21'!$B$2:$D$2729,3,FALSE)-VLOOKUP($B1242,'2018-19'!$B$2:$D$2713,3,FALSE), "No Comparison")</f>
        <v>-5.6999999999999886</v>
      </c>
    </row>
    <row r="1243" spans="1:5">
      <c r="A1243" s="3" t="s">
        <v>1355</v>
      </c>
      <c r="B1243" s="4">
        <v>490318</v>
      </c>
      <c r="C1243" s="20" t="s">
        <v>1360</v>
      </c>
      <c r="D1243" s="3" t="str">
        <f>_xlfn.IFNA(IF(VLOOKUP($B1243,'2020-21'!$B$2:$D$2729,3,FALSE)-VLOOKUP($B1243,'2018-19'!$B$2:$D$2713,3,FALSE)&gt;0,"Yes","No"), "No Comparison")</f>
        <v>Yes</v>
      </c>
      <c r="E1243" s="12">
        <f>_xlfn.IFNA(VLOOKUP($B1243,'2020-21'!$B$2:$D$2729,3,FALSE)-VLOOKUP($B1243,'2018-19'!$B$2:$D$2713,3,FALSE), "No Comparison")</f>
        <v>0.5</v>
      </c>
    </row>
    <row r="1244" spans="1:5">
      <c r="A1244" s="3" t="s">
        <v>1355</v>
      </c>
      <c r="B1244" s="4">
        <v>490319</v>
      </c>
      <c r="C1244" s="20" t="s">
        <v>1361</v>
      </c>
      <c r="D1244" s="3" t="str">
        <f>_xlfn.IFNA(IF(VLOOKUP($B1244,'2020-21'!$B$2:$D$2729,3,FALSE)-VLOOKUP($B1244,'2018-19'!$B$2:$D$2713,3,FALSE)&gt;0,"Yes","No"), "No Comparison")</f>
        <v>No</v>
      </c>
      <c r="E1244" s="12">
        <f>_xlfn.IFNA(VLOOKUP($B1244,'2020-21'!$B$2:$D$2729,3,FALSE)-VLOOKUP($B1244,'2018-19'!$B$2:$D$2713,3,FALSE), "No Comparison")</f>
        <v>-11.300000000000004</v>
      </c>
    </row>
    <row r="1245" spans="1:5">
      <c r="A1245" s="3" t="s">
        <v>1355</v>
      </c>
      <c r="B1245" s="4">
        <v>490320</v>
      </c>
      <c r="C1245" s="20" t="s">
        <v>1362</v>
      </c>
      <c r="D1245" s="3" t="str">
        <f>_xlfn.IFNA(IF(VLOOKUP($B1245,'2020-21'!$B$2:$D$2729,3,FALSE)-VLOOKUP($B1245,'2018-19'!$B$2:$D$2713,3,FALSE)&gt;0,"Yes","No"), "No Comparison")</f>
        <v>No</v>
      </c>
      <c r="E1245" s="12">
        <f>_xlfn.IFNA(VLOOKUP($B1245,'2020-21'!$B$2:$D$2729,3,FALSE)-VLOOKUP($B1245,'2018-19'!$B$2:$D$2713,3,FALSE), "No Comparison")</f>
        <v>0</v>
      </c>
    </row>
    <row r="1246" spans="1:5">
      <c r="A1246" s="3" t="s">
        <v>1355</v>
      </c>
      <c r="B1246" s="4">
        <v>490324</v>
      </c>
      <c r="C1246" s="20" t="s">
        <v>1363</v>
      </c>
      <c r="D1246" s="3" t="str">
        <f>_xlfn.IFNA(IF(VLOOKUP($B1246,'2020-21'!$B$2:$D$2729,3,FALSE)-VLOOKUP($B1246,'2018-19'!$B$2:$D$2713,3,FALSE)&gt;0,"Yes","No"), "No Comparison")</f>
        <v>No</v>
      </c>
      <c r="E1246" s="12">
        <f>_xlfn.IFNA(VLOOKUP($B1246,'2020-21'!$B$2:$D$2729,3,FALSE)-VLOOKUP($B1246,'2018-19'!$B$2:$D$2713,3,FALSE), "No Comparison")</f>
        <v>-11.899999999999991</v>
      </c>
    </row>
    <row r="1247" spans="1:5">
      <c r="A1247" s="3" t="s">
        <v>1355</v>
      </c>
      <c r="B1247" s="4">
        <v>490326</v>
      </c>
      <c r="C1247" s="20" t="s">
        <v>1364</v>
      </c>
      <c r="D1247" s="3" t="str">
        <f>_xlfn.IFNA(IF(VLOOKUP($B1247,'2020-21'!$B$2:$D$2729,3,FALSE)-VLOOKUP($B1247,'2018-19'!$B$2:$D$2713,3,FALSE)&gt;0,"Yes","No"), "No Comparison")</f>
        <v>No</v>
      </c>
      <c r="E1247" s="12">
        <f>_xlfn.IFNA(VLOOKUP($B1247,'2020-21'!$B$2:$D$2729,3,FALSE)-VLOOKUP($B1247,'2018-19'!$B$2:$D$2713,3,FALSE), "No Comparison")</f>
        <v>-13.699999999999996</v>
      </c>
    </row>
    <row r="1248" spans="1:5">
      <c r="A1248" s="3" t="s">
        <v>1355</v>
      </c>
      <c r="B1248" s="4">
        <v>490327</v>
      </c>
      <c r="C1248" s="20" t="s">
        <v>1365</v>
      </c>
      <c r="D1248" s="3" t="str">
        <f>_xlfn.IFNA(IF(VLOOKUP($B1248,'2020-21'!$B$2:$D$2729,3,FALSE)-VLOOKUP($B1248,'2018-19'!$B$2:$D$2713,3,FALSE)&gt;0,"Yes","No"), "No Comparison")</f>
        <v>No</v>
      </c>
      <c r="E1248" s="12">
        <f>_xlfn.IFNA(VLOOKUP($B1248,'2020-21'!$B$2:$D$2729,3,FALSE)-VLOOKUP($B1248,'2018-19'!$B$2:$D$2713,3,FALSE), "No Comparison")</f>
        <v>-10.899999999999999</v>
      </c>
    </row>
    <row r="1249" spans="1:5">
      <c r="A1249" s="3" t="s">
        <v>1355</v>
      </c>
      <c r="B1249" s="4">
        <v>490332</v>
      </c>
      <c r="C1249" s="20" t="s">
        <v>1366</v>
      </c>
      <c r="D1249" s="3" t="str">
        <f>_xlfn.IFNA(IF(VLOOKUP($B1249,'2020-21'!$B$2:$D$2729,3,FALSE)-VLOOKUP($B1249,'2018-19'!$B$2:$D$2713,3,FALSE)&gt;0,"Yes","No"), "No Comparison")</f>
        <v>No</v>
      </c>
      <c r="E1249" s="12">
        <f>_xlfn.IFNA(VLOOKUP($B1249,'2020-21'!$B$2:$D$2729,3,FALSE)-VLOOKUP($B1249,'2018-19'!$B$2:$D$2713,3,FALSE), "No Comparison")</f>
        <v>-12.000000000000007</v>
      </c>
    </row>
    <row r="1250" spans="1:5">
      <c r="A1250" s="3" t="s">
        <v>1355</v>
      </c>
      <c r="B1250" s="4">
        <v>490335</v>
      </c>
      <c r="C1250" s="20" t="s">
        <v>1367</v>
      </c>
      <c r="D1250" s="3" t="str">
        <f>_xlfn.IFNA(IF(VLOOKUP($B1250,'2020-21'!$B$2:$D$2729,3,FALSE)-VLOOKUP($B1250,'2018-19'!$B$2:$D$2713,3,FALSE)&gt;0,"Yes","No"), "No Comparison")</f>
        <v>No</v>
      </c>
      <c r="E1250" s="12">
        <f>_xlfn.IFNA(VLOOKUP($B1250,'2020-21'!$B$2:$D$2729,3,FALSE)-VLOOKUP($B1250,'2018-19'!$B$2:$D$2713,3,FALSE), "No Comparison")</f>
        <v>-8.4999999999999929</v>
      </c>
    </row>
    <row r="1251" spans="1:5">
      <c r="A1251" s="3" t="s">
        <v>1355</v>
      </c>
      <c r="B1251" s="4">
        <v>490336</v>
      </c>
      <c r="C1251" s="20" t="s">
        <v>1368</v>
      </c>
      <c r="D1251" s="3" t="str">
        <f>_xlfn.IFNA(IF(VLOOKUP($B1251,'2020-21'!$B$2:$D$2729,3,FALSE)-VLOOKUP($B1251,'2018-19'!$B$2:$D$2713,3,FALSE)&gt;0,"Yes","No"), "No Comparison")</f>
        <v>No</v>
      </c>
      <c r="E1251" s="12">
        <f>_xlfn.IFNA(VLOOKUP($B1251,'2020-21'!$B$2:$D$2729,3,FALSE)-VLOOKUP($B1251,'2018-19'!$B$2:$D$2713,3,FALSE), "No Comparison")</f>
        <v>-4.7999999999999972</v>
      </c>
    </row>
    <row r="1252" spans="1:5">
      <c r="A1252" s="3" t="s">
        <v>1355</v>
      </c>
      <c r="B1252" s="4">
        <v>490337</v>
      </c>
      <c r="C1252" s="20" t="s">
        <v>1369</v>
      </c>
      <c r="D1252" s="3" t="str">
        <f>_xlfn.IFNA(IF(VLOOKUP($B1252,'2020-21'!$B$2:$D$2729,3,FALSE)-VLOOKUP($B1252,'2018-19'!$B$2:$D$2713,3,FALSE)&gt;0,"Yes","No"), "No Comparison")</f>
        <v>No</v>
      </c>
      <c r="E1252" s="12">
        <f>_xlfn.IFNA(VLOOKUP($B1252,'2020-21'!$B$2:$D$2729,3,FALSE)-VLOOKUP($B1252,'2018-19'!$B$2:$D$2713,3,FALSE), "No Comparison")</f>
        <v>-1.5999999999999943</v>
      </c>
    </row>
    <row r="1253" spans="1:5">
      <c r="A1253" s="3" t="s">
        <v>1355</v>
      </c>
      <c r="B1253" s="4">
        <v>490338</v>
      </c>
      <c r="C1253" s="20" t="s">
        <v>1370</v>
      </c>
      <c r="D1253" s="3" t="str">
        <f>_xlfn.IFNA(IF(VLOOKUP($B1253,'2020-21'!$B$2:$D$2729,3,FALSE)-VLOOKUP($B1253,'2018-19'!$B$2:$D$2713,3,FALSE)&gt;0,"Yes","No"), "No Comparison")</f>
        <v>No</v>
      </c>
      <c r="E1253" s="12">
        <f>_xlfn.IFNA(VLOOKUP($B1253,'2020-21'!$B$2:$D$2729,3,FALSE)-VLOOKUP($B1253,'2018-19'!$B$2:$D$2713,3,FALSE), "No Comparison")</f>
        <v>-12.099999999999994</v>
      </c>
    </row>
    <row r="1254" spans="1:5">
      <c r="A1254" s="3" t="s">
        <v>1355</v>
      </c>
      <c r="B1254" s="4">
        <v>490344</v>
      </c>
      <c r="C1254" s="20" t="s">
        <v>1371</v>
      </c>
      <c r="D1254" s="3" t="str">
        <f>_xlfn.IFNA(IF(VLOOKUP($B1254,'2020-21'!$B$2:$D$2729,3,FALSE)-VLOOKUP($B1254,'2018-19'!$B$2:$D$2713,3,FALSE)&gt;0,"Yes","No"), "No Comparison")</f>
        <v>No</v>
      </c>
      <c r="E1254" s="12">
        <f>_xlfn.IFNA(VLOOKUP($B1254,'2020-21'!$B$2:$D$2729,3,FALSE)-VLOOKUP($B1254,'2018-19'!$B$2:$D$2713,3,FALSE), "No Comparison")</f>
        <v>-4.5</v>
      </c>
    </row>
    <row r="1255" spans="1:5">
      <c r="A1255" s="3" t="s">
        <v>1355</v>
      </c>
      <c r="B1255" s="4">
        <v>490345</v>
      </c>
      <c r="C1255" s="20" t="s">
        <v>1372</v>
      </c>
      <c r="D1255" s="3" t="str">
        <f>_xlfn.IFNA(IF(VLOOKUP($B1255,'2020-21'!$B$2:$D$2729,3,FALSE)-VLOOKUP($B1255,'2018-19'!$B$2:$D$2713,3,FALSE)&gt;0,"Yes","No"), "No Comparison")</f>
        <v>No</v>
      </c>
      <c r="E1255" s="12">
        <f>_xlfn.IFNA(VLOOKUP($B1255,'2020-21'!$B$2:$D$2729,3,FALSE)-VLOOKUP($B1255,'2018-19'!$B$2:$D$2713,3,FALSE), "No Comparison")</f>
        <v>-6.8000000000000007</v>
      </c>
    </row>
    <row r="1256" spans="1:5">
      <c r="A1256" s="3" t="s">
        <v>1355</v>
      </c>
      <c r="B1256" s="4">
        <v>490346</v>
      </c>
      <c r="C1256" s="20" t="s">
        <v>1373</v>
      </c>
      <c r="D1256" s="3" t="str">
        <f>_xlfn.IFNA(IF(VLOOKUP($B1256,'2020-21'!$B$2:$D$2729,3,FALSE)-VLOOKUP($B1256,'2018-19'!$B$2:$D$2713,3,FALSE)&gt;0,"Yes","No"), "No Comparison")</f>
        <v>Yes</v>
      </c>
      <c r="E1256" s="12">
        <f>_xlfn.IFNA(VLOOKUP($B1256,'2020-21'!$B$2:$D$2729,3,FALSE)-VLOOKUP($B1256,'2018-19'!$B$2:$D$2713,3,FALSE), "No Comparison")</f>
        <v>4.5</v>
      </c>
    </row>
    <row r="1257" spans="1:5">
      <c r="A1257" s="3" t="s">
        <v>1355</v>
      </c>
      <c r="B1257" s="4">
        <v>490347</v>
      </c>
      <c r="C1257" s="20" t="s">
        <v>1374</v>
      </c>
      <c r="D1257" s="3" t="str">
        <f>_xlfn.IFNA(IF(VLOOKUP($B1257,'2020-21'!$B$2:$D$2729,3,FALSE)-VLOOKUP($B1257,'2018-19'!$B$2:$D$2713,3,FALSE)&gt;0,"Yes","No"), "No Comparison")</f>
        <v>No</v>
      </c>
      <c r="E1257" s="12">
        <f>_xlfn.IFNA(VLOOKUP($B1257,'2020-21'!$B$2:$D$2729,3,FALSE)-VLOOKUP($B1257,'2018-19'!$B$2:$D$2713,3,FALSE), "No Comparison")</f>
        <v>-9.5</v>
      </c>
    </row>
    <row r="1258" spans="1:5">
      <c r="A1258" s="3" t="s">
        <v>1355</v>
      </c>
      <c r="B1258" s="4">
        <v>490348</v>
      </c>
      <c r="C1258" s="20" t="s">
        <v>1375</v>
      </c>
      <c r="D1258" s="3" t="str">
        <f>_xlfn.IFNA(IF(VLOOKUP($B1258,'2020-21'!$B$2:$D$2729,3,FALSE)-VLOOKUP($B1258,'2018-19'!$B$2:$D$2713,3,FALSE)&gt;0,"Yes","No"), "No Comparison")</f>
        <v>No</v>
      </c>
      <c r="E1258" s="12">
        <f>_xlfn.IFNA(VLOOKUP($B1258,'2020-21'!$B$2:$D$2729,3,FALSE)-VLOOKUP($B1258,'2018-19'!$B$2:$D$2713,3,FALSE), "No Comparison")</f>
        <v>-17.800000000000004</v>
      </c>
    </row>
    <row r="1259" spans="1:5">
      <c r="A1259" s="3" t="s">
        <v>1355</v>
      </c>
      <c r="B1259" s="4">
        <v>490349</v>
      </c>
      <c r="C1259" s="20" t="s">
        <v>1376</v>
      </c>
      <c r="D1259" s="3" t="str">
        <f>_xlfn.IFNA(IF(VLOOKUP($B1259,'2020-21'!$B$2:$D$2729,3,FALSE)-VLOOKUP($B1259,'2018-19'!$B$2:$D$2713,3,FALSE)&gt;0,"Yes","No"), "No Comparison")</f>
        <v>No</v>
      </c>
      <c r="E1259" s="12">
        <f>_xlfn.IFNA(VLOOKUP($B1259,'2020-21'!$B$2:$D$2729,3,FALSE)-VLOOKUP($B1259,'2018-19'!$B$2:$D$2713,3,FALSE), "No Comparison")</f>
        <v>-18.200000000000003</v>
      </c>
    </row>
    <row r="1260" spans="1:5">
      <c r="A1260" s="3" t="s">
        <v>1355</v>
      </c>
      <c r="B1260" s="4">
        <v>490350</v>
      </c>
      <c r="C1260" s="20" t="s">
        <v>1377</v>
      </c>
      <c r="D1260" s="3" t="str">
        <f>_xlfn.IFNA(IF(VLOOKUP($B1260,'2020-21'!$B$2:$D$2729,3,FALSE)-VLOOKUP($B1260,'2018-19'!$B$2:$D$2713,3,FALSE)&gt;0,"Yes","No"), "No Comparison")</f>
        <v>Yes</v>
      </c>
      <c r="E1260" s="12">
        <f>_xlfn.IFNA(VLOOKUP($B1260,'2020-21'!$B$2:$D$2729,3,FALSE)-VLOOKUP($B1260,'2018-19'!$B$2:$D$2713,3,FALSE), "No Comparison")</f>
        <v>3</v>
      </c>
    </row>
    <row r="1261" spans="1:5">
      <c r="A1261" s="3" t="s">
        <v>1355</v>
      </c>
      <c r="B1261" s="4">
        <v>490352</v>
      </c>
      <c r="C1261" s="20" t="s">
        <v>1378</v>
      </c>
      <c r="D1261" s="3" t="str">
        <f>_xlfn.IFNA(IF(VLOOKUP($B1261,'2020-21'!$B$2:$D$2729,3,FALSE)-VLOOKUP($B1261,'2018-19'!$B$2:$D$2713,3,FALSE)&gt;0,"Yes","No"), "No Comparison")</f>
        <v>No</v>
      </c>
      <c r="E1261" s="12">
        <f>_xlfn.IFNA(VLOOKUP($B1261,'2020-21'!$B$2:$D$2729,3,FALSE)-VLOOKUP($B1261,'2018-19'!$B$2:$D$2713,3,FALSE), "No Comparison")</f>
        <v>-8.1000000000000014</v>
      </c>
    </row>
    <row r="1262" spans="1:5">
      <c r="A1262" s="3" t="s">
        <v>1355</v>
      </c>
      <c r="B1262" s="4">
        <v>490354</v>
      </c>
      <c r="C1262" s="20" t="s">
        <v>1379</v>
      </c>
      <c r="D1262" s="3" t="str">
        <f>_xlfn.IFNA(IF(VLOOKUP($B1262,'2020-21'!$B$2:$D$2729,3,FALSE)-VLOOKUP($B1262,'2018-19'!$B$2:$D$2713,3,FALSE)&gt;0,"Yes","No"), "No Comparison")</f>
        <v>No</v>
      </c>
      <c r="E1262" s="12">
        <f>_xlfn.IFNA(VLOOKUP($B1262,'2020-21'!$B$2:$D$2729,3,FALSE)-VLOOKUP($B1262,'2018-19'!$B$2:$D$2713,3,FALSE), "No Comparison")</f>
        <v>-3.8000000000000007</v>
      </c>
    </row>
    <row r="1263" spans="1:5">
      <c r="A1263" s="3" t="s">
        <v>1355</v>
      </c>
      <c r="B1263" s="4">
        <v>490355</v>
      </c>
      <c r="C1263" s="20" t="s">
        <v>1380</v>
      </c>
      <c r="D1263" s="3" t="str">
        <f>_xlfn.IFNA(IF(VLOOKUP($B1263,'2020-21'!$B$2:$D$2729,3,FALSE)-VLOOKUP($B1263,'2018-19'!$B$2:$D$2713,3,FALSE)&gt;0,"Yes","No"), "No Comparison")</f>
        <v>No</v>
      </c>
      <c r="E1263" s="12">
        <f>_xlfn.IFNA(VLOOKUP($B1263,'2020-21'!$B$2:$D$2729,3,FALSE)-VLOOKUP($B1263,'2018-19'!$B$2:$D$2713,3,FALSE), "No Comparison")</f>
        <v>-1.7999999999999972</v>
      </c>
    </row>
    <row r="1264" spans="1:5">
      <c r="A1264" s="3" t="s">
        <v>1355</v>
      </c>
      <c r="B1264" s="4">
        <v>490356</v>
      </c>
      <c r="C1264" s="20" t="s">
        <v>1381</v>
      </c>
      <c r="D1264" s="3" t="str">
        <f>_xlfn.IFNA(IF(VLOOKUP($B1264,'2020-21'!$B$2:$D$2729,3,FALSE)-VLOOKUP($B1264,'2018-19'!$B$2:$D$2713,3,FALSE)&gt;0,"Yes","No"), "No Comparison")</f>
        <v>No</v>
      </c>
      <c r="E1264" s="12">
        <f>_xlfn.IFNA(VLOOKUP($B1264,'2020-21'!$B$2:$D$2729,3,FALSE)-VLOOKUP($B1264,'2018-19'!$B$2:$D$2713,3,FALSE), "No Comparison")</f>
        <v>-13.399999999999999</v>
      </c>
    </row>
    <row r="1265" spans="1:5">
      <c r="A1265" s="3" t="s">
        <v>1355</v>
      </c>
      <c r="B1265" s="4">
        <v>490360</v>
      </c>
      <c r="C1265" s="20" t="s">
        <v>1382</v>
      </c>
      <c r="D1265" s="3" t="str">
        <f>_xlfn.IFNA(IF(VLOOKUP($B1265,'2020-21'!$B$2:$D$2729,3,FALSE)-VLOOKUP($B1265,'2018-19'!$B$2:$D$2713,3,FALSE)&gt;0,"Yes","No"), "No Comparison")</f>
        <v>No</v>
      </c>
      <c r="E1265" s="12">
        <f>_xlfn.IFNA(VLOOKUP($B1265,'2020-21'!$B$2:$D$2729,3,FALSE)-VLOOKUP($B1265,'2018-19'!$B$2:$D$2713,3,FALSE), "No Comparison")</f>
        <v>-6.3999999999999986</v>
      </c>
    </row>
    <row r="1266" spans="1:5">
      <c r="A1266" s="3" t="s">
        <v>1355</v>
      </c>
      <c r="B1266" s="4">
        <v>490362</v>
      </c>
      <c r="C1266" s="20" t="s">
        <v>1383</v>
      </c>
      <c r="D1266" s="3" t="str">
        <f>_xlfn.IFNA(IF(VLOOKUP($B1266,'2020-21'!$B$2:$D$2729,3,FALSE)-VLOOKUP($B1266,'2018-19'!$B$2:$D$2713,3,FALSE)&gt;0,"Yes","No"), "No Comparison")</f>
        <v>Yes</v>
      </c>
      <c r="E1266" s="12">
        <f>_xlfn.IFNA(VLOOKUP($B1266,'2020-21'!$B$2:$D$2729,3,FALSE)-VLOOKUP($B1266,'2018-19'!$B$2:$D$2713,3,FALSE), "No Comparison")</f>
        <v>4.5</v>
      </c>
    </row>
    <row r="1267" spans="1:5">
      <c r="A1267" s="3" t="s">
        <v>1355</v>
      </c>
      <c r="B1267" s="4">
        <v>490363</v>
      </c>
      <c r="C1267" s="20" t="s">
        <v>1384</v>
      </c>
      <c r="D1267" s="3" t="str">
        <f>_xlfn.IFNA(IF(VLOOKUP($B1267,'2020-21'!$B$2:$D$2729,3,FALSE)-VLOOKUP($B1267,'2018-19'!$B$2:$D$2713,3,FALSE)&gt;0,"Yes","No"), "No Comparison")</f>
        <v>No</v>
      </c>
      <c r="E1267" s="12">
        <f>_xlfn.IFNA(VLOOKUP($B1267,'2020-21'!$B$2:$D$2729,3,FALSE)-VLOOKUP($B1267,'2018-19'!$B$2:$D$2713,3,FALSE), "No Comparison")</f>
        <v>-24.700000000000003</v>
      </c>
    </row>
    <row r="1268" spans="1:5">
      <c r="A1268" s="3" t="s">
        <v>1355</v>
      </c>
      <c r="B1268" s="4">
        <v>490364</v>
      </c>
      <c r="C1268" s="20" t="s">
        <v>1385</v>
      </c>
      <c r="D1268" s="3" t="str">
        <f>_xlfn.IFNA(IF(VLOOKUP($B1268,'2020-21'!$B$2:$D$2729,3,FALSE)-VLOOKUP($B1268,'2018-19'!$B$2:$D$2713,3,FALSE)&gt;0,"Yes","No"), "No Comparison")</f>
        <v>No</v>
      </c>
      <c r="E1268" s="12">
        <f>_xlfn.IFNA(VLOOKUP($B1268,'2020-21'!$B$2:$D$2729,3,FALSE)-VLOOKUP($B1268,'2018-19'!$B$2:$D$2713,3,FALSE), "No Comparison")</f>
        <v>-5.1999999999999957</v>
      </c>
    </row>
    <row r="1269" spans="1:5">
      <c r="A1269" s="3" t="s">
        <v>1355</v>
      </c>
      <c r="B1269" s="4">
        <v>490366</v>
      </c>
      <c r="C1269" s="20" t="s">
        <v>1386</v>
      </c>
      <c r="D1269" s="3" t="str">
        <f>_xlfn.IFNA(IF(VLOOKUP($B1269,'2020-21'!$B$2:$D$2729,3,FALSE)-VLOOKUP($B1269,'2018-19'!$B$2:$D$2713,3,FALSE)&gt;0,"Yes","No"), "No Comparison")</f>
        <v>No</v>
      </c>
      <c r="E1269" s="12">
        <f>_xlfn.IFNA(VLOOKUP($B1269,'2020-21'!$B$2:$D$2729,3,FALSE)-VLOOKUP($B1269,'2018-19'!$B$2:$D$2713,3,FALSE), "No Comparison")</f>
        <v>-8.5</v>
      </c>
    </row>
    <row r="1270" spans="1:5">
      <c r="A1270" s="3" t="s">
        <v>1355</v>
      </c>
      <c r="B1270" s="4">
        <v>490368</v>
      </c>
      <c r="C1270" s="20" t="s">
        <v>1387</v>
      </c>
      <c r="D1270" s="3" t="str">
        <f>_xlfn.IFNA(IF(VLOOKUP($B1270,'2020-21'!$B$2:$D$2729,3,FALSE)-VLOOKUP($B1270,'2018-19'!$B$2:$D$2713,3,FALSE)&gt;0,"Yes","No"), "No Comparison")</f>
        <v>No</v>
      </c>
      <c r="E1270" s="12">
        <f>_xlfn.IFNA(VLOOKUP($B1270,'2020-21'!$B$2:$D$2729,3,FALSE)-VLOOKUP($B1270,'2018-19'!$B$2:$D$2713,3,FALSE), "No Comparison")</f>
        <v>-7.0999999999999943</v>
      </c>
    </row>
    <row r="1271" spans="1:5">
      <c r="A1271" s="3" t="s">
        <v>1355</v>
      </c>
      <c r="B1271" s="4">
        <v>490380</v>
      </c>
      <c r="C1271" s="20" t="s">
        <v>1388</v>
      </c>
      <c r="D1271" s="3" t="str">
        <f>_xlfn.IFNA(IF(VLOOKUP($B1271,'2020-21'!$B$2:$D$2729,3,FALSE)-VLOOKUP($B1271,'2018-19'!$B$2:$D$2713,3,FALSE)&gt;0,"Yes","No"), "No Comparison")</f>
        <v>No</v>
      </c>
      <c r="E1271" s="12">
        <f>_xlfn.IFNA(VLOOKUP($B1271,'2020-21'!$B$2:$D$2729,3,FALSE)-VLOOKUP($B1271,'2018-19'!$B$2:$D$2713,3,FALSE), "No Comparison")</f>
        <v>-4.7000000000000028</v>
      </c>
    </row>
    <row r="1272" spans="1:5">
      <c r="A1272" s="3" t="s">
        <v>1355</v>
      </c>
      <c r="B1272" s="4">
        <v>490384</v>
      </c>
      <c r="C1272" s="20" t="s">
        <v>1389</v>
      </c>
      <c r="D1272" s="3" t="str">
        <f>_xlfn.IFNA(IF(VLOOKUP($B1272,'2020-21'!$B$2:$D$2729,3,FALSE)-VLOOKUP($B1272,'2018-19'!$B$2:$D$2713,3,FALSE)&gt;0,"Yes","No"), "No Comparison")</f>
        <v>No</v>
      </c>
      <c r="E1272" s="12">
        <f>_xlfn.IFNA(VLOOKUP($B1272,'2020-21'!$B$2:$D$2729,3,FALSE)-VLOOKUP($B1272,'2018-19'!$B$2:$D$2713,3,FALSE), "No Comparison")</f>
        <v>-11.200000000000003</v>
      </c>
    </row>
    <row r="1273" spans="1:5">
      <c r="A1273" s="3" t="s">
        <v>1355</v>
      </c>
      <c r="B1273" s="4">
        <v>490390</v>
      </c>
      <c r="C1273" s="20" t="s">
        <v>1390</v>
      </c>
      <c r="D1273" s="3" t="str">
        <f>_xlfn.IFNA(IF(VLOOKUP($B1273,'2020-21'!$B$2:$D$2729,3,FALSE)-VLOOKUP($B1273,'2018-19'!$B$2:$D$2713,3,FALSE)&gt;0,"Yes","No"), "No Comparison")</f>
        <v>Yes</v>
      </c>
      <c r="E1273" s="12">
        <f>_xlfn.IFNA(VLOOKUP($B1273,'2020-21'!$B$2:$D$2729,3,FALSE)-VLOOKUP($B1273,'2018-19'!$B$2:$D$2713,3,FALSE), "No Comparison")</f>
        <v>4</v>
      </c>
    </row>
    <row r="1274" spans="1:5">
      <c r="A1274" s="3" t="s">
        <v>1391</v>
      </c>
      <c r="B1274" s="4">
        <v>491</v>
      </c>
      <c r="C1274" s="20" t="s">
        <v>1391</v>
      </c>
      <c r="D1274" s="3" t="str">
        <f>_xlfn.IFNA(IF(VLOOKUP($B1274,'2020-21'!$B$2:$D$2729,3,FALSE)-VLOOKUP($B1274,'2018-19'!$B$2:$D$2713,3,FALSE)&gt;0,"Yes","No"), "No Comparison")</f>
        <v>No</v>
      </c>
      <c r="E1274" s="12">
        <f>_xlfn.IFNA(VLOOKUP($B1274,'2020-21'!$B$2:$D$2729,3,FALSE)-VLOOKUP($B1274,'2018-19'!$B$2:$D$2713,3,FALSE), "No Comparison")</f>
        <v>-15.399999999999999</v>
      </c>
    </row>
    <row r="1275" spans="1:5">
      <c r="A1275" s="3" t="s">
        <v>1391</v>
      </c>
      <c r="B1275" s="4">
        <v>491303</v>
      </c>
      <c r="C1275" s="20" t="s">
        <v>1392</v>
      </c>
      <c r="D1275" s="3" t="str">
        <f>_xlfn.IFNA(IF(VLOOKUP($B1275,'2020-21'!$B$2:$D$2729,3,FALSE)-VLOOKUP($B1275,'2018-19'!$B$2:$D$2713,3,FALSE)&gt;0,"Yes","No"), "No Comparison")</f>
        <v>No</v>
      </c>
      <c r="E1275" s="12">
        <f>_xlfn.IFNA(VLOOKUP($B1275,'2020-21'!$B$2:$D$2729,3,FALSE)-VLOOKUP($B1275,'2018-19'!$B$2:$D$2713,3,FALSE), "No Comparison")</f>
        <v>-17.199999999999996</v>
      </c>
    </row>
    <row r="1276" spans="1:5">
      <c r="A1276" s="3" t="s">
        <v>1391</v>
      </c>
      <c r="B1276" s="4">
        <v>491306</v>
      </c>
      <c r="C1276" s="20" t="s">
        <v>1393</v>
      </c>
      <c r="D1276" s="3" t="str">
        <f>_xlfn.IFNA(IF(VLOOKUP($B1276,'2020-21'!$B$2:$D$2729,3,FALSE)-VLOOKUP($B1276,'2018-19'!$B$2:$D$2713,3,FALSE)&gt;0,"Yes","No"), "No Comparison")</f>
        <v>No</v>
      </c>
      <c r="E1276" s="12">
        <f>_xlfn.IFNA(VLOOKUP($B1276,'2020-21'!$B$2:$D$2729,3,FALSE)-VLOOKUP($B1276,'2018-19'!$B$2:$D$2713,3,FALSE), "No Comparison")</f>
        <v>-14.400000000000006</v>
      </c>
    </row>
    <row r="1277" spans="1:5">
      <c r="A1277" s="3" t="s">
        <v>1391</v>
      </c>
      <c r="B1277" s="4">
        <v>491308</v>
      </c>
      <c r="C1277" s="20" t="s">
        <v>1394</v>
      </c>
      <c r="D1277" s="3" t="str">
        <f>_xlfn.IFNA(IF(VLOOKUP($B1277,'2020-21'!$B$2:$D$2729,3,FALSE)-VLOOKUP($B1277,'2018-19'!$B$2:$D$2713,3,FALSE)&gt;0,"Yes","No"), "No Comparison")</f>
        <v>No</v>
      </c>
      <c r="E1277" s="12">
        <f>_xlfn.IFNA(VLOOKUP($B1277,'2020-21'!$B$2:$D$2729,3,FALSE)-VLOOKUP($B1277,'2018-19'!$B$2:$D$2713,3,FALSE), "No Comparison")</f>
        <v>-22.500000000000007</v>
      </c>
    </row>
    <row r="1278" spans="1:5">
      <c r="A1278" s="3" t="s">
        <v>1391</v>
      </c>
      <c r="B1278" s="4">
        <v>491312</v>
      </c>
      <c r="C1278" s="20" t="s">
        <v>1395</v>
      </c>
      <c r="D1278" s="3" t="str">
        <f>_xlfn.IFNA(IF(VLOOKUP($B1278,'2020-21'!$B$2:$D$2729,3,FALSE)-VLOOKUP($B1278,'2018-19'!$B$2:$D$2713,3,FALSE)&gt;0,"Yes","No"), "No Comparison")</f>
        <v>No</v>
      </c>
      <c r="E1278" s="12">
        <f>_xlfn.IFNA(VLOOKUP($B1278,'2020-21'!$B$2:$D$2729,3,FALSE)-VLOOKUP($B1278,'2018-19'!$B$2:$D$2713,3,FALSE), "No Comparison")</f>
        <v>-5</v>
      </c>
    </row>
    <row r="1279" spans="1:5">
      <c r="A1279" s="3" t="s">
        <v>1391</v>
      </c>
      <c r="B1279" s="4">
        <v>491316</v>
      </c>
      <c r="C1279" s="20" t="s">
        <v>1396</v>
      </c>
      <c r="D1279" s="3" t="str">
        <f>_xlfn.IFNA(IF(VLOOKUP($B1279,'2020-21'!$B$2:$D$2729,3,FALSE)-VLOOKUP($B1279,'2018-19'!$B$2:$D$2713,3,FALSE)&gt;0,"Yes","No"), "No Comparison")</f>
        <v>No</v>
      </c>
      <c r="E1279" s="12">
        <f>_xlfn.IFNA(VLOOKUP($B1279,'2020-21'!$B$2:$D$2729,3,FALSE)-VLOOKUP($B1279,'2018-19'!$B$2:$D$2713,3,FALSE), "No Comparison")</f>
        <v>-19.199999999999996</v>
      </c>
    </row>
    <row r="1280" spans="1:5">
      <c r="A1280" s="3" t="s">
        <v>60</v>
      </c>
      <c r="B1280" s="4" t="s">
        <v>1397</v>
      </c>
      <c r="C1280" s="20" t="s">
        <v>1398</v>
      </c>
      <c r="D1280" s="3" t="str">
        <f>_xlfn.IFNA(IF(VLOOKUP($B1280,'2020-21'!$B$2:$D$2729,3,FALSE)-VLOOKUP($B1280,'2018-19'!$B$2:$D$2713,3,FALSE)&gt;0,"Yes","No"), "No Comparison")</f>
        <v>Yes</v>
      </c>
      <c r="E1280" s="12">
        <f>_xlfn.IFNA(VLOOKUP($B1280,'2020-21'!$B$2:$D$2729,3,FALSE)-VLOOKUP($B1280,'2018-19'!$B$2:$D$2713,3,FALSE), "No Comparison")</f>
        <v>4.1000000000000014</v>
      </c>
    </row>
    <row r="1281" spans="1:5">
      <c r="A1281" s="3" t="s">
        <v>60</v>
      </c>
      <c r="B1281" s="4" t="s">
        <v>1399</v>
      </c>
      <c r="C1281" s="20" t="s">
        <v>1400</v>
      </c>
      <c r="D1281" s="3" t="str">
        <f>_xlfn.IFNA(IF(VLOOKUP($B1281,'2020-21'!$B$2:$D$2729,3,FALSE)-VLOOKUP($B1281,'2018-19'!$B$2:$D$2713,3,FALSE)&gt;0,"Yes","No"), "No Comparison")</f>
        <v>No</v>
      </c>
      <c r="E1281" s="12">
        <f>_xlfn.IFNA(VLOOKUP($B1281,'2020-21'!$B$2:$D$2729,3,FALSE)-VLOOKUP($B1281,'2018-19'!$B$2:$D$2713,3,FALSE), "No Comparison")</f>
        <v>-12.600000000000001</v>
      </c>
    </row>
    <row r="1282" spans="1:5">
      <c r="A1282" s="3" t="s">
        <v>60</v>
      </c>
      <c r="B1282" s="4" t="s">
        <v>1401</v>
      </c>
      <c r="C1282" s="20" t="s">
        <v>1402</v>
      </c>
      <c r="D1282" s="3" t="str">
        <f>_xlfn.IFNA(IF(VLOOKUP($B1282,'2020-21'!$B$2:$D$2729,3,FALSE)-VLOOKUP($B1282,'2018-19'!$B$2:$D$2713,3,FALSE)&gt;0,"Yes","No"), "No Comparison")</f>
        <v>No</v>
      </c>
      <c r="E1282" s="12">
        <f>_xlfn.IFNA(VLOOKUP($B1282,'2020-21'!$B$2:$D$2729,3,FALSE)-VLOOKUP($B1282,'2018-19'!$B$2:$D$2713,3,FALSE), "No Comparison")</f>
        <v>-2.3999999999999986</v>
      </c>
    </row>
    <row r="1283" spans="1:5">
      <c r="A1283" s="3" t="s">
        <v>60</v>
      </c>
      <c r="B1283" s="4" t="s">
        <v>1403</v>
      </c>
      <c r="C1283" s="20" t="s">
        <v>1404</v>
      </c>
      <c r="D1283" s="3" t="str">
        <f>_xlfn.IFNA(IF(VLOOKUP($B1283,'2020-21'!$B$2:$D$2729,3,FALSE)-VLOOKUP($B1283,'2018-19'!$B$2:$D$2713,3,FALSE)&gt;0,"Yes","No"), "No Comparison")</f>
        <v>No</v>
      </c>
      <c r="E1283" s="12">
        <f>_xlfn.IFNA(VLOOKUP($B1283,'2020-21'!$B$2:$D$2729,3,FALSE)-VLOOKUP($B1283,'2018-19'!$B$2:$D$2713,3,FALSE), "No Comparison")</f>
        <v>-12</v>
      </c>
    </row>
    <row r="1284" spans="1:5">
      <c r="A1284" s="3" t="s">
        <v>60</v>
      </c>
      <c r="B1284" s="4" t="s">
        <v>1405</v>
      </c>
      <c r="C1284" s="20" t="s">
        <v>1406</v>
      </c>
      <c r="D1284" s="3" t="str">
        <f>_xlfn.IFNA(IF(VLOOKUP($B1284,'2020-21'!$B$2:$D$2729,3,FALSE)-VLOOKUP($B1284,'2018-19'!$B$2:$D$2713,3,FALSE)&gt;0,"Yes","No"), "No Comparison")</f>
        <v>No</v>
      </c>
      <c r="E1284" s="12">
        <f>_xlfn.IFNA(VLOOKUP($B1284,'2020-21'!$B$2:$D$2729,3,FALSE)-VLOOKUP($B1284,'2018-19'!$B$2:$D$2713,3,FALSE), "No Comparison")</f>
        <v>-16.700000000000003</v>
      </c>
    </row>
    <row r="1285" spans="1:5">
      <c r="A1285" s="3" t="s">
        <v>1391</v>
      </c>
      <c r="B1285" s="4">
        <v>491318</v>
      </c>
      <c r="C1285" s="20" t="s">
        <v>339</v>
      </c>
      <c r="D1285" s="3" t="str">
        <f>_xlfn.IFNA(IF(VLOOKUP($B1285,'2020-21'!$B$2:$D$2729,3,FALSE)-VLOOKUP($B1285,'2018-19'!$B$2:$D$2713,3,FALSE)&gt;0,"Yes","No"), "No Comparison")</f>
        <v>No</v>
      </c>
      <c r="E1285" s="12">
        <f>_xlfn.IFNA(VLOOKUP($B1285,'2020-21'!$B$2:$D$2729,3,FALSE)-VLOOKUP($B1285,'2018-19'!$B$2:$D$2713,3,FALSE), "No Comparison")</f>
        <v>-8.7000000000000028</v>
      </c>
    </row>
    <row r="1286" spans="1:5">
      <c r="A1286" s="3" t="s">
        <v>1391</v>
      </c>
      <c r="B1286" s="4">
        <v>491320</v>
      </c>
      <c r="C1286" s="20" t="s">
        <v>427</v>
      </c>
      <c r="D1286" s="3" t="str">
        <f>_xlfn.IFNA(IF(VLOOKUP($B1286,'2020-21'!$B$2:$D$2729,3,FALSE)-VLOOKUP($B1286,'2018-19'!$B$2:$D$2713,3,FALSE)&gt;0,"Yes","No"), "No Comparison")</f>
        <v>No</v>
      </c>
      <c r="E1286" s="12">
        <f>_xlfn.IFNA(VLOOKUP($B1286,'2020-21'!$B$2:$D$2729,3,FALSE)-VLOOKUP($B1286,'2018-19'!$B$2:$D$2713,3,FALSE), "No Comparison")</f>
        <v>-11.400000000000006</v>
      </c>
    </row>
    <row r="1287" spans="1:5">
      <c r="A1287" s="3" t="s">
        <v>1407</v>
      </c>
      <c r="B1287" s="4">
        <v>500</v>
      </c>
      <c r="C1287" s="20" t="s">
        <v>1407</v>
      </c>
      <c r="D1287" s="3" t="str">
        <f>_xlfn.IFNA(IF(VLOOKUP($B1287,'2020-21'!$B$2:$D$2729,3,FALSE)-VLOOKUP($B1287,'2018-19'!$B$2:$D$2713,3,FALSE)&gt;0,"Yes","No"), "No Comparison")</f>
        <v>No</v>
      </c>
      <c r="E1287" s="12">
        <f>_xlfn.IFNA(VLOOKUP($B1287,'2020-21'!$B$2:$D$2729,3,FALSE)-VLOOKUP($B1287,'2018-19'!$B$2:$D$2713,3,FALSE), "No Comparison")</f>
        <v>-14</v>
      </c>
    </row>
    <row r="1288" spans="1:5">
      <c r="A1288" s="3" t="s">
        <v>1407</v>
      </c>
      <c r="B1288" s="4">
        <v>500302</v>
      </c>
      <c r="C1288" s="20" t="s">
        <v>1408</v>
      </c>
      <c r="D1288" s="3" t="str">
        <f>_xlfn.IFNA(IF(VLOOKUP($B1288,'2020-21'!$B$2:$D$2729,3,FALSE)-VLOOKUP($B1288,'2018-19'!$B$2:$D$2713,3,FALSE)&gt;0,"Yes","No"), "No Comparison")</f>
        <v>No</v>
      </c>
      <c r="E1288" s="12">
        <f>_xlfn.IFNA(VLOOKUP($B1288,'2020-21'!$B$2:$D$2729,3,FALSE)-VLOOKUP($B1288,'2018-19'!$B$2:$D$2713,3,FALSE), "No Comparison")</f>
        <v>-4.3000000000000043</v>
      </c>
    </row>
    <row r="1289" spans="1:5">
      <c r="A1289" s="3" t="s">
        <v>1407</v>
      </c>
      <c r="B1289" s="4">
        <v>500304</v>
      </c>
      <c r="C1289" s="20" t="s">
        <v>1409</v>
      </c>
      <c r="D1289" s="3" t="str">
        <f>_xlfn.IFNA(IF(VLOOKUP($B1289,'2020-21'!$B$2:$D$2729,3,FALSE)-VLOOKUP($B1289,'2018-19'!$B$2:$D$2713,3,FALSE)&gt;0,"Yes","No"), "No Comparison")</f>
        <v>No</v>
      </c>
      <c r="E1289" s="12">
        <f>_xlfn.IFNA(VLOOKUP($B1289,'2020-21'!$B$2:$D$2729,3,FALSE)-VLOOKUP($B1289,'2018-19'!$B$2:$D$2713,3,FALSE), "No Comparison")</f>
        <v>-21.6</v>
      </c>
    </row>
    <row r="1290" spans="1:5">
      <c r="A1290" s="3" t="s">
        <v>1407</v>
      </c>
      <c r="B1290" s="4">
        <v>500314</v>
      </c>
      <c r="C1290" s="20" t="s">
        <v>242</v>
      </c>
      <c r="D1290" s="3" t="str">
        <f>_xlfn.IFNA(IF(VLOOKUP($B1290,'2020-21'!$B$2:$D$2729,3,FALSE)-VLOOKUP($B1290,'2018-19'!$B$2:$D$2713,3,FALSE)&gt;0,"Yes","No"), "No Comparison")</f>
        <v>No</v>
      </c>
      <c r="E1290" s="12">
        <f>_xlfn.IFNA(VLOOKUP($B1290,'2020-21'!$B$2:$D$2729,3,FALSE)-VLOOKUP($B1290,'2018-19'!$B$2:$D$2713,3,FALSE), "No Comparison")</f>
        <v>-9.9000000000000057</v>
      </c>
    </row>
    <row r="1291" spans="1:5">
      <c r="A1291" s="3" t="s">
        <v>1407</v>
      </c>
      <c r="B1291" s="4">
        <v>500316</v>
      </c>
      <c r="C1291" s="20" t="s">
        <v>1410</v>
      </c>
      <c r="D1291" s="3" t="str">
        <f>_xlfn.IFNA(IF(VLOOKUP($B1291,'2020-21'!$B$2:$D$2729,3,FALSE)-VLOOKUP($B1291,'2018-19'!$B$2:$D$2713,3,FALSE)&gt;0,"Yes","No"), "No Comparison")</f>
        <v>No</v>
      </c>
      <c r="E1291" s="12">
        <f>_xlfn.IFNA(VLOOKUP($B1291,'2020-21'!$B$2:$D$2729,3,FALSE)-VLOOKUP($B1291,'2018-19'!$B$2:$D$2713,3,FALSE), "No Comparison")</f>
        <v>-11.5</v>
      </c>
    </row>
    <row r="1292" spans="1:5">
      <c r="A1292" s="3" t="s">
        <v>1407</v>
      </c>
      <c r="B1292" s="4">
        <v>500323</v>
      </c>
      <c r="C1292" s="20" t="s">
        <v>1411</v>
      </c>
      <c r="D1292" s="3" t="str">
        <f>_xlfn.IFNA(IF(VLOOKUP($B1292,'2020-21'!$B$2:$D$2729,3,FALSE)-VLOOKUP($B1292,'2018-19'!$B$2:$D$2713,3,FALSE)&gt;0,"Yes","No"), "No Comparison")</f>
        <v>Yes</v>
      </c>
      <c r="E1292" s="12">
        <f>_xlfn.IFNA(VLOOKUP($B1292,'2020-21'!$B$2:$D$2729,3,FALSE)-VLOOKUP($B1292,'2018-19'!$B$2:$D$2713,3,FALSE), "No Comparison")</f>
        <v>9.7999999999999972</v>
      </c>
    </row>
    <row r="1293" spans="1:5">
      <c r="A1293" s="3" t="s">
        <v>1407</v>
      </c>
      <c r="B1293" s="4">
        <v>500324</v>
      </c>
      <c r="C1293" s="20" t="s">
        <v>1412</v>
      </c>
      <c r="D1293" s="3" t="str">
        <f>_xlfn.IFNA(IF(VLOOKUP($B1293,'2020-21'!$B$2:$D$2729,3,FALSE)-VLOOKUP($B1293,'2018-19'!$B$2:$D$2713,3,FALSE)&gt;0,"Yes","No"), "No Comparison")</f>
        <v>No</v>
      </c>
      <c r="E1293" s="12">
        <f>_xlfn.IFNA(VLOOKUP($B1293,'2020-21'!$B$2:$D$2729,3,FALSE)-VLOOKUP($B1293,'2018-19'!$B$2:$D$2713,3,FALSE), "No Comparison")</f>
        <v>-13.100000000000001</v>
      </c>
    </row>
    <row r="1294" spans="1:5">
      <c r="A1294" s="3" t="s">
        <v>1407</v>
      </c>
      <c r="B1294" s="4">
        <v>500332</v>
      </c>
      <c r="C1294" s="20" t="s">
        <v>1413</v>
      </c>
      <c r="D1294" s="3" t="str">
        <f>_xlfn.IFNA(IF(VLOOKUP($B1294,'2020-21'!$B$2:$D$2729,3,FALSE)-VLOOKUP($B1294,'2018-19'!$B$2:$D$2713,3,FALSE)&gt;0,"Yes","No"), "No Comparison")</f>
        <v>No</v>
      </c>
      <c r="E1294" s="12">
        <f>_xlfn.IFNA(VLOOKUP($B1294,'2020-21'!$B$2:$D$2729,3,FALSE)-VLOOKUP($B1294,'2018-19'!$B$2:$D$2713,3,FALSE), "No Comparison")</f>
        <v>-16.799999999999997</v>
      </c>
    </row>
    <row r="1295" spans="1:5">
      <c r="A1295" s="3" t="s">
        <v>60</v>
      </c>
      <c r="B1295" s="4" t="s">
        <v>1414</v>
      </c>
      <c r="C1295" s="20" t="s">
        <v>1415</v>
      </c>
      <c r="D1295" s="3" t="str">
        <f>_xlfn.IFNA(IF(VLOOKUP($B1295,'2020-21'!$B$2:$D$2729,3,FALSE)-VLOOKUP($B1295,'2018-19'!$B$2:$D$2713,3,FALSE)&gt;0,"Yes","No"), "No Comparison")</f>
        <v>No</v>
      </c>
      <c r="E1295" s="12">
        <f>_xlfn.IFNA(VLOOKUP($B1295,'2020-21'!$B$2:$D$2729,3,FALSE)-VLOOKUP($B1295,'2018-19'!$B$2:$D$2713,3,FALSE), "No Comparison")</f>
        <v>-18.299999999999997</v>
      </c>
    </row>
    <row r="1296" spans="1:5">
      <c r="A1296" s="3" t="s">
        <v>971</v>
      </c>
      <c r="B1296" s="4" t="s">
        <v>1416</v>
      </c>
      <c r="C1296" s="20" t="s">
        <v>1417</v>
      </c>
      <c r="D1296" s="3" t="str">
        <f>_xlfn.IFNA(IF(VLOOKUP($B1296,'2020-21'!$B$2:$D$2729,3,FALSE)-VLOOKUP($B1296,'2018-19'!$B$2:$D$2713,3,FALSE)&gt;0,"Yes","No"), "No Comparison")</f>
        <v>No</v>
      </c>
      <c r="E1296" s="12">
        <f>_xlfn.IFNA(VLOOKUP($B1296,'2020-21'!$B$2:$D$2729,3,FALSE)-VLOOKUP($B1296,'2018-19'!$B$2:$D$2713,3,FALSE), "No Comparison")</f>
        <v>-1.8999999999999986</v>
      </c>
    </row>
    <row r="1297" spans="1:5">
      <c r="A1297" s="3" t="s">
        <v>1407</v>
      </c>
      <c r="B1297" s="4">
        <v>500337</v>
      </c>
      <c r="C1297" s="20" t="s">
        <v>1418</v>
      </c>
      <c r="D1297" s="3" t="str">
        <f>_xlfn.IFNA(IF(VLOOKUP($B1297,'2020-21'!$B$2:$D$2729,3,FALSE)-VLOOKUP($B1297,'2018-19'!$B$2:$D$2713,3,FALSE)&gt;0,"Yes","No"), "No Comparison")</f>
        <v>No</v>
      </c>
      <c r="E1297" s="12">
        <f>_xlfn.IFNA(VLOOKUP($B1297,'2020-21'!$B$2:$D$2729,3,FALSE)-VLOOKUP($B1297,'2018-19'!$B$2:$D$2713,3,FALSE), "No Comparison")</f>
        <v>-17.099999999999998</v>
      </c>
    </row>
    <row r="1298" spans="1:5">
      <c r="A1298" s="3" t="s">
        <v>1407</v>
      </c>
      <c r="B1298" s="4">
        <v>500340</v>
      </c>
      <c r="C1298" s="20" t="s">
        <v>1419</v>
      </c>
      <c r="D1298" s="3" t="str">
        <f>_xlfn.IFNA(IF(VLOOKUP($B1298,'2020-21'!$B$2:$D$2729,3,FALSE)-VLOOKUP($B1298,'2018-19'!$B$2:$D$2713,3,FALSE)&gt;0,"Yes","No"), "No Comparison")</f>
        <v>No</v>
      </c>
      <c r="E1298" s="12">
        <f>_xlfn.IFNA(VLOOKUP($B1298,'2020-21'!$B$2:$D$2729,3,FALSE)-VLOOKUP($B1298,'2018-19'!$B$2:$D$2713,3,FALSE), "No Comparison")</f>
        <v>-12.199999999999996</v>
      </c>
    </row>
    <row r="1299" spans="1:5">
      <c r="A1299" s="3" t="s">
        <v>1420</v>
      </c>
      <c r="B1299" s="4">
        <v>510</v>
      </c>
      <c r="C1299" s="20" t="s">
        <v>1420</v>
      </c>
      <c r="D1299" s="3" t="str">
        <f>_xlfn.IFNA(IF(VLOOKUP($B1299,'2020-21'!$B$2:$D$2729,3,FALSE)-VLOOKUP($B1299,'2018-19'!$B$2:$D$2713,3,FALSE)&gt;0,"Yes","No"), "No Comparison")</f>
        <v>No</v>
      </c>
      <c r="E1299" s="12">
        <f>_xlfn.IFNA(VLOOKUP($B1299,'2020-21'!$B$2:$D$2729,3,FALSE)-VLOOKUP($B1299,'2018-19'!$B$2:$D$2713,3,FALSE), "No Comparison")</f>
        <v>-10.199999999999996</v>
      </c>
    </row>
    <row r="1300" spans="1:5">
      <c r="A1300" s="3" t="s">
        <v>1420</v>
      </c>
      <c r="B1300" s="4">
        <v>510308</v>
      </c>
      <c r="C1300" s="20" t="s">
        <v>1421</v>
      </c>
      <c r="D1300" s="3" t="str">
        <f>_xlfn.IFNA(IF(VLOOKUP($B1300,'2020-21'!$B$2:$D$2729,3,FALSE)-VLOOKUP($B1300,'2018-19'!$B$2:$D$2713,3,FALSE)&gt;0,"Yes","No"), "No Comparison")</f>
        <v>No</v>
      </c>
      <c r="E1300" s="12">
        <f>_xlfn.IFNA(VLOOKUP($B1300,'2020-21'!$B$2:$D$2729,3,FALSE)-VLOOKUP($B1300,'2018-19'!$B$2:$D$2713,3,FALSE), "No Comparison")</f>
        <v>-7.1999999999999993</v>
      </c>
    </row>
    <row r="1301" spans="1:5">
      <c r="A1301" s="3" t="s">
        <v>1420</v>
      </c>
      <c r="B1301" s="4">
        <v>510310</v>
      </c>
      <c r="C1301" s="20" t="s">
        <v>1422</v>
      </c>
      <c r="D1301" s="3" t="str">
        <f>_xlfn.IFNA(IF(VLOOKUP($B1301,'2020-21'!$B$2:$D$2729,3,FALSE)-VLOOKUP($B1301,'2018-19'!$B$2:$D$2713,3,FALSE)&gt;0,"Yes","No"), "No Comparison")</f>
        <v>No</v>
      </c>
      <c r="E1301" s="12">
        <f>_xlfn.IFNA(VLOOKUP($B1301,'2020-21'!$B$2:$D$2729,3,FALSE)-VLOOKUP($B1301,'2018-19'!$B$2:$D$2713,3,FALSE), "No Comparison")</f>
        <v>-9.2999999999999972</v>
      </c>
    </row>
    <row r="1302" spans="1:5">
      <c r="A1302" s="3" t="s">
        <v>1420</v>
      </c>
      <c r="B1302" s="4">
        <v>510324</v>
      </c>
      <c r="C1302" s="20" t="s">
        <v>1423</v>
      </c>
      <c r="D1302" s="3" t="str">
        <f>_xlfn.IFNA(IF(VLOOKUP($B1302,'2020-21'!$B$2:$D$2729,3,FALSE)-VLOOKUP($B1302,'2018-19'!$B$2:$D$2713,3,FALSE)&gt;0,"Yes","No"), "No Comparison")</f>
        <v>No</v>
      </c>
      <c r="E1302" s="12">
        <f>_xlfn.IFNA(VLOOKUP($B1302,'2020-21'!$B$2:$D$2729,3,FALSE)-VLOOKUP($B1302,'2018-19'!$B$2:$D$2713,3,FALSE), "No Comparison")</f>
        <v>-12.600000000000001</v>
      </c>
    </row>
    <row r="1303" spans="1:5">
      <c r="A1303" s="3" t="s">
        <v>1420</v>
      </c>
      <c r="B1303" s="4">
        <v>510325</v>
      </c>
      <c r="C1303" s="20" t="s">
        <v>1424</v>
      </c>
      <c r="D1303" s="3" t="str">
        <f>_xlfn.IFNA(IF(VLOOKUP($B1303,'2020-21'!$B$2:$D$2729,3,FALSE)-VLOOKUP($B1303,'2018-19'!$B$2:$D$2713,3,FALSE)&gt;0,"Yes","No"), "No Comparison")</f>
        <v>Yes</v>
      </c>
      <c r="E1303" s="12">
        <f>_xlfn.IFNA(VLOOKUP($B1303,'2020-21'!$B$2:$D$2729,3,FALSE)-VLOOKUP($B1303,'2018-19'!$B$2:$D$2713,3,FALSE), "No Comparison")</f>
        <v>3.7999999999999972</v>
      </c>
    </row>
    <row r="1304" spans="1:5">
      <c r="A1304" s="3" t="s">
        <v>1420</v>
      </c>
      <c r="B1304" s="4">
        <v>510326</v>
      </c>
      <c r="C1304" s="20" t="s">
        <v>1425</v>
      </c>
      <c r="D1304" s="3" t="str">
        <f>_xlfn.IFNA(IF(VLOOKUP($B1304,'2020-21'!$B$2:$D$2729,3,FALSE)-VLOOKUP($B1304,'2018-19'!$B$2:$D$2713,3,FALSE)&gt;0,"Yes","No"), "No Comparison")</f>
        <v>No</v>
      </c>
      <c r="E1304" s="12">
        <f>_xlfn.IFNA(VLOOKUP($B1304,'2020-21'!$B$2:$D$2729,3,FALSE)-VLOOKUP($B1304,'2018-19'!$B$2:$D$2713,3,FALSE), "No Comparison")</f>
        <v>-15.299999999999997</v>
      </c>
    </row>
    <row r="1305" spans="1:5">
      <c r="A1305" s="3" t="s">
        <v>1420</v>
      </c>
      <c r="B1305" s="4">
        <v>510327</v>
      </c>
      <c r="C1305" s="20" t="s">
        <v>1426</v>
      </c>
      <c r="D1305" s="3" t="str">
        <f>_xlfn.IFNA(IF(VLOOKUP($B1305,'2020-21'!$B$2:$D$2729,3,FALSE)-VLOOKUP($B1305,'2018-19'!$B$2:$D$2713,3,FALSE)&gt;0,"Yes","No"), "No Comparison")</f>
        <v>No</v>
      </c>
      <c r="E1305" s="12">
        <f>_xlfn.IFNA(VLOOKUP($B1305,'2020-21'!$B$2:$D$2729,3,FALSE)-VLOOKUP($B1305,'2018-19'!$B$2:$D$2713,3,FALSE), "No Comparison")</f>
        <v>-8.5</v>
      </c>
    </row>
    <row r="1306" spans="1:5">
      <c r="A1306" s="3" t="s">
        <v>1420</v>
      </c>
      <c r="B1306" s="4">
        <v>510328</v>
      </c>
      <c r="C1306" s="20" t="s">
        <v>1427</v>
      </c>
      <c r="D1306" s="3" t="str">
        <f>_xlfn.IFNA(IF(VLOOKUP($B1306,'2020-21'!$B$2:$D$2729,3,FALSE)-VLOOKUP($B1306,'2018-19'!$B$2:$D$2713,3,FALSE)&gt;0,"Yes","No"), "No Comparison")</f>
        <v>No</v>
      </c>
      <c r="E1306" s="12">
        <f>_xlfn.IFNA(VLOOKUP($B1306,'2020-21'!$B$2:$D$2729,3,FALSE)-VLOOKUP($B1306,'2018-19'!$B$2:$D$2713,3,FALSE), "No Comparison")</f>
        <v>-17.800000000000004</v>
      </c>
    </row>
    <row r="1307" spans="1:5">
      <c r="A1307" s="3" t="s">
        <v>1420</v>
      </c>
      <c r="B1307" s="4">
        <v>510329</v>
      </c>
      <c r="C1307" s="20" t="s">
        <v>1428</v>
      </c>
      <c r="D1307" s="3" t="str">
        <f>_xlfn.IFNA(IF(VLOOKUP($B1307,'2020-21'!$B$2:$D$2729,3,FALSE)-VLOOKUP($B1307,'2018-19'!$B$2:$D$2713,3,FALSE)&gt;0,"Yes","No"), "No Comparison")</f>
        <v>No</v>
      </c>
      <c r="E1307" s="12">
        <f>_xlfn.IFNA(VLOOKUP($B1307,'2020-21'!$B$2:$D$2729,3,FALSE)-VLOOKUP($B1307,'2018-19'!$B$2:$D$2713,3,FALSE), "No Comparison")</f>
        <v>-9.6999999999999957</v>
      </c>
    </row>
    <row r="1308" spans="1:5">
      <c r="A1308" s="3" t="s">
        <v>1420</v>
      </c>
      <c r="B1308" s="4">
        <v>510330</v>
      </c>
      <c r="C1308" s="20" t="s">
        <v>1429</v>
      </c>
      <c r="D1308" s="3" t="str">
        <f>_xlfn.IFNA(IF(VLOOKUP($B1308,'2020-21'!$B$2:$D$2729,3,FALSE)-VLOOKUP($B1308,'2018-19'!$B$2:$D$2713,3,FALSE)&gt;0,"Yes","No"), "No Comparison")</f>
        <v>No</v>
      </c>
      <c r="E1308" s="12">
        <f>_xlfn.IFNA(VLOOKUP($B1308,'2020-21'!$B$2:$D$2729,3,FALSE)-VLOOKUP($B1308,'2018-19'!$B$2:$D$2713,3,FALSE), "No Comparison")</f>
        <v>-7.6000000000000014</v>
      </c>
    </row>
    <row r="1309" spans="1:5">
      <c r="A1309" s="3" t="s">
        <v>1420</v>
      </c>
      <c r="B1309" s="4">
        <v>510332</v>
      </c>
      <c r="C1309" s="20" t="s">
        <v>1430</v>
      </c>
      <c r="D1309" s="3" t="str">
        <f>_xlfn.IFNA(IF(VLOOKUP($B1309,'2020-21'!$B$2:$D$2729,3,FALSE)-VLOOKUP($B1309,'2018-19'!$B$2:$D$2713,3,FALSE)&gt;0,"Yes","No"), "No Comparison")</f>
        <v>No</v>
      </c>
      <c r="E1309" s="12">
        <f>_xlfn.IFNA(VLOOKUP($B1309,'2020-21'!$B$2:$D$2729,3,FALSE)-VLOOKUP($B1309,'2018-19'!$B$2:$D$2713,3,FALSE), "No Comparison")</f>
        <v>-12.599999999999994</v>
      </c>
    </row>
    <row r="1310" spans="1:5">
      <c r="A1310" s="3" t="s">
        <v>1420</v>
      </c>
      <c r="B1310" s="4">
        <v>510333</v>
      </c>
      <c r="C1310" s="20" t="s">
        <v>1431</v>
      </c>
      <c r="D1310" s="3" t="str">
        <f>_xlfn.IFNA(IF(VLOOKUP($B1310,'2020-21'!$B$2:$D$2729,3,FALSE)-VLOOKUP($B1310,'2018-19'!$B$2:$D$2713,3,FALSE)&gt;0,"Yes","No"), "No Comparison")</f>
        <v>No</v>
      </c>
      <c r="E1310" s="12">
        <f>_xlfn.IFNA(VLOOKUP($B1310,'2020-21'!$B$2:$D$2729,3,FALSE)-VLOOKUP($B1310,'2018-19'!$B$2:$D$2713,3,FALSE), "No Comparison")</f>
        <v>-9.3999999999999986</v>
      </c>
    </row>
    <row r="1311" spans="1:5">
      <c r="A1311" s="3" t="s">
        <v>1420</v>
      </c>
      <c r="B1311" s="4">
        <v>510334</v>
      </c>
      <c r="C1311" s="20" t="s">
        <v>1432</v>
      </c>
      <c r="D1311" s="3" t="str">
        <f>_xlfn.IFNA(IF(VLOOKUP($B1311,'2020-21'!$B$2:$D$2729,3,FALSE)-VLOOKUP($B1311,'2018-19'!$B$2:$D$2713,3,FALSE)&gt;0,"Yes","No"), "No Comparison")</f>
        <v>No</v>
      </c>
      <c r="E1311" s="12">
        <f>_xlfn.IFNA(VLOOKUP($B1311,'2020-21'!$B$2:$D$2729,3,FALSE)-VLOOKUP($B1311,'2018-19'!$B$2:$D$2713,3,FALSE), "No Comparison")</f>
        <v>-13.300000000000004</v>
      </c>
    </row>
    <row r="1312" spans="1:5">
      <c r="A1312" s="3" t="s">
        <v>1420</v>
      </c>
      <c r="B1312" s="4">
        <v>510336</v>
      </c>
      <c r="C1312" s="20" t="s">
        <v>1433</v>
      </c>
      <c r="D1312" s="3" t="str">
        <f>_xlfn.IFNA(IF(VLOOKUP($B1312,'2020-21'!$B$2:$D$2729,3,FALSE)-VLOOKUP($B1312,'2018-19'!$B$2:$D$2713,3,FALSE)&gt;0,"Yes","No"), "No Comparison")</f>
        <v>No</v>
      </c>
      <c r="E1312" s="12">
        <f>_xlfn.IFNA(VLOOKUP($B1312,'2020-21'!$B$2:$D$2729,3,FALSE)-VLOOKUP($B1312,'2018-19'!$B$2:$D$2713,3,FALSE), "No Comparison")</f>
        <v>-7.8000000000000043</v>
      </c>
    </row>
    <row r="1313" spans="1:5">
      <c r="A1313" s="3" t="s">
        <v>1420</v>
      </c>
      <c r="B1313" s="4">
        <v>510340</v>
      </c>
      <c r="C1313" s="20" t="s">
        <v>1434</v>
      </c>
      <c r="D1313" s="3" t="str">
        <f>_xlfn.IFNA(IF(VLOOKUP($B1313,'2020-21'!$B$2:$D$2729,3,FALSE)-VLOOKUP($B1313,'2018-19'!$B$2:$D$2713,3,FALSE)&gt;0,"Yes","No"), "No Comparison")</f>
        <v>No</v>
      </c>
      <c r="E1313" s="12">
        <f>_xlfn.IFNA(VLOOKUP($B1313,'2020-21'!$B$2:$D$2729,3,FALSE)-VLOOKUP($B1313,'2018-19'!$B$2:$D$2713,3,FALSE), "No Comparison")</f>
        <v>-15.200000000000003</v>
      </c>
    </row>
    <row r="1314" spans="1:5">
      <c r="A1314" s="3" t="s">
        <v>1420</v>
      </c>
      <c r="B1314" s="4">
        <v>510342</v>
      </c>
      <c r="C1314" s="20" t="s">
        <v>1435</v>
      </c>
      <c r="D1314" s="3" t="str">
        <f>_xlfn.IFNA(IF(VLOOKUP($B1314,'2020-21'!$B$2:$D$2729,3,FALSE)-VLOOKUP($B1314,'2018-19'!$B$2:$D$2713,3,FALSE)&gt;0,"Yes","No"), "No Comparison")</f>
        <v>No</v>
      </c>
      <c r="E1314" s="12">
        <f>_xlfn.IFNA(VLOOKUP($B1314,'2020-21'!$B$2:$D$2729,3,FALSE)-VLOOKUP($B1314,'2018-19'!$B$2:$D$2713,3,FALSE), "No Comparison")</f>
        <v>-12.5</v>
      </c>
    </row>
    <row r="1315" spans="1:5">
      <c r="A1315" s="3" t="s">
        <v>1420</v>
      </c>
      <c r="B1315" s="4">
        <v>510343</v>
      </c>
      <c r="C1315" s="20" t="s">
        <v>1436</v>
      </c>
      <c r="D1315" s="3" t="str">
        <f>_xlfn.IFNA(IF(VLOOKUP($B1315,'2020-21'!$B$2:$D$2729,3,FALSE)-VLOOKUP($B1315,'2018-19'!$B$2:$D$2713,3,FALSE)&gt;0,"Yes","No"), "No Comparison")</f>
        <v>Yes</v>
      </c>
      <c r="E1315" s="12">
        <f>_xlfn.IFNA(VLOOKUP($B1315,'2020-21'!$B$2:$D$2729,3,FALSE)-VLOOKUP($B1315,'2018-19'!$B$2:$D$2713,3,FALSE), "No Comparison")</f>
        <v>6.3000000000000043</v>
      </c>
    </row>
    <row r="1316" spans="1:5">
      <c r="A1316" s="3" t="s">
        <v>1420</v>
      </c>
      <c r="B1316" s="4">
        <v>510344</v>
      </c>
      <c r="C1316" s="20" t="s">
        <v>1437</v>
      </c>
      <c r="D1316" s="3" t="str">
        <f>_xlfn.IFNA(IF(VLOOKUP($B1316,'2020-21'!$B$2:$D$2729,3,FALSE)-VLOOKUP($B1316,'2018-19'!$B$2:$D$2713,3,FALSE)&gt;0,"Yes","No"), "No Comparison")</f>
        <v>Yes</v>
      </c>
      <c r="E1316" s="12">
        <f>_xlfn.IFNA(VLOOKUP($B1316,'2020-21'!$B$2:$D$2729,3,FALSE)-VLOOKUP($B1316,'2018-19'!$B$2:$D$2713,3,FALSE), "No Comparison")</f>
        <v>0.60000000000000142</v>
      </c>
    </row>
    <row r="1317" spans="1:5">
      <c r="A1317" s="3" t="s">
        <v>1420</v>
      </c>
      <c r="B1317" s="4">
        <v>510356</v>
      </c>
      <c r="C1317" s="20" t="s">
        <v>1438</v>
      </c>
      <c r="D1317" s="3" t="str">
        <f>_xlfn.IFNA(IF(VLOOKUP($B1317,'2020-21'!$B$2:$D$2729,3,FALSE)-VLOOKUP($B1317,'2018-19'!$B$2:$D$2713,3,FALSE)&gt;0,"Yes","No"), "No Comparison")</f>
        <v>No</v>
      </c>
      <c r="E1317" s="12">
        <f>_xlfn.IFNA(VLOOKUP($B1317,'2020-21'!$B$2:$D$2729,3,FALSE)-VLOOKUP($B1317,'2018-19'!$B$2:$D$2713,3,FALSE), "No Comparison")</f>
        <v>-7.8999999999999986</v>
      </c>
    </row>
    <row r="1318" spans="1:5">
      <c r="A1318" s="3" t="s">
        <v>1420</v>
      </c>
      <c r="B1318" s="4">
        <v>510358</v>
      </c>
      <c r="C1318" s="20" t="s">
        <v>1439</v>
      </c>
      <c r="D1318" s="3" t="str">
        <f>_xlfn.IFNA(IF(VLOOKUP($B1318,'2020-21'!$B$2:$D$2729,3,FALSE)-VLOOKUP($B1318,'2018-19'!$B$2:$D$2713,3,FALSE)&gt;0,"Yes","No"), "No Comparison")</f>
        <v>No</v>
      </c>
      <c r="E1318" s="12">
        <f>_xlfn.IFNA(VLOOKUP($B1318,'2020-21'!$B$2:$D$2729,3,FALSE)-VLOOKUP($B1318,'2018-19'!$B$2:$D$2713,3,FALSE), "No Comparison")</f>
        <v>-15.600000000000001</v>
      </c>
    </row>
    <row r="1319" spans="1:5">
      <c r="A1319" s="3" t="s">
        <v>1420</v>
      </c>
      <c r="B1319" s="4">
        <v>510359</v>
      </c>
      <c r="C1319" s="20" t="s">
        <v>1440</v>
      </c>
      <c r="D1319" s="3" t="str">
        <f>_xlfn.IFNA(IF(VLOOKUP($B1319,'2020-21'!$B$2:$D$2729,3,FALSE)-VLOOKUP($B1319,'2018-19'!$B$2:$D$2713,3,FALSE)&gt;0,"Yes","No"), "No Comparison")</f>
        <v>No</v>
      </c>
      <c r="E1319" s="12">
        <f>_xlfn.IFNA(VLOOKUP($B1319,'2020-21'!$B$2:$D$2729,3,FALSE)-VLOOKUP($B1319,'2018-19'!$B$2:$D$2713,3,FALSE), "No Comparison")</f>
        <v>-20.100000000000001</v>
      </c>
    </row>
    <row r="1320" spans="1:5">
      <c r="A1320" s="3" t="s">
        <v>1420</v>
      </c>
      <c r="B1320" s="4">
        <v>510360</v>
      </c>
      <c r="C1320" s="20" t="s">
        <v>1441</v>
      </c>
      <c r="D1320" s="3" t="str">
        <f>_xlfn.IFNA(IF(VLOOKUP($B1320,'2020-21'!$B$2:$D$2729,3,FALSE)-VLOOKUP($B1320,'2018-19'!$B$2:$D$2713,3,FALSE)&gt;0,"Yes","No"), "No Comparison")</f>
        <v>No</v>
      </c>
      <c r="E1320" s="12">
        <f>_xlfn.IFNA(VLOOKUP($B1320,'2020-21'!$B$2:$D$2729,3,FALSE)-VLOOKUP($B1320,'2018-19'!$B$2:$D$2713,3,FALSE), "No Comparison")</f>
        <v>-9.1000000000000014</v>
      </c>
    </row>
    <row r="1321" spans="1:5">
      <c r="A1321" s="3" t="s">
        <v>1420</v>
      </c>
      <c r="B1321" s="4">
        <v>510364</v>
      </c>
      <c r="C1321" s="20" t="s">
        <v>1442</v>
      </c>
      <c r="D1321" s="3" t="str">
        <f>_xlfn.IFNA(IF(VLOOKUP($B1321,'2020-21'!$B$2:$D$2729,3,FALSE)-VLOOKUP($B1321,'2018-19'!$B$2:$D$2713,3,FALSE)&gt;0,"Yes","No"), "No Comparison")</f>
        <v>No</v>
      </c>
      <c r="E1321" s="12">
        <f>_xlfn.IFNA(VLOOKUP($B1321,'2020-21'!$B$2:$D$2729,3,FALSE)-VLOOKUP($B1321,'2018-19'!$B$2:$D$2713,3,FALSE), "No Comparison")</f>
        <v>-7.5</v>
      </c>
    </row>
    <row r="1322" spans="1:5">
      <c r="A1322" s="3" t="s">
        <v>1420</v>
      </c>
      <c r="B1322" s="4">
        <v>510367</v>
      </c>
      <c r="C1322" s="20" t="s">
        <v>1443</v>
      </c>
      <c r="D1322" s="3" t="str">
        <f>_xlfn.IFNA(IF(VLOOKUP($B1322,'2020-21'!$B$2:$D$2729,3,FALSE)-VLOOKUP($B1322,'2018-19'!$B$2:$D$2713,3,FALSE)&gt;0,"Yes","No"), "No Comparison")</f>
        <v>No</v>
      </c>
      <c r="E1322" s="12">
        <f>_xlfn.IFNA(VLOOKUP($B1322,'2020-21'!$B$2:$D$2729,3,FALSE)-VLOOKUP($B1322,'2018-19'!$B$2:$D$2713,3,FALSE), "No Comparison")</f>
        <v>-2.3999999999999915</v>
      </c>
    </row>
    <row r="1323" spans="1:5">
      <c r="A1323" s="3" t="s">
        <v>1420</v>
      </c>
      <c r="B1323" s="4">
        <v>510368</v>
      </c>
      <c r="C1323" s="20" t="s">
        <v>1444</v>
      </c>
      <c r="D1323" s="3" t="str">
        <f>_xlfn.IFNA(IF(VLOOKUP($B1323,'2020-21'!$B$2:$D$2729,3,FALSE)-VLOOKUP($B1323,'2018-19'!$B$2:$D$2713,3,FALSE)&gt;0,"Yes","No"), "No Comparison")</f>
        <v>No</v>
      </c>
      <c r="E1323" s="12">
        <f>_xlfn.IFNA(VLOOKUP($B1323,'2020-21'!$B$2:$D$2729,3,FALSE)-VLOOKUP($B1323,'2018-19'!$B$2:$D$2713,3,FALSE), "No Comparison")</f>
        <v>-5.4000000000000021</v>
      </c>
    </row>
    <row r="1324" spans="1:5">
      <c r="A1324" s="3" t="s">
        <v>1420</v>
      </c>
      <c r="B1324" s="4">
        <v>510372</v>
      </c>
      <c r="C1324" s="20" t="s">
        <v>1445</v>
      </c>
      <c r="D1324" s="3" t="str">
        <f>_xlfn.IFNA(IF(VLOOKUP($B1324,'2020-21'!$B$2:$D$2729,3,FALSE)-VLOOKUP($B1324,'2018-19'!$B$2:$D$2713,3,FALSE)&gt;0,"Yes","No"), "No Comparison")</f>
        <v>Yes</v>
      </c>
      <c r="E1324" s="12">
        <f>_xlfn.IFNA(VLOOKUP($B1324,'2020-21'!$B$2:$D$2729,3,FALSE)-VLOOKUP($B1324,'2018-19'!$B$2:$D$2713,3,FALSE), "No Comparison")</f>
        <v>7.8999999999999986</v>
      </c>
    </row>
    <row r="1325" spans="1:5">
      <c r="A1325" s="3" t="s">
        <v>1420</v>
      </c>
      <c r="B1325" s="4">
        <v>510373</v>
      </c>
      <c r="C1325" s="20" t="s">
        <v>1446</v>
      </c>
      <c r="D1325" s="3" t="str">
        <f>_xlfn.IFNA(IF(VLOOKUP($B1325,'2020-21'!$B$2:$D$2729,3,FALSE)-VLOOKUP($B1325,'2018-19'!$B$2:$D$2713,3,FALSE)&gt;0,"Yes","No"), "No Comparison")</f>
        <v>No</v>
      </c>
      <c r="E1325" s="12">
        <f>_xlfn.IFNA(VLOOKUP($B1325,'2020-21'!$B$2:$D$2729,3,FALSE)-VLOOKUP($B1325,'2018-19'!$B$2:$D$2713,3,FALSE), "No Comparison")</f>
        <v>-20.699999999999996</v>
      </c>
    </row>
    <row r="1326" spans="1:5">
      <c r="A1326" s="3" t="s">
        <v>1420</v>
      </c>
      <c r="B1326" s="4">
        <v>510374</v>
      </c>
      <c r="C1326" s="20" t="s">
        <v>1447</v>
      </c>
      <c r="D1326" s="3" t="str">
        <f>_xlfn.IFNA(IF(VLOOKUP($B1326,'2020-21'!$B$2:$D$2729,3,FALSE)-VLOOKUP($B1326,'2018-19'!$B$2:$D$2713,3,FALSE)&gt;0,"Yes","No"), "No Comparison")</f>
        <v>No</v>
      </c>
      <c r="E1326" s="12">
        <f>_xlfn.IFNA(VLOOKUP($B1326,'2020-21'!$B$2:$D$2729,3,FALSE)-VLOOKUP($B1326,'2018-19'!$B$2:$D$2713,3,FALSE), "No Comparison")</f>
        <v>-9</v>
      </c>
    </row>
    <row r="1327" spans="1:5">
      <c r="A1327" s="3" t="s">
        <v>1420</v>
      </c>
      <c r="B1327" s="4">
        <v>510376</v>
      </c>
      <c r="C1327" s="20" t="s">
        <v>1448</v>
      </c>
      <c r="D1327" s="3" t="str">
        <f>_xlfn.IFNA(IF(VLOOKUP($B1327,'2020-21'!$B$2:$D$2729,3,FALSE)-VLOOKUP($B1327,'2018-19'!$B$2:$D$2713,3,FALSE)&gt;0,"Yes","No"), "No Comparison")</f>
        <v>No</v>
      </c>
      <c r="E1327" s="12">
        <f>_xlfn.IFNA(VLOOKUP($B1327,'2020-21'!$B$2:$D$2729,3,FALSE)-VLOOKUP($B1327,'2018-19'!$B$2:$D$2713,3,FALSE), "No Comparison")</f>
        <v>-18.600000000000001</v>
      </c>
    </row>
    <row r="1328" spans="1:5">
      <c r="A1328" s="3" t="s">
        <v>1420</v>
      </c>
      <c r="B1328" s="4">
        <v>510377</v>
      </c>
      <c r="C1328" s="20" t="s">
        <v>1449</v>
      </c>
      <c r="D1328" s="3" t="str">
        <f>_xlfn.IFNA(IF(VLOOKUP($B1328,'2020-21'!$B$2:$D$2729,3,FALSE)-VLOOKUP($B1328,'2018-19'!$B$2:$D$2713,3,FALSE)&gt;0,"Yes","No"), "No Comparison")</f>
        <v>No</v>
      </c>
      <c r="E1328" s="12">
        <f>_xlfn.IFNA(VLOOKUP($B1328,'2020-21'!$B$2:$D$2729,3,FALSE)-VLOOKUP($B1328,'2018-19'!$B$2:$D$2713,3,FALSE), "No Comparison")</f>
        <v>-14.700000000000003</v>
      </c>
    </row>
    <row r="1329" spans="1:5">
      <c r="A1329" s="3" t="s">
        <v>1420</v>
      </c>
      <c r="B1329" s="4">
        <v>510378</v>
      </c>
      <c r="C1329" s="20" t="s">
        <v>1450</v>
      </c>
      <c r="D1329" s="3" t="str">
        <f>_xlfn.IFNA(IF(VLOOKUP($B1329,'2020-21'!$B$2:$D$2729,3,FALSE)-VLOOKUP($B1329,'2018-19'!$B$2:$D$2713,3,FALSE)&gt;0,"Yes","No"), "No Comparison")</f>
        <v>No</v>
      </c>
      <c r="E1329" s="12">
        <f>_xlfn.IFNA(VLOOKUP($B1329,'2020-21'!$B$2:$D$2729,3,FALSE)-VLOOKUP($B1329,'2018-19'!$B$2:$D$2713,3,FALSE), "No Comparison")</f>
        <v>-13.100000000000001</v>
      </c>
    </row>
    <row r="1330" spans="1:5">
      <c r="A1330" s="3" t="s">
        <v>1420</v>
      </c>
      <c r="B1330" s="4">
        <v>510379</v>
      </c>
      <c r="C1330" s="20" t="s">
        <v>1451</v>
      </c>
      <c r="D1330" s="3" t="str">
        <f>_xlfn.IFNA(IF(VLOOKUP($B1330,'2020-21'!$B$2:$D$2729,3,FALSE)-VLOOKUP($B1330,'2018-19'!$B$2:$D$2713,3,FALSE)&gt;0,"Yes","No"), "No Comparison")</f>
        <v>No</v>
      </c>
      <c r="E1330" s="12">
        <f>_xlfn.IFNA(VLOOKUP($B1330,'2020-21'!$B$2:$D$2729,3,FALSE)-VLOOKUP($B1330,'2018-19'!$B$2:$D$2713,3,FALSE), "No Comparison")</f>
        <v>-12</v>
      </c>
    </row>
    <row r="1331" spans="1:5">
      <c r="A1331" s="3" t="s">
        <v>1420</v>
      </c>
      <c r="B1331" s="4">
        <v>510382</v>
      </c>
      <c r="C1331" s="20" t="s">
        <v>1452</v>
      </c>
      <c r="D1331" s="3" t="str">
        <f>_xlfn.IFNA(IF(VLOOKUP($B1331,'2020-21'!$B$2:$D$2729,3,FALSE)-VLOOKUP($B1331,'2018-19'!$B$2:$D$2713,3,FALSE)&gt;0,"Yes","No"), "No Comparison")</f>
        <v>No</v>
      </c>
      <c r="E1331" s="12">
        <f>_xlfn.IFNA(VLOOKUP($B1331,'2020-21'!$B$2:$D$2729,3,FALSE)-VLOOKUP($B1331,'2018-19'!$B$2:$D$2713,3,FALSE), "No Comparison")</f>
        <v>-6.1999999999999957</v>
      </c>
    </row>
    <row r="1332" spans="1:5">
      <c r="A1332" s="3" t="s">
        <v>1420</v>
      </c>
      <c r="B1332" s="4">
        <v>510388</v>
      </c>
      <c r="C1332" s="20" t="s">
        <v>1453</v>
      </c>
      <c r="D1332" s="3" t="str">
        <f>_xlfn.IFNA(IF(VLOOKUP($B1332,'2020-21'!$B$2:$D$2729,3,FALSE)-VLOOKUP($B1332,'2018-19'!$B$2:$D$2713,3,FALSE)&gt;0,"Yes","No"), "No Comparison")</f>
        <v>No</v>
      </c>
      <c r="E1332" s="12">
        <f>_xlfn.IFNA(VLOOKUP($B1332,'2020-21'!$B$2:$D$2729,3,FALSE)-VLOOKUP($B1332,'2018-19'!$B$2:$D$2713,3,FALSE), "No Comparison")</f>
        <v>-11.600000000000001</v>
      </c>
    </row>
    <row r="1333" spans="1:5">
      <c r="A1333" s="3" t="s">
        <v>1420</v>
      </c>
      <c r="B1333" s="4">
        <v>510390</v>
      </c>
      <c r="C1333" s="20" t="s">
        <v>1454</v>
      </c>
      <c r="D1333" s="3" t="str">
        <f>_xlfn.IFNA(IF(VLOOKUP($B1333,'2020-21'!$B$2:$D$2729,3,FALSE)-VLOOKUP($B1333,'2018-19'!$B$2:$D$2713,3,FALSE)&gt;0,"Yes","No"), "No Comparison")</f>
        <v>No</v>
      </c>
      <c r="E1333" s="12">
        <f>_xlfn.IFNA(VLOOKUP($B1333,'2020-21'!$B$2:$D$2729,3,FALSE)-VLOOKUP($B1333,'2018-19'!$B$2:$D$2713,3,FALSE), "No Comparison")</f>
        <v>-5.7999999999999972</v>
      </c>
    </row>
    <row r="1334" spans="1:5">
      <c r="A1334" s="3" t="s">
        <v>1420</v>
      </c>
      <c r="B1334" s="4">
        <v>510396</v>
      </c>
      <c r="C1334" s="20" t="s">
        <v>1455</v>
      </c>
      <c r="D1334" s="3" t="str">
        <f>_xlfn.IFNA(IF(VLOOKUP($B1334,'2020-21'!$B$2:$D$2729,3,FALSE)-VLOOKUP($B1334,'2018-19'!$B$2:$D$2713,3,FALSE)&gt;0,"Yes","No"), "No Comparison")</f>
        <v>No</v>
      </c>
      <c r="E1334" s="12">
        <f>_xlfn.IFNA(VLOOKUP($B1334,'2020-21'!$B$2:$D$2729,3,FALSE)-VLOOKUP($B1334,'2018-19'!$B$2:$D$2713,3,FALSE), "No Comparison")</f>
        <v>-12.100000000000001</v>
      </c>
    </row>
    <row r="1335" spans="1:5">
      <c r="A1335" s="3" t="s">
        <v>1420</v>
      </c>
      <c r="B1335" s="4">
        <v>510397</v>
      </c>
      <c r="C1335" s="20" t="s">
        <v>1456</v>
      </c>
      <c r="D1335" s="3" t="str">
        <f>_xlfn.IFNA(IF(VLOOKUP($B1335,'2020-21'!$B$2:$D$2729,3,FALSE)-VLOOKUP($B1335,'2018-19'!$B$2:$D$2713,3,FALSE)&gt;0,"Yes","No"), "No Comparison")</f>
        <v>No</v>
      </c>
      <c r="E1335" s="12">
        <f>_xlfn.IFNA(VLOOKUP($B1335,'2020-21'!$B$2:$D$2729,3,FALSE)-VLOOKUP($B1335,'2018-19'!$B$2:$D$2713,3,FALSE), "No Comparison")</f>
        <v>-14.299999999999997</v>
      </c>
    </row>
    <row r="1336" spans="1:5">
      <c r="A1336" s="3" t="s">
        <v>1420</v>
      </c>
      <c r="B1336" s="4">
        <v>510399</v>
      </c>
      <c r="C1336" s="20" t="s">
        <v>1457</v>
      </c>
      <c r="D1336" s="3" t="str">
        <f>_xlfn.IFNA(IF(VLOOKUP($B1336,'2020-21'!$B$2:$D$2729,3,FALSE)-VLOOKUP($B1336,'2018-19'!$B$2:$D$2713,3,FALSE)&gt;0,"Yes","No"), "No Comparison")</f>
        <v>Yes</v>
      </c>
      <c r="E1336" s="12">
        <f>_xlfn.IFNA(VLOOKUP($B1336,'2020-21'!$B$2:$D$2729,3,FALSE)-VLOOKUP($B1336,'2018-19'!$B$2:$D$2713,3,FALSE), "No Comparison")</f>
        <v>1.0999999999999979</v>
      </c>
    </row>
    <row r="1337" spans="1:5">
      <c r="A1337" s="3" t="s">
        <v>1420</v>
      </c>
      <c r="B1337" s="4">
        <v>510402</v>
      </c>
      <c r="C1337" s="20" t="s">
        <v>1458</v>
      </c>
      <c r="D1337" s="3" t="str">
        <f>_xlfn.IFNA(IF(VLOOKUP($B1337,'2020-21'!$B$2:$D$2729,3,FALSE)-VLOOKUP($B1337,'2018-19'!$B$2:$D$2713,3,FALSE)&gt;0,"Yes","No"), "No Comparison")</f>
        <v>No</v>
      </c>
      <c r="E1337" s="12">
        <f>_xlfn.IFNA(VLOOKUP($B1337,'2020-21'!$B$2:$D$2729,3,FALSE)-VLOOKUP($B1337,'2018-19'!$B$2:$D$2713,3,FALSE), "No Comparison")</f>
        <v>-2.7999999999999972</v>
      </c>
    </row>
    <row r="1338" spans="1:5">
      <c r="A1338" s="3" t="s">
        <v>1420</v>
      </c>
      <c r="B1338" s="4">
        <v>510404</v>
      </c>
      <c r="C1338" s="20" t="s">
        <v>1459</v>
      </c>
      <c r="D1338" s="3" t="str">
        <f>_xlfn.IFNA(IF(VLOOKUP($B1338,'2020-21'!$B$2:$D$2729,3,FALSE)-VLOOKUP($B1338,'2018-19'!$B$2:$D$2713,3,FALSE)&gt;0,"Yes","No"), "No Comparison")</f>
        <v>No</v>
      </c>
      <c r="E1338" s="12">
        <f>_xlfn.IFNA(VLOOKUP($B1338,'2020-21'!$B$2:$D$2729,3,FALSE)-VLOOKUP($B1338,'2018-19'!$B$2:$D$2713,3,FALSE), "No Comparison")</f>
        <v>-3.8000000000000007</v>
      </c>
    </row>
    <row r="1339" spans="1:5">
      <c r="A1339" s="3" t="s">
        <v>1420</v>
      </c>
      <c r="B1339" s="4">
        <v>510406</v>
      </c>
      <c r="C1339" s="20" t="s">
        <v>1460</v>
      </c>
      <c r="D1339" s="3" t="str">
        <f>_xlfn.IFNA(IF(VLOOKUP($B1339,'2020-21'!$B$2:$D$2729,3,FALSE)-VLOOKUP($B1339,'2018-19'!$B$2:$D$2713,3,FALSE)&gt;0,"Yes","No"), "No Comparison")</f>
        <v>No</v>
      </c>
      <c r="E1339" s="12">
        <f>_xlfn.IFNA(VLOOKUP($B1339,'2020-21'!$B$2:$D$2729,3,FALSE)-VLOOKUP($B1339,'2018-19'!$B$2:$D$2713,3,FALSE), "No Comparison")</f>
        <v>-12.300000000000004</v>
      </c>
    </row>
    <row r="1340" spans="1:5">
      <c r="A1340" s="3" t="s">
        <v>1420</v>
      </c>
      <c r="B1340" s="4">
        <v>510408</v>
      </c>
      <c r="C1340" s="20" t="s">
        <v>1461</v>
      </c>
      <c r="D1340" s="3" t="str">
        <f>_xlfn.IFNA(IF(VLOOKUP($B1340,'2020-21'!$B$2:$D$2729,3,FALSE)-VLOOKUP($B1340,'2018-19'!$B$2:$D$2713,3,FALSE)&gt;0,"Yes","No"), "No Comparison")</f>
        <v>No</v>
      </c>
      <c r="E1340" s="12">
        <f>_xlfn.IFNA(VLOOKUP($B1340,'2020-21'!$B$2:$D$2729,3,FALSE)-VLOOKUP($B1340,'2018-19'!$B$2:$D$2713,3,FALSE), "No Comparison")</f>
        <v>-17.800000000000004</v>
      </c>
    </row>
    <row r="1341" spans="1:5">
      <c r="A1341" s="3" t="s">
        <v>1420</v>
      </c>
      <c r="B1341" s="4">
        <v>510410</v>
      </c>
      <c r="C1341" s="20" t="s">
        <v>1462</v>
      </c>
      <c r="D1341" s="3" t="str">
        <f>_xlfn.IFNA(IF(VLOOKUP($B1341,'2020-21'!$B$2:$D$2729,3,FALSE)-VLOOKUP($B1341,'2018-19'!$B$2:$D$2713,3,FALSE)&gt;0,"Yes","No"), "No Comparison")</f>
        <v>No</v>
      </c>
      <c r="E1341" s="12">
        <f>_xlfn.IFNA(VLOOKUP($B1341,'2020-21'!$B$2:$D$2729,3,FALSE)-VLOOKUP($B1341,'2018-19'!$B$2:$D$2713,3,FALSE), "No Comparison")</f>
        <v>-2.0999999999999943</v>
      </c>
    </row>
    <row r="1342" spans="1:5">
      <c r="A1342" s="3" t="s">
        <v>1420</v>
      </c>
      <c r="B1342" s="4">
        <v>510411</v>
      </c>
      <c r="C1342" s="20" t="s">
        <v>1463</v>
      </c>
      <c r="D1342" s="3" t="str">
        <f>_xlfn.IFNA(IF(VLOOKUP($B1342,'2020-21'!$B$2:$D$2729,3,FALSE)-VLOOKUP($B1342,'2018-19'!$B$2:$D$2713,3,FALSE)&gt;0,"Yes","No"), "No Comparison")</f>
        <v>No</v>
      </c>
      <c r="E1342" s="12">
        <f>_xlfn.IFNA(VLOOKUP($B1342,'2020-21'!$B$2:$D$2729,3,FALSE)-VLOOKUP($B1342,'2018-19'!$B$2:$D$2713,3,FALSE), "No Comparison")</f>
        <v>-13.5</v>
      </c>
    </row>
    <row r="1343" spans="1:5">
      <c r="A1343" s="3" t="s">
        <v>1420</v>
      </c>
      <c r="B1343" s="4">
        <v>510412</v>
      </c>
      <c r="C1343" s="20" t="s">
        <v>1464</v>
      </c>
      <c r="D1343" s="3" t="str">
        <f>_xlfn.IFNA(IF(VLOOKUP($B1343,'2020-21'!$B$2:$D$2729,3,FALSE)-VLOOKUP($B1343,'2018-19'!$B$2:$D$2713,3,FALSE)&gt;0,"Yes","No"), "No Comparison")</f>
        <v>No</v>
      </c>
      <c r="E1343" s="12">
        <f>_xlfn.IFNA(VLOOKUP($B1343,'2020-21'!$B$2:$D$2729,3,FALSE)-VLOOKUP($B1343,'2018-19'!$B$2:$D$2713,3,FALSE), "No Comparison")</f>
        <v>-6.8999999999999986</v>
      </c>
    </row>
    <row r="1344" spans="1:5">
      <c r="A1344" s="3" t="s">
        <v>60</v>
      </c>
      <c r="B1344" s="4" t="s">
        <v>1465</v>
      </c>
      <c r="C1344" s="20" t="s">
        <v>1466</v>
      </c>
      <c r="D1344" s="3" t="str">
        <f>_xlfn.IFNA(IF(VLOOKUP($B1344,'2020-21'!$B$2:$D$2729,3,FALSE)-VLOOKUP($B1344,'2018-19'!$B$2:$D$2713,3,FALSE)&gt;0,"Yes","No"), "No Comparison")</f>
        <v>No</v>
      </c>
      <c r="E1344" s="12">
        <f>_xlfn.IFNA(VLOOKUP($B1344,'2020-21'!$B$2:$D$2729,3,FALSE)-VLOOKUP($B1344,'2018-19'!$B$2:$D$2713,3,FALSE), "No Comparison")</f>
        <v>-6.2000000000000028</v>
      </c>
    </row>
    <row r="1345" spans="1:5">
      <c r="A1345" s="3" t="s">
        <v>60</v>
      </c>
      <c r="B1345" s="4" t="s">
        <v>1467</v>
      </c>
      <c r="C1345" s="20" t="s">
        <v>1468</v>
      </c>
      <c r="D1345" s="3" t="str">
        <f>_xlfn.IFNA(IF(VLOOKUP($B1345,'2020-21'!$B$2:$D$2729,3,FALSE)-VLOOKUP($B1345,'2018-19'!$B$2:$D$2713,3,FALSE)&gt;0,"Yes","No"), "No Comparison")</f>
        <v>No</v>
      </c>
      <c r="E1345" s="12">
        <f>_xlfn.IFNA(VLOOKUP($B1345,'2020-21'!$B$2:$D$2729,3,FALSE)-VLOOKUP($B1345,'2018-19'!$B$2:$D$2713,3,FALSE), "No Comparison")</f>
        <v>0</v>
      </c>
    </row>
    <row r="1346" spans="1:5">
      <c r="A1346" s="3" t="s">
        <v>1420</v>
      </c>
      <c r="B1346" s="4">
        <v>510414</v>
      </c>
      <c r="C1346" s="20" t="s">
        <v>1469</v>
      </c>
      <c r="D1346" s="3" t="str">
        <f>_xlfn.IFNA(IF(VLOOKUP($B1346,'2020-21'!$B$2:$D$2729,3,FALSE)-VLOOKUP($B1346,'2018-19'!$B$2:$D$2713,3,FALSE)&gt;0,"Yes","No"), "No Comparison")</f>
        <v>No</v>
      </c>
      <c r="E1346" s="12">
        <f>_xlfn.IFNA(VLOOKUP($B1346,'2020-21'!$B$2:$D$2729,3,FALSE)-VLOOKUP($B1346,'2018-19'!$B$2:$D$2713,3,FALSE), "No Comparison")</f>
        <v>-23.4</v>
      </c>
    </row>
    <row r="1347" spans="1:5">
      <c r="A1347" s="3" t="s">
        <v>30</v>
      </c>
      <c r="B1347" s="4">
        <v>520</v>
      </c>
      <c r="C1347" s="20" t="s">
        <v>30</v>
      </c>
      <c r="D1347" s="3" t="str">
        <f>_xlfn.IFNA(IF(VLOOKUP($B1347,'2020-21'!$B$2:$D$2729,3,FALSE)-VLOOKUP($B1347,'2018-19'!$B$2:$D$2713,3,FALSE)&gt;0,"Yes","No"), "No Comparison")</f>
        <v>No</v>
      </c>
      <c r="E1347" s="12">
        <f>_xlfn.IFNA(VLOOKUP($B1347,'2020-21'!$B$2:$D$2729,3,FALSE)-VLOOKUP($B1347,'2018-19'!$B$2:$D$2713,3,FALSE), "No Comparison")</f>
        <v>-19</v>
      </c>
    </row>
    <row r="1348" spans="1:5">
      <c r="A1348" s="3" t="s">
        <v>30</v>
      </c>
      <c r="B1348" s="4">
        <v>520304</v>
      </c>
      <c r="C1348" s="20" t="s">
        <v>1470</v>
      </c>
      <c r="D1348" s="3" t="str">
        <f>_xlfn.IFNA(IF(VLOOKUP($B1348,'2020-21'!$B$2:$D$2729,3,FALSE)-VLOOKUP($B1348,'2018-19'!$B$2:$D$2713,3,FALSE)&gt;0,"Yes","No"), "No Comparison")</f>
        <v>No</v>
      </c>
      <c r="E1348" s="12">
        <f>_xlfn.IFNA(VLOOKUP($B1348,'2020-21'!$B$2:$D$2729,3,FALSE)-VLOOKUP($B1348,'2018-19'!$B$2:$D$2713,3,FALSE), "No Comparison")</f>
        <v>-9.3999999999999986</v>
      </c>
    </row>
    <row r="1349" spans="1:5">
      <c r="A1349" s="3" t="s">
        <v>30</v>
      </c>
      <c r="B1349" s="4">
        <v>520308</v>
      </c>
      <c r="C1349" s="20" t="s">
        <v>1471</v>
      </c>
      <c r="D1349" s="3" t="str">
        <f>_xlfn.IFNA(IF(VLOOKUP($B1349,'2020-21'!$B$2:$D$2729,3,FALSE)-VLOOKUP($B1349,'2018-19'!$B$2:$D$2713,3,FALSE)&gt;0,"Yes","No"), "No Comparison")</f>
        <v>No</v>
      </c>
      <c r="E1349" s="12">
        <f>_xlfn.IFNA(VLOOKUP($B1349,'2020-21'!$B$2:$D$2729,3,FALSE)-VLOOKUP($B1349,'2018-19'!$B$2:$D$2713,3,FALSE), "No Comparison")</f>
        <v>-5.6000000000000014</v>
      </c>
    </row>
    <row r="1350" spans="1:5">
      <c r="A1350" s="3" t="s">
        <v>30</v>
      </c>
      <c r="B1350" s="4">
        <v>520328</v>
      </c>
      <c r="C1350" s="20" t="s">
        <v>1472</v>
      </c>
      <c r="D1350" s="3" t="str">
        <f>_xlfn.IFNA(IF(VLOOKUP($B1350,'2020-21'!$B$2:$D$2729,3,FALSE)-VLOOKUP($B1350,'2018-19'!$B$2:$D$2713,3,FALSE)&gt;0,"Yes","No"), "No Comparison")</f>
        <v>No</v>
      </c>
      <c r="E1350" s="12">
        <f>_xlfn.IFNA(VLOOKUP($B1350,'2020-21'!$B$2:$D$2729,3,FALSE)-VLOOKUP($B1350,'2018-19'!$B$2:$D$2713,3,FALSE), "No Comparison")</f>
        <v>-22.699999999999996</v>
      </c>
    </row>
    <row r="1351" spans="1:5">
      <c r="A1351" s="3" t="s">
        <v>30</v>
      </c>
      <c r="B1351" s="4">
        <v>520336</v>
      </c>
      <c r="C1351" s="20" t="s">
        <v>1473</v>
      </c>
      <c r="D1351" s="3" t="str">
        <f>_xlfn.IFNA(IF(VLOOKUP($B1351,'2020-21'!$B$2:$D$2729,3,FALSE)-VLOOKUP($B1351,'2018-19'!$B$2:$D$2713,3,FALSE)&gt;0,"Yes","No"), "No Comparison")</f>
        <v>No</v>
      </c>
      <c r="E1351" s="12">
        <f>_xlfn.IFNA(VLOOKUP($B1351,'2020-21'!$B$2:$D$2729,3,FALSE)-VLOOKUP($B1351,'2018-19'!$B$2:$D$2713,3,FALSE), "No Comparison")</f>
        <v>-43.900000000000006</v>
      </c>
    </row>
    <row r="1352" spans="1:5">
      <c r="A1352" s="3" t="s">
        <v>1474</v>
      </c>
      <c r="B1352" s="4">
        <v>530</v>
      </c>
      <c r="C1352" s="20" t="s">
        <v>1474</v>
      </c>
      <c r="D1352" s="3" t="str">
        <f>_xlfn.IFNA(IF(VLOOKUP($B1352,'2020-21'!$B$2:$D$2729,3,FALSE)-VLOOKUP($B1352,'2018-19'!$B$2:$D$2713,3,FALSE)&gt;0,"Yes","No"), "No Comparison")</f>
        <v>No</v>
      </c>
      <c r="E1352" s="12">
        <f>_xlfn.IFNA(VLOOKUP($B1352,'2020-21'!$B$2:$D$2729,3,FALSE)-VLOOKUP($B1352,'2018-19'!$B$2:$D$2713,3,FALSE), "No Comparison")</f>
        <v>-17.699999999999996</v>
      </c>
    </row>
    <row r="1353" spans="1:5">
      <c r="A1353" s="3" t="s">
        <v>1474</v>
      </c>
      <c r="B1353" s="4">
        <v>530302</v>
      </c>
      <c r="C1353" s="20" t="s">
        <v>1475</v>
      </c>
      <c r="D1353" s="3" t="str">
        <f>_xlfn.IFNA(IF(VLOOKUP($B1353,'2020-21'!$B$2:$D$2729,3,FALSE)-VLOOKUP($B1353,'2018-19'!$B$2:$D$2713,3,FALSE)&gt;0,"Yes","No"), "No Comparison")</f>
        <v>No</v>
      </c>
      <c r="E1353" s="12">
        <f>_xlfn.IFNA(VLOOKUP($B1353,'2020-21'!$B$2:$D$2729,3,FALSE)-VLOOKUP($B1353,'2018-19'!$B$2:$D$2713,3,FALSE), "No Comparison")</f>
        <v>-16</v>
      </c>
    </row>
    <row r="1354" spans="1:5">
      <c r="A1354" s="3" t="s">
        <v>1474</v>
      </c>
      <c r="B1354" s="4">
        <v>530306</v>
      </c>
      <c r="C1354" s="20" t="s">
        <v>1476</v>
      </c>
      <c r="D1354" s="3" t="str">
        <f>_xlfn.IFNA(IF(VLOOKUP($B1354,'2020-21'!$B$2:$D$2729,3,FALSE)-VLOOKUP($B1354,'2018-19'!$B$2:$D$2713,3,FALSE)&gt;0,"Yes","No"), "No Comparison")</f>
        <v>No</v>
      </c>
      <c r="E1354" s="12">
        <f>_xlfn.IFNA(VLOOKUP($B1354,'2020-21'!$B$2:$D$2729,3,FALSE)-VLOOKUP($B1354,'2018-19'!$B$2:$D$2713,3,FALSE), "No Comparison")</f>
        <v>-1.5999999999999996</v>
      </c>
    </row>
    <row r="1355" spans="1:5">
      <c r="A1355" s="3" t="s">
        <v>1474</v>
      </c>
      <c r="B1355" s="4">
        <v>530308</v>
      </c>
      <c r="C1355" s="20" t="s">
        <v>1477</v>
      </c>
      <c r="D1355" s="3" t="str">
        <f>_xlfn.IFNA(IF(VLOOKUP($B1355,'2020-21'!$B$2:$D$2729,3,FALSE)-VLOOKUP($B1355,'2018-19'!$B$2:$D$2713,3,FALSE)&gt;0,"Yes","No"), "No Comparison")</f>
        <v>No</v>
      </c>
      <c r="E1355" s="12">
        <f>_xlfn.IFNA(VLOOKUP($B1355,'2020-21'!$B$2:$D$2729,3,FALSE)-VLOOKUP($B1355,'2018-19'!$B$2:$D$2713,3,FALSE), "No Comparison")</f>
        <v>-25.900000000000002</v>
      </c>
    </row>
    <row r="1356" spans="1:5">
      <c r="A1356" s="3" t="s">
        <v>1474</v>
      </c>
      <c r="B1356" s="4">
        <v>530312</v>
      </c>
      <c r="C1356" s="20" t="s">
        <v>1478</v>
      </c>
      <c r="D1356" s="3" t="str">
        <f>_xlfn.IFNA(IF(VLOOKUP($B1356,'2020-21'!$B$2:$D$2729,3,FALSE)-VLOOKUP($B1356,'2018-19'!$B$2:$D$2713,3,FALSE)&gt;0,"Yes","No"), "No Comparison")</f>
        <v>No</v>
      </c>
      <c r="E1356" s="12">
        <f>_xlfn.IFNA(VLOOKUP($B1356,'2020-21'!$B$2:$D$2729,3,FALSE)-VLOOKUP($B1356,'2018-19'!$B$2:$D$2713,3,FALSE), "No Comparison")</f>
        <v>-28.6</v>
      </c>
    </row>
    <row r="1357" spans="1:5">
      <c r="A1357" s="3" t="s">
        <v>1474</v>
      </c>
      <c r="B1357" s="4">
        <v>530314</v>
      </c>
      <c r="C1357" s="20" t="s">
        <v>1479</v>
      </c>
      <c r="D1357" s="3" t="str">
        <f>_xlfn.IFNA(IF(VLOOKUP($B1357,'2020-21'!$B$2:$D$2729,3,FALSE)-VLOOKUP($B1357,'2018-19'!$B$2:$D$2713,3,FALSE)&gt;0,"Yes","No"), "No Comparison")</f>
        <v>No</v>
      </c>
      <c r="E1357" s="12">
        <f>_xlfn.IFNA(VLOOKUP($B1357,'2020-21'!$B$2:$D$2729,3,FALSE)-VLOOKUP($B1357,'2018-19'!$B$2:$D$2713,3,FALSE), "No Comparison")</f>
        <v>-18</v>
      </c>
    </row>
    <row r="1358" spans="1:5">
      <c r="A1358" s="3" t="s">
        <v>1474</v>
      </c>
      <c r="B1358" s="4">
        <v>530316</v>
      </c>
      <c r="C1358" s="20" t="s">
        <v>1480</v>
      </c>
      <c r="D1358" s="3" t="str">
        <f>_xlfn.IFNA(IF(VLOOKUP($B1358,'2020-21'!$B$2:$D$2729,3,FALSE)-VLOOKUP($B1358,'2018-19'!$B$2:$D$2713,3,FALSE)&gt;0,"Yes","No"), "No Comparison")</f>
        <v>No</v>
      </c>
      <c r="E1358" s="12">
        <f>_xlfn.IFNA(VLOOKUP($B1358,'2020-21'!$B$2:$D$2729,3,FALSE)-VLOOKUP($B1358,'2018-19'!$B$2:$D$2713,3,FALSE), "No Comparison")</f>
        <v>-4.3000000000000007</v>
      </c>
    </row>
    <row r="1359" spans="1:5">
      <c r="A1359" s="3" t="s">
        <v>1474</v>
      </c>
      <c r="B1359" s="4">
        <v>530320</v>
      </c>
      <c r="C1359" s="20" t="s">
        <v>1481</v>
      </c>
      <c r="D1359" s="3" t="str">
        <f>_xlfn.IFNA(IF(VLOOKUP($B1359,'2020-21'!$B$2:$D$2729,3,FALSE)-VLOOKUP($B1359,'2018-19'!$B$2:$D$2713,3,FALSE)&gt;0,"Yes","No"), "No Comparison")</f>
        <v>No</v>
      </c>
      <c r="E1359" s="12">
        <f>_xlfn.IFNA(VLOOKUP($B1359,'2020-21'!$B$2:$D$2729,3,FALSE)-VLOOKUP($B1359,'2018-19'!$B$2:$D$2713,3,FALSE), "No Comparison")</f>
        <v>-24.299999999999997</v>
      </c>
    </row>
    <row r="1360" spans="1:5">
      <c r="A1360" s="3" t="s">
        <v>1474</v>
      </c>
      <c r="B1360" s="4">
        <v>530335</v>
      </c>
      <c r="C1360" s="20" t="s">
        <v>1482</v>
      </c>
      <c r="D1360" s="3" t="str">
        <f>_xlfn.IFNA(IF(VLOOKUP($B1360,'2020-21'!$B$2:$D$2729,3,FALSE)-VLOOKUP($B1360,'2018-19'!$B$2:$D$2713,3,FALSE)&gt;0,"Yes","No"), "No Comparison")</f>
        <v>No</v>
      </c>
      <c r="E1360" s="12">
        <f>_xlfn.IFNA(VLOOKUP($B1360,'2020-21'!$B$2:$D$2729,3,FALSE)-VLOOKUP($B1360,'2018-19'!$B$2:$D$2713,3,FALSE), "No Comparison")</f>
        <v>-3.5</v>
      </c>
    </row>
    <row r="1361" spans="1:5">
      <c r="A1361" s="3" t="s">
        <v>1474</v>
      </c>
      <c r="B1361" s="4">
        <v>530336</v>
      </c>
      <c r="C1361" s="20" t="s">
        <v>1483</v>
      </c>
      <c r="D1361" s="3" t="str">
        <f>_xlfn.IFNA(IF(VLOOKUP($B1361,'2020-21'!$B$2:$D$2729,3,FALSE)-VLOOKUP($B1361,'2018-19'!$B$2:$D$2713,3,FALSE)&gt;0,"Yes","No"), "No Comparison")</f>
        <v>No</v>
      </c>
      <c r="E1361" s="12">
        <f>_xlfn.IFNA(VLOOKUP($B1361,'2020-21'!$B$2:$D$2729,3,FALSE)-VLOOKUP($B1361,'2018-19'!$B$2:$D$2713,3,FALSE), "No Comparison")</f>
        <v>-6.1999999999999993</v>
      </c>
    </row>
    <row r="1362" spans="1:5">
      <c r="A1362" s="3" t="s">
        <v>1474</v>
      </c>
      <c r="B1362" s="4">
        <v>530340</v>
      </c>
      <c r="C1362" s="20" t="s">
        <v>1484</v>
      </c>
      <c r="D1362" s="3" t="str">
        <f>_xlfn.IFNA(IF(VLOOKUP($B1362,'2020-21'!$B$2:$D$2729,3,FALSE)-VLOOKUP($B1362,'2018-19'!$B$2:$D$2713,3,FALSE)&gt;0,"Yes","No"), "No Comparison")</f>
        <v>No</v>
      </c>
      <c r="E1362" s="12">
        <f>_xlfn.IFNA(VLOOKUP($B1362,'2020-21'!$B$2:$D$2729,3,FALSE)-VLOOKUP($B1362,'2018-19'!$B$2:$D$2713,3,FALSE), "No Comparison")</f>
        <v>-23.5</v>
      </c>
    </row>
    <row r="1363" spans="1:5">
      <c r="A1363" s="3" t="s">
        <v>1474</v>
      </c>
      <c r="B1363" s="4">
        <v>530341</v>
      </c>
      <c r="C1363" s="20" t="s">
        <v>1485</v>
      </c>
      <c r="D1363" s="3" t="str">
        <f>_xlfn.IFNA(IF(VLOOKUP($B1363,'2020-21'!$B$2:$D$2729,3,FALSE)-VLOOKUP($B1363,'2018-19'!$B$2:$D$2713,3,FALSE)&gt;0,"Yes","No"), "No Comparison")</f>
        <v>No</v>
      </c>
      <c r="E1363" s="12">
        <f>_xlfn.IFNA(VLOOKUP($B1363,'2020-21'!$B$2:$D$2729,3,FALSE)-VLOOKUP($B1363,'2018-19'!$B$2:$D$2713,3,FALSE), "No Comparison")</f>
        <v>-14.800000000000004</v>
      </c>
    </row>
    <row r="1364" spans="1:5">
      <c r="A1364" s="3" t="s">
        <v>1474</v>
      </c>
      <c r="B1364" s="4">
        <v>530343</v>
      </c>
      <c r="C1364" s="20" t="s">
        <v>1486</v>
      </c>
      <c r="D1364" s="3" t="str">
        <f>_xlfn.IFNA(IF(VLOOKUP($B1364,'2020-21'!$B$2:$D$2729,3,FALSE)-VLOOKUP($B1364,'2018-19'!$B$2:$D$2713,3,FALSE)&gt;0,"Yes","No"), "No Comparison")</f>
        <v>No</v>
      </c>
      <c r="E1364" s="12">
        <f>_xlfn.IFNA(VLOOKUP($B1364,'2020-21'!$B$2:$D$2729,3,FALSE)-VLOOKUP($B1364,'2018-19'!$B$2:$D$2713,3,FALSE), "No Comparison")</f>
        <v>-8.8999999999999986</v>
      </c>
    </row>
    <row r="1365" spans="1:5">
      <c r="A1365" s="3" t="s">
        <v>1474</v>
      </c>
      <c r="B1365" s="4">
        <v>530346</v>
      </c>
      <c r="C1365" s="20" t="s">
        <v>1487</v>
      </c>
      <c r="D1365" s="3" t="str">
        <f>_xlfn.IFNA(IF(VLOOKUP($B1365,'2020-21'!$B$2:$D$2729,3,FALSE)-VLOOKUP($B1365,'2018-19'!$B$2:$D$2713,3,FALSE)&gt;0,"Yes","No"), "No Comparison")</f>
        <v>No</v>
      </c>
      <c r="E1365" s="12">
        <f>_xlfn.IFNA(VLOOKUP($B1365,'2020-21'!$B$2:$D$2729,3,FALSE)-VLOOKUP($B1365,'2018-19'!$B$2:$D$2713,3,FALSE), "No Comparison")</f>
        <v>-21.000000000000007</v>
      </c>
    </row>
    <row r="1366" spans="1:5">
      <c r="A1366" s="3" t="s">
        <v>1474</v>
      </c>
      <c r="B1366" s="4">
        <v>530354</v>
      </c>
      <c r="C1366" s="20" t="s">
        <v>1488</v>
      </c>
      <c r="D1366" s="3" t="str">
        <f>_xlfn.IFNA(IF(VLOOKUP($B1366,'2020-21'!$B$2:$D$2729,3,FALSE)-VLOOKUP($B1366,'2018-19'!$B$2:$D$2713,3,FALSE)&gt;0,"Yes","No"), "No Comparison")</f>
        <v>No</v>
      </c>
      <c r="E1366" s="12">
        <f>_xlfn.IFNA(VLOOKUP($B1366,'2020-21'!$B$2:$D$2729,3,FALSE)-VLOOKUP($B1366,'2018-19'!$B$2:$D$2713,3,FALSE), "No Comparison")</f>
        <v>-17.100000000000001</v>
      </c>
    </row>
    <row r="1367" spans="1:5">
      <c r="A1367" s="3" t="s">
        <v>60</v>
      </c>
      <c r="B1367" s="4" t="s">
        <v>1489</v>
      </c>
      <c r="C1367" s="20" t="s">
        <v>1490</v>
      </c>
      <c r="D1367" s="3" t="str">
        <f>_xlfn.IFNA(IF(VLOOKUP($B1367,'2020-21'!$B$2:$D$2729,3,FALSE)-VLOOKUP($B1367,'2018-19'!$B$2:$D$2713,3,FALSE)&gt;0,"Yes","No"), "No Comparison")</f>
        <v>No</v>
      </c>
      <c r="E1367" s="12">
        <f>_xlfn.IFNA(VLOOKUP($B1367,'2020-21'!$B$2:$D$2729,3,FALSE)-VLOOKUP($B1367,'2018-19'!$B$2:$D$2713,3,FALSE), "No Comparison")</f>
        <v>-14.399999999999999</v>
      </c>
    </row>
    <row r="1368" spans="1:5">
      <c r="A1368" s="3" t="s">
        <v>60</v>
      </c>
      <c r="B1368" s="4" t="s">
        <v>1491</v>
      </c>
      <c r="C1368" s="20" t="s">
        <v>1492</v>
      </c>
      <c r="D1368" s="3" t="str">
        <f>_xlfn.IFNA(IF(VLOOKUP($B1368,'2020-21'!$B$2:$D$2729,3,FALSE)-VLOOKUP($B1368,'2018-19'!$B$2:$D$2713,3,FALSE)&gt;0,"Yes","No"), "No Comparison")</f>
        <v>No</v>
      </c>
      <c r="E1368" s="12">
        <f>_xlfn.IFNA(VLOOKUP($B1368,'2020-21'!$B$2:$D$2729,3,FALSE)-VLOOKUP($B1368,'2018-19'!$B$2:$D$2713,3,FALSE), "No Comparison")</f>
        <v>-4.5</v>
      </c>
    </row>
    <row r="1369" spans="1:5">
      <c r="A1369" s="3" t="s">
        <v>1474</v>
      </c>
      <c r="B1369" s="4">
        <v>530356</v>
      </c>
      <c r="C1369" s="20" t="s">
        <v>1493</v>
      </c>
      <c r="D1369" s="3" t="str">
        <f>_xlfn.IFNA(IF(VLOOKUP($B1369,'2020-21'!$B$2:$D$2729,3,FALSE)-VLOOKUP($B1369,'2018-19'!$B$2:$D$2713,3,FALSE)&gt;0,"Yes","No"), "No Comparison")</f>
        <v>No</v>
      </c>
      <c r="E1369" s="12">
        <f>_xlfn.IFNA(VLOOKUP($B1369,'2020-21'!$B$2:$D$2729,3,FALSE)-VLOOKUP($B1369,'2018-19'!$B$2:$D$2713,3,FALSE), "No Comparison")</f>
        <v>-13.900000000000006</v>
      </c>
    </row>
    <row r="1370" spans="1:5">
      <c r="A1370" s="3" t="s">
        <v>1494</v>
      </c>
      <c r="B1370" s="4">
        <v>540</v>
      </c>
      <c r="C1370" s="20" t="s">
        <v>1494</v>
      </c>
      <c r="D1370" s="3" t="str">
        <f>_xlfn.IFNA(IF(VLOOKUP($B1370,'2020-21'!$B$2:$D$2729,3,FALSE)-VLOOKUP($B1370,'2018-19'!$B$2:$D$2713,3,FALSE)&gt;0,"Yes","No"), "No Comparison")</f>
        <v>No</v>
      </c>
      <c r="E1370" s="12">
        <f>_xlfn.IFNA(VLOOKUP($B1370,'2020-21'!$B$2:$D$2729,3,FALSE)-VLOOKUP($B1370,'2018-19'!$B$2:$D$2713,3,FALSE), "No Comparison")</f>
        <v>-15.599999999999994</v>
      </c>
    </row>
    <row r="1371" spans="1:5">
      <c r="A1371" s="3" t="s">
        <v>1494</v>
      </c>
      <c r="B1371" s="4">
        <v>540304</v>
      </c>
      <c r="C1371" s="20" t="s">
        <v>1495</v>
      </c>
      <c r="D1371" s="3" t="str">
        <f>_xlfn.IFNA(IF(VLOOKUP($B1371,'2020-21'!$B$2:$D$2729,3,FALSE)-VLOOKUP($B1371,'2018-19'!$B$2:$D$2713,3,FALSE)&gt;0,"Yes","No"), "No Comparison")</f>
        <v>No</v>
      </c>
      <c r="E1371" s="12">
        <f>_xlfn.IFNA(VLOOKUP($B1371,'2020-21'!$B$2:$D$2729,3,FALSE)-VLOOKUP($B1371,'2018-19'!$B$2:$D$2713,3,FALSE), "No Comparison")</f>
        <v>-20.700000000000003</v>
      </c>
    </row>
    <row r="1372" spans="1:5">
      <c r="A1372" s="3" t="s">
        <v>1494</v>
      </c>
      <c r="B1372" s="4">
        <v>540308</v>
      </c>
      <c r="C1372" s="20" t="s">
        <v>1496</v>
      </c>
      <c r="D1372" s="3" t="str">
        <f>_xlfn.IFNA(IF(VLOOKUP($B1372,'2020-21'!$B$2:$D$2729,3,FALSE)-VLOOKUP($B1372,'2018-19'!$B$2:$D$2713,3,FALSE)&gt;0,"Yes","No"), "No Comparison")</f>
        <v>No</v>
      </c>
      <c r="E1372" s="12">
        <f>_xlfn.IFNA(VLOOKUP($B1372,'2020-21'!$B$2:$D$2729,3,FALSE)-VLOOKUP($B1372,'2018-19'!$B$2:$D$2713,3,FALSE), "No Comparison")</f>
        <v>-16.899999999999999</v>
      </c>
    </row>
    <row r="1373" spans="1:5">
      <c r="A1373" s="3" t="s">
        <v>1494</v>
      </c>
      <c r="B1373" s="4">
        <v>540312</v>
      </c>
      <c r="C1373" s="20" t="s">
        <v>1497</v>
      </c>
      <c r="D1373" s="3" t="str">
        <f>_xlfn.IFNA(IF(VLOOKUP($B1373,'2020-21'!$B$2:$D$2729,3,FALSE)-VLOOKUP($B1373,'2018-19'!$B$2:$D$2713,3,FALSE)&gt;0,"Yes","No"), "No Comparison")</f>
        <v>No</v>
      </c>
      <c r="E1373" s="12">
        <f>_xlfn.IFNA(VLOOKUP($B1373,'2020-21'!$B$2:$D$2729,3,FALSE)-VLOOKUP($B1373,'2018-19'!$B$2:$D$2713,3,FALSE), "No Comparison")</f>
        <v>-16.299999999999997</v>
      </c>
    </row>
    <row r="1374" spans="1:5">
      <c r="A1374" s="3" t="s">
        <v>1494</v>
      </c>
      <c r="B1374" s="4">
        <v>540315</v>
      </c>
      <c r="C1374" s="20" t="s">
        <v>1498</v>
      </c>
      <c r="D1374" s="3" t="str">
        <f>_xlfn.IFNA(IF(VLOOKUP($B1374,'2020-21'!$B$2:$D$2729,3,FALSE)-VLOOKUP($B1374,'2018-19'!$B$2:$D$2713,3,FALSE)&gt;0,"Yes","No"), "No Comparison")</f>
        <v>No</v>
      </c>
      <c r="E1374" s="12">
        <f>_xlfn.IFNA(VLOOKUP($B1374,'2020-21'!$B$2:$D$2729,3,FALSE)-VLOOKUP($B1374,'2018-19'!$B$2:$D$2713,3,FALSE), "No Comparison")</f>
        <v>-7.3999999999999986</v>
      </c>
    </row>
    <row r="1375" spans="1:5">
      <c r="A1375" s="3" t="s">
        <v>1494</v>
      </c>
      <c r="B1375" s="4">
        <v>540316</v>
      </c>
      <c r="C1375" s="20" t="s">
        <v>1499</v>
      </c>
      <c r="D1375" s="3" t="str">
        <f>_xlfn.IFNA(IF(VLOOKUP($B1375,'2020-21'!$B$2:$D$2729,3,FALSE)-VLOOKUP($B1375,'2018-19'!$B$2:$D$2713,3,FALSE)&gt;0,"Yes","No"), "No Comparison")</f>
        <v>No</v>
      </c>
      <c r="E1375" s="12">
        <f>_xlfn.IFNA(VLOOKUP($B1375,'2020-21'!$B$2:$D$2729,3,FALSE)-VLOOKUP($B1375,'2018-19'!$B$2:$D$2713,3,FALSE), "No Comparison")</f>
        <v>-15</v>
      </c>
    </row>
    <row r="1376" spans="1:5">
      <c r="A1376" s="3" t="s">
        <v>1494</v>
      </c>
      <c r="B1376" s="4">
        <v>540317</v>
      </c>
      <c r="C1376" s="20" t="s">
        <v>1500</v>
      </c>
      <c r="D1376" s="3" t="str">
        <f>_xlfn.IFNA(IF(VLOOKUP($B1376,'2020-21'!$B$2:$D$2729,3,FALSE)-VLOOKUP($B1376,'2018-19'!$B$2:$D$2713,3,FALSE)&gt;0,"Yes","No"), "No Comparison")</f>
        <v>No</v>
      </c>
      <c r="E1376" s="12">
        <f>_xlfn.IFNA(VLOOKUP($B1376,'2020-21'!$B$2:$D$2729,3,FALSE)-VLOOKUP($B1376,'2018-19'!$B$2:$D$2713,3,FALSE), "No Comparison")</f>
        <v>-5</v>
      </c>
    </row>
    <row r="1377" spans="1:5">
      <c r="A1377" s="3" t="s">
        <v>1494</v>
      </c>
      <c r="B1377" s="4">
        <v>540318</v>
      </c>
      <c r="C1377" s="20" t="s">
        <v>1501</v>
      </c>
      <c r="D1377" s="3" t="str">
        <f>_xlfn.IFNA(IF(VLOOKUP($B1377,'2020-21'!$B$2:$D$2729,3,FALSE)-VLOOKUP($B1377,'2018-19'!$B$2:$D$2713,3,FALSE)&gt;0,"Yes","No"), "No Comparison")</f>
        <v>No</v>
      </c>
      <c r="E1377" s="12">
        <f>_xlfn.IFNA(VLOOKUP($B1377,'2020-21'!$B$2:$D$2729,3,FALSE)-VLOOKUP($B1377,'2018-19'!$B$2:$D$2713,3,FALSE), "No Comparison")</f>
        <v>-8.3000000000000007</v>
      </c>
    </row>
    <row r="1378" spans="1:5">
      <c r="A1378" s="3" t="s">
        <v>1494</v>
      </c>
      <c r="B1378" s="4">
        <v>540320</v>
      </c>
      <c r="C1378" s="20" t="s">
        <v>1502</v>
      </c>
      <c r="D1378" s="3" t="str">
        <f>_xlfn.IFNA(IF(VLOOKUP($B1378,'2020-21'!$B$2:$D$2729,3,FALSE)-VLOOKUP($B1378,'2018-19'!$B$2:$D$2713,3,FALSE)&gt;0,"Yes","No"), "No Comparison")</f>
        <v>No</v>
      </c>
      <c r="E1378" s="12">
        <f>_xlfn.IFNA(VLOOKUP($B1378,'2020-21'!$B$2:$D$2729,3,FALSE)-VLOOKUP($B1378,'2018-19'!$B$2:$D$2713,3,FALSE), "No Comparison")</f>
        <v>-24.399999999999991</v>
      </c>
    </row>
    <row r="1379" spans="1:5">
      <c r="A1379" s="3" t="s">
        <v>1494</v>
      </c>
      <c r="B1379" s="4">
        <v>540324</v>
      </c>
      <c r="C1379" s="20" t="s">
        <v>1503</v>
      </c>
      <c r="D1379" s="3" t="str">
        <f>_xlfn.IFNA(IF(VLOOKUP($B1379,'2020-21'!$B$2:$D$2729,3,FALSE)-VLOOKUP($B1379,'2018-19'!$B$2:$D$2713,3,FALSE)&gt;0,"Yes","No"), "No Comparison")</f>
        <v>No</v>
      </c>
      <c r="E1379" s="12">
        <f>_xlfn.IFNA(VLOOKUP($B1379,'2020-21'!$B$2:$D$2729,3,FALSE)-VLOOKUP($B1379,'2018-19'!$B$2:$D$2713,3,FALSE), "No Comparison")</f>
        <v>-7.2999999999999972</v>
      </c>
    </row>
    <row r="1380" spans="1:5">
      <c r="A1380" s="3" t="s">
        <v>1494</v>
      </c>
      <c r="B1380" s="4">
        <v>540325</v>
      </c>
      <c r="C1380" s="20" t="s">
        <v>167</v>
      </c>
      <c r="D1380" s="3" t="str">
        <f>_xlfn.IFNA(IF(VLOOKUP($B1380,'2020-21'!$B$2:$D$2729,3,FALSE)-VLOOKUP($B1380,'2018-19'!$B$2:$D$2713,3,FALSE)&gt;0,"Yes","No"), "No Comparison")</f>
        <v>No</v>
      </c>
      <c r="E1380" s="12">
        <f>_xlfn.IFNA(VLOOKUP($B1380,'2020-21'!$B$2:$D$2729,3,FALSE)-VLOOKUP($B1380,'2018-19'!$B$2:$D$2713,3,FALSE), "No Comparison")</f>
        <v>-23.500000000000004</v>
      </c>
    </row>
    <row r="1381" spans="1:5">
      <c r="A1381" s="3" t="s">
        <v>1494</v>
      </c>
      <c r="B1381" s="4">
        <v>540326</v>
      </c>
      <c r="C1381" s="20" t="s">
        <v>712</v>
      </c>
      <c r="D1381" s="3" t="str">
        <f>_xlfn.IFNA(IF(VLOOKUP($B1381,'2020-21'!$B$2:$D$2729,3,FALSE)-VLOOKUP($B1381,'2018-19'!$B$2:$D$2713,3,FALSE)&gt;0,"Yes","No"), "No Comparison")</f>
        <v>No</v>
      </c>
      <c r="E1381" s="12">
        <f>_xlfn.IFNA(VLOOKUP($B1381,'2020-21'!$B$2:$D$2729,3,FALSE)-VLOOKUP($B1381,'2018-19'!$B$2:$D$2713,3,FALSE), "No Comparison")</f>
        <v>-19.099999999999998</v>
      </c>
    </row>
    <row r="1382" spans="1:5">
      <c r="A1382" s="3" t="s">
        <v>1494</v>
      </c>
      <c r="B1382" s="4">
        <v>540328</v>
      </c>
      <c r="C1382" s="20" t="s">
        <v>1504</v>
      </c>
      <c r="D1382" s="3" t="str">
        <f>_xlfn.IFNA(IF(VLOOKUP($B1382,'2020-21'!$B$2:$D$2729,3,FALSE)-VLOOKUP($B1382,'2018-19'!$B$2:$D$2713,3,FALSE)&gt;0,"Yes","No"), "No Comparison")</f>
        <v>No</v>
      </c>
      <c r="E1382" s="12">
        <f>_xlfn.IFNA(VLOOKUP($B1382,'2020-21'!$B$2:$D$2729,3,FALSE)-VLOOKUP($B1382,'2018-19'!$B$2:$D$2713,3,FALSE), "No Comparison")</f>
        <v>-23.1</v>
      </c>
    </row>
    <row r="1383" spans="1:5">
      <c r="A1383" s="3" t="s">
        <v>1494</v>
      </c>
      <c r="B1383" s="4">
        <v>540330</v>
      </c>
      <c r="C1383" s="20" t="s">
        <v>1505</v>
      </c>
      <c r="D1383" s="3" t="str">
        <f>_xlfn.IFNA(IF(VLOOKUP($B1383,'2020-21'!$B$2:$D$2729,3,FALSE)-VLOOKUP($B1383,'2018-19'!$B$2:$D$2713,3,FALSE)&gt;0,"Yes","No"), "No Comparison")</f>
        <v>No</v>
      </c>
      <c r="E1383" s="12">
        <f>_xlfn.IFNA(VLOOKUP($B1383,'2020-21'!$B$2:$D$2729,3,FALSE)-VLOOKUP($B1383,'2018-19'!$B$2:$D$2713,3,FALSE), "No Comparison")</f>
        <v>-12.600000000000001</v>
      </c>
    </row>
    <row r="1384" spans="1:5">
      <c r="A1384" s="3" t="s">
        <v>1494</v>
      </c>
      <c r="B1384" s="4">
        <v>540336</v>
      </c>
      <c r="C1384" s="20" t="s">
        <v>1506</v>
      </c>
      <c r="D1384" s="3" t="str">
        <f>_xlfn.IFNA(IF(VLOOKUP($B1384,'2020-21'!$B$2:$D$2729,3,FALSE)-VLOOKUP($B1384,'2018-19'!$B$2:$D$2713,3,FALSE)&gt;0,"Yes","No"), "No Comparison")</f>
        <v>No</v>
      </c>
      <c r="E1384" s="12">
        <f>_xlfn.IFNA(VLOOKUP($B1384,'2020-21'!$B$2:$D$2729,3,FALSE)-VLOOKUP($B1384,'2018-19'!$B$2:$D$2713,3,FALSE), "No Comparison")</f>
        <v>-11.599999999999994</v>
      </c>
    </row>
    <row r="1385" spans="1:5">
      <c r="A1385" s="3" t="s">
        <v>1494</v>
      </c>
      <c r="B1385" s="4">
        <v>540338</v>
      </c>
      <c r="C1385" s="20" t="s">
        <v>1507</v>
      </c>
      <c r="D1385" s="3" t="str">
        <f>_xlfn.IFNA(IF(VLOOKUP($B1385,'2020-21'!$B$2:$D$2729,3,FALSE)-VLOOKUP($B1385,'2018-19'!$B$2:$D$2713,3,FALSE)&gt;0,"Yes","No"), "No Comparison")</f>
        <v>No</v>
      </c>
      <c r="E1385" s="12">
        <f>_xlfn.IFNA(VLOOKUP($B1385,'2020-21'!$B$2:$D$2729,3,FALSE)-VLOOKUP($B1385,'2018-19'!$B$2:$D$2713,3,FALSE), "No Comparison")</f>
        <v>-25.300000000000004</v>
      </c>
    </row>
    <row r="1386" spans="1:5">
      <c r="A1386" s="3" t="s">
        <v>1494</v>
      </c>
      <c r="B1386" s="4">
        <v>540340</v>
      </c>
      <c r="C1386" s="20" t="s">
        <v>739</v>
      </c>
      <c r="D1386" s="3" t="str">
        <f>_xlfn.IFNA(IF(VLOOKUP($B1386,'2020-21'!$B$2:$D$2729,3,FALSE)-VLOOKUP($B1386,'2018-19'!$B$2:$D$2713,3,FALSE)&gt;0,"Yes","No"), "No Comparison")</f>
        <v>No</v>
      </c>
      <c r="E1386" s="12">
        <f>_xlfn.IFNA(VLOOKUP($B1386,'2020-21'!$B$2:$D$2729,3,FALSE)-VLOOKUP($B1386,'2018-19'!$B$2:$D$2713,3,FALSE), "No Comparison")</f>
        <v>-29.699999999999996</v>
      </c>
    </row>
    <row r="1387" spans="1:5">
      <c r="A1387" s="3" t="s">
        <v>60</v>
      </c>
      <c r="B1387" s="4" t="s">
        <v>1508</v>
      </c>
      <c r="C1387" s="20" t="s">
        <v>1509</v>
      </c>
      <c r="D1387" s="3" t="str">
        <f>_xlfn.IFNA(IF(VLOOKUP($B1387,'2020-21'!$B$2:$D$2729,3,FALSE)-VLOOKUP($B1387,'2018-19'!$B$2:$D$2713,3,FALSE)&gt;0,"Yes","No"), "No Comparison")</f>
        <v>No</v>
      </c>
      <c r="E1387" s="12">
        <f>_xlfn.IFNA(VLOOKUP($B1387,'2020-21'!$B$2:$D$2729,3,FALSE)-VLOOKUP($B1387,'2018-19'!$B$2:$D$2713,3,FALSE), "No Comparison")</f>
        <v>-7.9000000000000057</v>
      </c>
    </row>
    <row r="1388" spans="1:5">
      <c r="A1388" s="3" t="s">
        <v>1494</v>
      </c>
      <c r="B1388" s="4">
        <v>540344</v>
      </c>
      <c r="C1388" s="20" t="s">
        <v>1510</v>
      </c>
      <c r="D1388" s="3" t="str">
        <f>_xlfn.IFNA(IF(VLOOKUP($B1388,'2020-21'!$B$2:$D$2729,3,FALSE)-VLOOKUP($B1388,'2018-19'!$B$2:$D$2713,3,FALSE)&gt;0,"Yes","No"), "No Comparison")</f>
        <v>No</v>
      </c>
      <c r="E1388" s="12">
        <f>_xlfn.IFNA(VLOOKUP($B1388,'2020-21'!$B$2:$D$2729,3,FALSE)-VLOOKUP($B1388,'2018-19'!$B$2:$D$2713,3,FALSE), "No Comparison")</f>
        <v>-13.299999999999997</v>
      </c>
    </row>
    <row r="1389" spans="1:5">
      <c r="A1389" s="3" t="s">
        <v>1511</v>
      </c>
      <c r="B1389" s="4">
        <v>550</v>
      </c>
      <c r="C1389" s="20" t="s">
        <v>1511</v>
      </c>
      <c r="D1389" s="3" t="str">
        <f>_xlfn.IFNA(IF(VLOOKUP($B1389,'2020-21'!$B$2:$D$2729,3,FALSE)-VLOOKUP($B1389,'2018-19'!$B$2:$D$2713,3,FALSE)&gt;0,"Yes","No"), "No Comparison")</f>
        <v>No</v>
      </c>
      <c r="E1389" s="12">
        <f>_xlfn.IFNA(VLOOKUP($B1389,'2020-21'!$B$2:$D$2729,3,FALSE)-VLOOKUP($B1389,'2018-19'!$B$2:$D$2713,3,FALSE), "No Comparison")</f>
        <v>-9</v>
      </c>
    </row>
    <row r="1390" spans="1:5">
      <c r="A1390" s="3" t="s">
        <v>1511</v>
      </c>
      <c r="B1390" s="4">
        <v>550308</v>
      </c>
      <c r="C1390" s="20" t="s">
        <v>1512</v>
      </c>
      <c r="D1390" s="3" t="str">
        <f>_xlfn.IFNA(IF(VLOOKUP($B1390,'2020-21'!$B$2:$D$2729,3,FALSE)-VLOOKUP($B1390,'2018-19'!$B$2:$D$2713,3,FALSE)&gt;0,"Yes","No"), "No Comparison")</f>
        <v>No</v>
      </c>
      <c r="E1390" s="12">
        <f>_xlfn.IFNA(VLOOKUP($B1390,'2020-21'!$B$2:$D$2729,3,FALSE)-VLOOKUP($B1390,'2018-19'!$B$2:$D$2713,3,FALSE), "No Comparison")</f>
        <v>-12.500000000000002</v>
      </c>
    </row>
    <row r="1391" spans="1:5">
      <c r="A1391" s="3" t="s">
        <v>1511</v>
      </c>
      <c r="B1391" s="4">
        <v>550312</v>
      </c>
      <c r="C1391" s="20" t="s">
        <v>1513</v>
      </c>
      <c r="D1391" s="3" t="str">
        <f>_xlfn.IFNA(IF(VLOOKUP($B1391,'2020-21'!$B$2:$D$2729,3,FALSE)-VLOOKUP($B1391,'2018-19'!$B$2:$D$2713,3,FALSE)&gt;0,"Yes","No"), "No Comparison")</f>
        <v>No</v>
      </c>
      <c r="E1391" s="12">
        <f>_xlfn.IFNA(VLOOKUP($B1391,'2020-21'!$B$2:$D$2729,3,FALSE)-VLOOKUP($B1391,'2018-19'!$B$2:$D$2713,3,FALSE), "No Comparison")</f>
        <v>-18.900000000000002</v>
      </c>
    </row>
    <row r="1392" spans="1:5">
      <c r="A1392" s="3" t="s">
        <v>1511</v>
      </c>
      <c r="B1392" s="4">
        <v>550314</v>
      </c>
      <c r="C1392" s="20" t="s">
        <v>1514</v>
      </c>
      <c r="D1392" s="3" t="str">
        <f>_xlfn.IFNA(IF(VLOOKUP($B1392,'2020-21'!$B$2:$D$2729,3,FALSE)-VLOOKUP($B1392,'2018-19'!$B$2:$D$2713,3,FALSE)&gt;0,"Yes","No"), "No Comparison")</f>
        <v>No</v>
      </c>
      <c r="E1392" s="12">
        <f>_xlfn.IFNA(VLOOKUP($B1392,'2020-21'!$B$2:$D$2729,3,FALSE)-VLOOKUP($B1392,'2018-19'!$B$2:$D$2713,3,FALSE), "No Comparison")</f>
        <v>-6.0999999999999943</v>
      </c>
    </row>
    <row r="1393" spans="1:5">
      <c r="A1393" s="3" t="s">
        <v>1511</v>
      </c>
      <c r="B1393" s="4">
        <v>550316</v>
      </c>
      <c r="C1393" s="20" t="s">
        <v>1515</v>
      </c>
      <c r="D1393" s="3" t="str">
        <f>_xlfn.IFNA(IF(VLOOKUP($B1393,'2020-21'!$B$2:$D$2729,3,FALSE)-VLOOKUP($B1393,'2018-19'!$B$2:$D$2713,3,FALSE)&gt;0,"Yes","No"), "No Comparison")</f>
        <v>No</v>
      </c>
      <c r="E1393" s="12">
        <f>_xlfn.IFNA(VLOOKUP($B1393,'2020-21'!$B$2:$D$2729,3,FALSE)-VLOOKUP($B1393,'2018-19'!$B$2:$D$2713,3,FALSE), "No Comparison")</f>
        <v>-0.19999999999999574</v>
      </c>
    </row>
    <row r="1394" spans="1:5">
      <c r="A1394" s="3" t="s">
        <v>1511</v>
      </c>
      <c r="B1394" s="4">
        <v>550320</v>
      </c>
      <c r="C1394" s="20" t="s">
        <v>1516</v>
      </c>
      <c r="D1394" s="3" t="str">
        <f>_xlfn.IFNA(IF(VLOOKUP($B1394,'2020-21'!$B$2:$D$2729,3,FALSE)-VLOOKUP($B1394,'2018-19'!$B$2:$D$2713,3,FALSE)&gt;0,"Yes","No"), "No Comparison")</f>
        <v>No</v>
      </c>
      <c r="E1394" s="12">
        <f>_xlfn.IFNA(VLOOKUP($B1394,'2020-21'!$B$2:$D$2729,3,FALSE)-VLOOKUP($B1394,'2018-19'!$B$2:$D$2713,3,FALSE), "No Comparison")</f>
        <v>-9.9999999999994316E-2</v>
      </c>
    </row>
    <row r="1395" spans="1:5">
      <c r="A1395" s="3" t="s">
        <v>1511</v>
      </c>
      <c r="B1395" s="4">
        <v>550322</v>
      </c>
      <c r="C1395" s="20" t="s">
        <v>1517</v>
      </c>
      <c r="D1395" s="3" t="str">
        <f>_xlfn.IFNA(IF(VLOOKUP($B1395,'2020-21'!$B$2:$D$2729,3,FALSE)-VLOOKUP($B1395,'2018-19'!$B$2:$D$2713,3,FALSE)&gt;0,"Yes","No"), "No Comparison")</f>
        <v>No</v>
      </c>
      <c r="E1395" s="12">
        <f>_xlfn.IFNA(VLOOKUP($B1395,'2020-21'!$B$2:$D$2729,3,FALSE)-VLOOKUP($B1395,'2018-19'!$B$2:$D$2713,3,FALSE), "No Comparison")</f>
        <v>-13.299999999999997</v>
      </c>
    </row>
    <row r="1396" spans="1:5">
      <c r="A1396" s="3" t="s">
        <v>1511</v>
      </c>
      <c r="B1396" s="4">
        <v>550328</v>
      </c>
      <c r="C1396" s="20" t="s">
        <v>1518</v>
      </c>
      <c r="D1396" s="3" t="str">
        <f>_xlfn.IFNA(IF(VLOOKUP($B1396,'2020-21'!$B$2:$D$2729,3,FALSE)-VLOOKUP($B1396,'2018-19'!$B$2:$D$2713,3,FALSE)&gt;0,"Yes","No"), "No Comparison")</f>
        <v>No</v>
      </c>
      <c r="E1396" s="12">
        <f>_xlfn.IFNA(VLOOKUP($B1396,'2020-21'!$B$2:$D$2729,3,FALSE)-VLOOKUP($B1396,'2018-19'!$B$2:$D$2713,3,FALSE), "No Comparison")</f>
        <v>-1.5999999999999943</v>
      </c>
    </row>
    <row r="1397" spans="1:5">
      <c r="A1397" s="3" t="s">
        <v>1511</v>
      </c>
      <c r="B1397" s="4">
        <v>550332</v>
      </c>
      <c r="C1397" s="20" t="s">
        <v>1519</v>
      </c>
      <c r="D1397" s="3" t="str">
        <f>_xlfn.IFNA(IF(VLOOKUP($B1397,'2020-21'!$B$2:$D$2729,3,FALSE)-VLOOKUP($B1397,'2018-19'!$B$2:$D$2713,3,FALSE)&gt;0,"Yes","No"), "No Comparison")</f>
        <v>No</v>
      </c>
      <c r="E1397" s="12">
        <f>_xlfn.IFNA(VLOOKUP($B1397,'2020-21'!$B$2:$D$2729,3,FALSE)-VLOOKUP($B1397,'2018-19'!$B$2:$D$2713,3,FALSE), "No Comparison")</f>
        <v>-0.20000000000000284</v>
      </c>
    </row>
    <row r="1398" spans="1:5">
      <c r="A1398" s="3" t="s">
        <v>1511</v>
      </c>
      <c r="B1398" s="4">
        <v>550334</v>
      </c>
      <c r="C1398" s="20" t="s">
        <v>1520</v>
      </c>
      <c r="D1398" s="3" t="str">
        <f>_xlfn.IFNA(IF(VLOOKUP($B1398,'2020-21'!$B$2:$D$2729,3,FALSE)-VLOOKUP($B1398,'2018-19'!$B$2:$D$2713,3,FALSE)&gt;0,"Yes","No"), "No Comparison")</f>
        <v>No</v>
      </c>
      <c r="E1398" s="12">
        <f>_xlfn.IFNA(VLOOKUP($B1398,'2020-21'!$B$2:$D$2729,3,FALSE)-VLOOKUP($B1398,'2018-19'!$B$2:$D$2713,3,FALSE), "No Comparison")</f>
        <v>-17.800000000000004</v>
      </c>
    </row>
    <row r="1399" spans="1:5">
      <c r="A1399" s="3" t="s">
        <v>1511</v>
      </c>
      <c r="B1399" s="4">
        <v>550336</v>
      </c>
      <c r="C1399" s="20" t="s">
        <v>1521</v>
      </c>
      <c r="D1399" s="3" t="str">
        <f>_xlfn.IFNA(IF(VLOOKUP($B1399,'2020-21'!$B$2:$D$2729,3,FALSE)-VLOOKUP($B1399,'2018-19'!$B$2:$D$2713,3,FALSE)&gt;0,"Yes","No"), "No Comparison")</f>
        <v>No</v>
      </c>
      <c r="E1399" s="12">
        <f>_xlfn.IFNA(VLOOKUP($B1399,'2020-21'!$B$2:$D$2729,3,FALSE)-VLOOKUP($B1399,'2018-19'!$B$2:$D$2713,3,FALSE), "No Comparison")</f>
        <v>-26.800000000000004</v>
      </c>
    </row>
    <row r="1400" spans="1:5">
      <c r="A1400" s="3" t="s">
        <v>1511</v>
      </c>
      <c r="B1400" s="4">
        <v>550340</v>
      </c>
      <c r="C1400" s="20" t="s">
        <v>1522</v>
      </c>
      <c r="D1400" s="3" t="str">
        <f>_xlfn.IFNA(IF(VLOOKUP($B1400,'2020-21'!$B$2:$D$2729,3,FALSE)-VLOOKUP($B1400,'2018-19'!$B$2:$D$2713,3,FALSE)&gt;0,"Yes","No"), "No Comparison")</f>
        <v>Yes</v>
      </c>
      <c r="E1400" s="12">
        <f>_xlfn.IFNA(VLOOKUP($B1400,'2020-21'!$B$2:$D$2729,3,FALSE)-VLOOKUP($B1400,'2018-19'!$B$2:$D$2713,3,FALSE), "No Comparison")</f>
        <v>1.2000000000000028</v>
      </c>
    </row>
    <row r="1401" spans="1:5">
      <c r="A1401" s="3" t="s">
        <v>1511</v>
      </c>
      <c r="B1401" s="4">
        <v>550342</v>
      </c>
      <c r="C1401" s="20" t="s">
        <v>1523</v>
      </c>
      <c r="D1401" s="3" t="str">
        <f>_xlfn.IFNA(IF(VLOOKUP($B1401,'2020-21'!$B$2:$D$2729,3,FALSE)-VLOOKUP($B1401,'2018-19'!$B$2:$D$2713,3,FALSE)&gt;0,"Yes","No"), "No Comparison")</f>
        <v>No</v>
      </c>
      <c r="E1401" s="12">
        <f>_xlfn.IFNA(VLOOKUP($B1401,'2020-21'!$B$2:$D$2729,3,FALSE)-VLOOKUP($B1401,'2018-19'!$B$2:$D$2713,3,FALSE), "No Comparison")</f>
        <v>-9.2000000000000028</v>
      </c>
    </row>
    <row r="1402" spans="1:5">
      <c r="A1402" s="3" t="s">
        <v>1511</v>
      </c>
      <c r="B1402" s="4">
        <v>550344</v>
      </c>
      <c r="C1402" s="20" t="s">
        <v>1524</v>
      </c>
      <c r="D1402" s="3" t="str">
        <f>_xlfn.IFNA(IF(VLOOKUP($B1402,'2020-21'!$B$2:$D$2729,3,FALSE)-VLOOKUP($B1402,'2018-19'!$B$2:$D$2713,3,FALSE)&gt;0,"Yes","No"), "No Comparison")</f>
        <v>No</v>
      </c>
      <c r="E1402" s="12">
        <f>_xlfn.IFNA(VLOOKUP($B1402,'2020-21'!$B$2:$D$2729,3,FALSE)-VLOOKUP($B1402,'2018-19'!$B$2:$D$2713,3,FALSE), "No Comparison")</f>
        <v>-8.7999999999999972</v>
      </c>
    </row>
    <row r="1403" spans="1:5">
      <c r="A1403" s="3" t="s">
        <v>1511</v>
      </c>
      <c r="B1403" s="4">
        <v>550349</v>
      </c>
      <c r="C1403" s="20" t="s">
        <v>1525</v>
      </c>
      <c r="D1403" s="3" t="str">
        <f>_xlfn.IFNA(IF(VLOOKUP($B1403,'2020-21'!$B$2:$D$2729,3,FALSE)-VLOOKUP($B1403,'2018-19'!$B$2:$D$2713,3,FALSE)&gt;0,"Yes","No"), "No Comparison")</f>
        <v>No</v>
      </c>
      <c r="E1403" s="12">
        <f>_xlfn.IFNA(VLOOKUP($B1403,'2020-21'!$B$2:$D$2729,3,FALSE)-VLOOKUP($B1403,'2018-19'!$B$2:$D$2713,3,FALSE), "No Comparison")</f>
        <v>-13.200000000000003</v>
      </c>
    </row>
    <row r="1404" spans="1:5">
      <c r="A1404" s="3" t="s">
        <v>1511</v>
      </c>
      <c r="B1404" s="4">
        <v>550350</v>
      </c>
      <c r="C1404" s="20" t="s">
        <v>1526</v>
      </c>
      <c r="D1404" s="3" t="str">
        <f>_xlfn.IFNA(IF(VLOOKUP($B1404,'2020-21'!$B$2:$D$2729,3,FALSE)-VLOOKUP($B1404,'2018-19'!$B$2:$D$2713,3,FALSE)&gt;0,"Yes","No"), "No Comparison")</f>
        <v>No</v>
      </c>
      <c r="E1404" s="12">
        <f>_xlfn.IFNA(VLOOKUP($B1404,'2020-21'!$B$2:$D$2729,3,FALSE)-VLOOKUP($B1404,'2018-19'!$B$2:$D$2713,3,FALSE), "No Comparison")</f>
        <v>-11.399999999999991</v>
      </c>
    </row>
    <row r="1405" spans="1:5">
      <c r="A1405" s="3" t="s">
        <v>1511</v>
      </c>
      <c r="B1405" s="4">
        <v>550356</v>
      </c>
      <c r="C1405" s="20" t="s">
        <v>1527</v>
      </c>
      <c r="D1405" s="3" t="str">
        <f>_xlfn.IFNA(IF(VLOOKUP($B1405,'2020-21'!$B$2:$D$2729,3,FALSE)-VLOOKUP($B1405,'2018-19'!$B$2:$D$2713,3,FALSE)&gt;0,"Yes","No"), "No Comparison")</f>
        <v>No</v>
      </c>
      <c r="E1405" s="12">
        <f>_xlfn.IFNA(VLOOKUP($B1405,'2020-21'!$B$2:$D$2729,3,FALSE)-VLOOKUP($B1405,'2018-19'!$B$2:$D$2713,3,FALSE), "No Comparison")</f>
        <v>-8.2999999999999972</v>
      </c>
    </row>
    <row r="1406" spans="1:5">
      <c r="A1406" s="3" t="s">
        <v>1511</v>
      </c>
      <c r="B1406" s="4">
        <v>550360</v>
      </c>
      <c r="C1406" s="20" t="s">
        <v>1528</v>
      </c>
      <c r="D1406" s="3" t="str">
        <f>_xlfn.IFNA(IF(VLOOKUP($B1406,'2020-21'!$B$2:$D$2729,3,FALSE)-VLOOKUP($B1406,'2018-19'!$B$2:$D$2713,3,FALSE)&gt;0,"Yes","No"), "No Comparison")</f>
        <v>No</v>
      </c>
      <c r="E1406" s="12">
        <f>_xlfn.IFNA(VLOOKUP($B1406,'2020-21'!$B$2:$D$2729,3,FALSE)-VLOOKUP($B1406,'2018-19'!$B$2:$D$2713,3,FALSE), "No Comparison")</f>
        <v>-16.799999999999997</v>
      </c>
    </row>
    <row r="1407" spans="1:5">
      <c r="A1407" s="3" t="s">
        <v>1511</v>
      </c>
      <c r="B1407" s="4">
        <v>550362</v>
      </c>
      <c r="C1407" s="20" t="s">
        <v>1529</v>
      </c>
      <c r="D1407" s="3" t="str">
        <f>_xlfn.IFNA(IF(VLOOKUP($B1407,'2020-21'!$B$2:$D$2729,3,FALSE)-VLOOKUP($B1407,'2018-19'!$B$2:$D$2713,3,FALSE)&gt;0,"Yes","No"), "No Comparison")</f>
        <v>No</v>
      </c>
      <c r="E1407" s="12">
        <f>_xlfn.IFNA(VLOOKUP($B1407,'2020-21'!$B$2:$D$2729,3,FALSE)-VLOOKUP($B1407,'2018-19'!$B$2:$D$2713,3,FALSE), "No Comparison")</f>
        <v>-10.599999999999994</v>
      </c>
    </row>
    <row r="1408" spans="1:5">
      <c r="A1408" s="3" t="s">
        <v>1511</v>
      </c>
      <c r="B1408" s="4">
        <v>550364</v>
      </c>
      <c r="C1408" s="20" t="s">
        <v>46</v>
      </c>
      <c r="D1408" s="3" t="str">
        <f>_xlfn.IFNA(IF(VLOOKUP($B1408,'2020-21'!$B$2:$D$2729,3,FALSE)-VLOOKUP($B1408,'2018-19'!$B$2:$D$2713,3,FALSE)&gt;0,"Yes","No"), "No Comparison")</f>
        <v>No</v>
      </c>
      <c r="E1408" s="12">
        <f>_xlfn.IFNA(VLOOKUP($B1408,'2020-21'!$B$2:$D$2729,3,FALSE)-VLOOKUP($B1408,'2018-19'!$B$2:$D$2713,3,FALSE), "No Comparison")</f>
        <v>-15</v>
      </c>
    </row>
    <row r="1409" spans="1:5">
      <c r="A1409" s="3" t="s">
        <v>1511</v>
      </c>
      <c r="B1409" s="4">
        <v>550368</v>
      </c>
      <c r="C1409" s="20" t="s">
        <v>1530</v>
      </c>
      <c r="D1409" s="3" t="str">
        <f>_xlfn.IFNA(IF(VLOOKUP($B1409,'2020-21'!$B$2:$D$2729,3,FALSE)-VLOOKUP($B1409,'2018-19'!$B$2:$D$2713,3,FALSE)&gt;0,"Yes","No"), "No Comparison")</f>
        <v>Yes</v>
      </c>
      <c r="E1409" s="12">
        <f>_xlfn.IFNA(VLOOKUP($B1409,'2020-21'!$B$2:$D$2729,3,FALSE)-VLOOKUP($B1409,'2018-19'!$B$2:$D$2713,3,FALSE), "No Comparison")</f>
        <v>1.2000000000000028</v>
      </c>
    </row>
    <row r="1410" spans="1:5">
      <c r="A1410" s="3" t="s">
        <v>60</v>
      </c>
      <c r="B1410" s="4" t="s">
        <v>1531</v>
      </c>
      <c r="C1410" s="20" t="s">
        <v>1532</v>
      </c>
      <c r="D1410" s="3" t="str">
        <f>_xlfn.IFNA(IF(VLOOKUP($B1410,'2020-21'!$B$2:$D$2729,3,FALSE)-VLOOKUP($B1410,'2018-19'!$B$2:$D$2713,3,FALSE)&gt;0,"Yes","No"), "No Comparison")</f>
        <v>No</v>
      </c>
      <c r="E1410" s="12">
        <f>_xlfn.IFNA(VLOOKUP($B1410,'2020-21'!$B$2:$D$2729,3,FALSE)-VLOOKUP($B1410,'2018-19'!$B$2:$D$2713,3,FALSE), "No Comparison")</f>
        <v>-16.700000000000003</v>
      </c>
    </row>
    <row r="1411" spans="1:5">
      <c r="A1411" s="3" t="s">
        <v>60</v>
      </c>
      <c r="B1411" s="4" t="s">
        <v>1533</v>
      </c>
      <c r="C1411" s="20" t="s">
        <v>1534</v>
      </c>
      <c r="D1411" s="3" t="str">
        <f>_xlfn.IFNA(IF(VLOOKUP($B1411,'2020-21'!$B$2:$D$2729,3,FALSE)-VLOOKUP($B1411,'2018-19'!$B$2:$D$2713,3,FALSE)&gt;0,"Yes","No"), "No Comparison")</f>
        <v>No</v>
      </c>
      <c r="E1411" s="12">
        <f>_xlfn.IFNA(VLOOKUP($B1411,'2020-21'!$B$2:$D$2729,3,FALSE)-VLOOKUP($B1411,'2018-19'!$B$2:$D$2713,3,FALSE), "No Comparison")</f>
        <v>-17</v>
      </c>
    </row>
    <row r="1412" spans="1:5">
      <c r="A1412" s="3" t="s">
        <v>1511</v>
      </c>
      <c r="B1412" s="4">
        <v>550372</v>
      </c>
      <c r="C1412" s="20" t="s">
        <v>1535</v>
      </c>
      <c r="D1412" s="3" t="str">
        <f>_xlfn.IFNA(IF(VLOOKUP($B1412,'2020-21'!$B$2:$D$2729,3,FALSE)-VLOOKUP($B1412,'2018-19'!$B$2:$D$2713,3,FALSE)&gt;0,"Yes","No"), "No Comparison")</f>
        <v>No</v>
      </c>
      <c r="E1412" s="12">
        <f>_xlfn.IFNA(VLOOKUP($B1412,'2020-21'!$B$2:$D$2729,3,FALSE)-VLOOKUP($B1412,'2018-19'!$B$2:$D$2713,3,FALSE), "No Comparison")</f>
        <v>-7.2000000000000028</v>
      </c>
    </row>
    <row r="1413" spans="1:5">
      <c r="A1413" s="3" t="s">
        <v>1536</v>
      </c>
      <c r="B1413" s="4">
        <v>560</v>
      </c>
      <c r="C1413" s="20" t="s">
        <v>1536</v>
      </c>
      <c r="D1413" s="3" t="str">
        <f>_xlfn.IFNA(IF(VLOOKUP($B1413,'2020-21'!$B$2:$D$2729,3,FALSE)-VLOOKUP($B1413,'2018-19'!$B$2:$D$2713,3,FALSE)&gt;0,"Yes","No"), "No Comparison")</f>
        <v>No</v>
      </c>
      <c r="E1413" s="12">
        <f>_xlfn.IFNA(VLOOKUP($B1413,'2020-21'!$B$2:$D$2729,3,FALSE)-VLOOKUP($B1413,'2018-19'!$B$2:$D$2713,3,FALSE), "No Comparison")</f>
        <v>-12.799999999999997</v>
      </c>
    </row>
    <row r="1414" spans="1:5">
      <c r="A1414" s="3" t="s">
        <v>1536</v>
      </c>
      <c r="B1414" s="4">
        <v>560304</v>
      </c>
      <c r="C1414" s="20" t="s">
        <v>1537</v>
      </c>
      <c r="D1414" s="3" t="str">
        <f>_xlfn.IFNA(IF(VLOOKUP($B1414,'2020-21'!$B$2:$D$2729,3,FALSE)-VLOOKUP($B1414,'2018-19'!$B$2:$D$2713,3,FALSE)&gt;0,"Yes","No"), "No Comparison")</f>
        <v>No</v>
      </c>
      <c r="E1414" s="12">
        <f>_xlfn.IFNA(VLOOKUP($B1414,'2020-21'!$B$2:$D$2729,3,FALSE)-VLOOKUP($B1414,'2018-19'!$B$2:$D$2713,3,FALSE), "No Comparison")</f>
        <v>-4.7000000000000028</v>
      </c>
    </row>
    <row r="1415" spans="1:5">
      <c r="A1415" s="3" t="s">
        <v>1536</v>
      </c>
      <c r="B1415" s="4">
        <v>560316</v>
      </c>
      <c r="C1415" s="20" t="s">
        <v>1538</v>
      </c>
      <c r="D1415" s="3" t="str">
        <f>_xlfn.IFNA(IF(VLOOKUP($B1415,'2020-21'!$B$2:$D$2729,3,FALSE)-VLOOKUP($B1415,'2018-19'!$B$2:$D$2713,3,FALSE)&gt;0,"Yes","No"), "No Comparison")</f>
        <v>No</v>
      </c>
      <c r="E1415" s="12">
        <f>_xlfn.IFNA(VLOOKUP($B1415,'2020-21'!$B$2:$D$2729,3,FALSE)-VLOOKUP($B1415,'2018-19'!$B$2:$D$2713,3,FALSE), "No Comparison")</f>
        <v>-2.6000000000000014</v>
      </c>
    </row>
    <row r="1416" spans="1:5">
      <c r="A1416" s="3" t="s">
        <v>1536</v>
      </c>
      <c r="B1416" s="4">
        <v>560320</v>
      </c>
      <c r="C1416" s="20" t="s">
        <v>1539</v>
      </c>
      <c r="D1416" s="3" t="str">
        <f>_xlfn.IFNA(IF(VLOOKUP($B1416,'2020-21'!$B$2:$D$2729,3,FALSE)-VLOOKUP($B1416,'2018-19'!$B$2:$D$2713,3,FALSE)&gt;0,"Yes","No"), "No Comparison")</f>
        <v>No</v>
      </c>
      <c r="E1416" s="12">
        <f>_xlfn.IFNA(VLOOKUP($B1416,'2020-21'!$B$2:$D$2729,3,FALSE)-VLOOKUP($B1416,'2018-19'!$B$2:$D$2713,3,FALSE), "No Comparison")</f>
        <v>-8.0999999999999943</v>
      </c>
    </row>
    <row r="1417" spans="1:5">
      <c r="A1417" s="3" t="s">
        <v>1536</v>
      </c>
      <c r="B1417" s="4">
        <v>560324</v>
      </c>
      <c r="C1417" s="20" t="s">
        <v>1540</v>
      </c>
      <c r="D1417" s="3" t="str">
        <f>_xlfn.IFNA(IF(VLOOKUP($B1417,'2020-21'!$B$2:$D$2729,3,FALSE)-VLOOKUP($B1417,'2018-19'!$B$2:$D$2713,3,FALSE)&gt;0,"Yes","No"), "No Comparison")</f>
        <v>No</v>
      </c>
      <c r="E1417" s="12">
        <f>_xlfn.IFNA(VLOOKUP($B1417,'2020-21'!$B$2:$D$2729,3,FALSE)-VLOOKUP($B1417,'2018-19'!$B$2:$D$2713,3,FALSE), "No Comparison")</f>
        <v>-15.199999999999996</v>
      </c>
    </row>
    <row r="1418" spans="1:5">
      <c r="A1418" s="3" t="s">
        <v>1536</v>
      </c>
      <c r="B1418" s="4">
        <v>560328</v>
      </c>
      <c r="C1418" s="20" t="s">
        <v>1541</v>
      </c>
      <c r="D1418" s="3" t="str">
        <f>_xlfn.IFNA(IF(VLOOKUP($B1418,'2020-21'!$B$2:$D$2729,3,FALSE)-VLOOKUP($B1418,'2018-19'!$B$2:$D$2713,3,FALSE)&gt;0,"Yes","No"), "No Comparison")</f>
        <v>No</v>
      </c>
      <c r="E1418" s="12">
        <f>_xlfn.IFNA(VLOOKUP($B1418,'2020-21'!$B$2:$D$2729,3,FALSE)-VLOOKUP($B1418,'2018-19'!$B$2:$D$2713,3,FALSE), "No Comparison")</f>
        <v>-15.600000000000001</v>
      </c>
    </row>
    <row r="1419" spans="1:5">
      <c r="A1419" s="3" t="s">
        <v>1536</v>
      </c>
      <c r="B1419" s="4">
        <v>560329</v>
      </c>
      <c r="C1419" s="20" t="s">
        <v>1542</v>
      </c>
      <c r="D1419" s="3" t="str">
        <f>_xlfn.IFNA(IF(VLOOKUP($B1419,'2020-21'!$B$2:$D$2729,3,FALSE)-VLOOKUP($B1419,'2018-19'!$B$2:$D$2713,3,FALSE)&gt;0,"Yes","No"), "No Comparison")</f>
        <v>Yes</v>
      </c>
      <c r="E1419" s="12">
        <f>_xlfn.IFNA(VLOOKUP($B1419,'2020-21'!$B$2:$D$2729,3,FALSE)-VLOOKUP($B1419,'2018-19'!$B$2:$D$2713,3,FALSE), "No Comparison")</f>
        <v>3.5</v>
      </c>
    </row>
    <row r="1420" spans="1:5">
      <c r="A1420" s="3" t="s">
        <v>1536</v>
      </c>
      <c r="B1420" s="4">
        <v>560330</v>
      </c>
      <c r="C1420" s="20" t="s">
        <v>1543</v>
      </c>
      <c r="D1420" s="3" t="str">
        <f>_xlfn.IFNA(IF(VLOOKUP($B1420,'2020-21'!$B$2:$D$2729,3,FALSE)-VLOOKUP($B1420,'2018-19'!$B$2:$D$2713,3,FALSE)&gt;0,"Yes","No"), "No Comparison")</f>
        <v>No</v>
      </c>
      <c r="E1420" s="12">
        <f>_xlfn.IFNA(VLOOKUP($B1420,'2020-21'!$B$2:$D$2729,3,FALSE)-VLOOKUP($B1420,'2018-19'!$B$2:$D$2713,3,FALSE), "No Comparison")</f>
        <v>-17.699999999999996</v>
      </c>
    </row>
    <row r="1421" spans="1:5">
      <c r="A1421" s="3" t="s">
        <v>1536</v>
      </c>
      <c r="B1421" s="4">
        <v>560331</v>
      </c>
      <c r="C1421" s="20" t="s">
        <v>1544</v>
      </c>
      <c r="D1421" s="3" t="str">
        <f>_xlfn.IFNA(IF(VLOOKUP($B1421,'2020-21'!$B$2:$D$2729,3,FALSE)-VLOOKUP($B1421,'2018-19'!$B$2:$D$2713,3,FALSE)&gt;0,"Yes","No"), "No Comparison")</f>
        <v>No</v>
      </c>
      <c r="E1421" s="12">
        <f>_xlfn.IFNA(VLOOKUP($B1421,'2020-21'!$B$2:$D$2729,3,FALSE)-VLOOKUP($B1421,'2018-19'!$B$2:$D$2713,3,FALSE), "No Comparison")</f>
        <v>-13.700000000000003</v>
      </c>
    </row>
    <row r="1422" spans="1:5">
      <c r="A1422" s="3" t="s">
        <v>1536</v>
      </c>
      <c r="B1422" s="4">
        <v>560332</v>
      </c>
      <c r="C1422" s="20" t="s">
        <v>1545</v>
      </c>
      <c r="D1422" s="3" t="str">
        <f>_xlfn.IFNA(IF(VLOOKUP($B1422,'2020-21'!$B$2:$D$2729,3,FALSE)-VLOOKUP($B1422,'2018-19'!$B$2:$D$2713,3,FALSE)&gt;0,"Yes","No"), "No Comparison")</f>
        <v>No</v>
      </c>
      <c r="E1422" s="12">
        <f>_xlfn.IFNA(VLOOKUP($B1422,'2020-21'!$B$2:$D$2729,3,FALSE)-VLOOKUP($B1422,'2018-19'!$B$2:$D$2713,3,FALSE), "No Comparison")</f>
        <v>-14.899999999999999</v>
      </c>
    </row>
    <row r="1423" spans="1:5">
      <c r="A1423" s="3" t="s">
        <v>1536</v>
      </c>
      <c r="B1423" s="4">
        <v>560338</v>
      </c>
      <c r="C1423" s="20" t="s">
        <v>1546</v>
      </c>
      <c r="D1423" s="3" t="str">
        <f>_xlfn.IFNA(IF(VLOOKUP($B1423,'2020-21'!$B$2:$D$2729,3,FALSE)-VLOOKUP($B1423,'2018-19'!$B$2:$D$2713,3,FALSE)&gt;0,"Yes","No"), "No Comparison")</f>
        <v>No</v>
      </c>
      <c r="E1423" s="12">
        <f>_xlfn.IFNA(VLOOKUP($B1423,'2020-21'!$B$2:$D$2729,3,FALSE)-VLOOKUP($B1423,'2018-19'!$B$2:$D$2713,3,FALSE), "No Comparison")</f>
        <v>-17.199999999999996</v>
      </c>
    </row>
    <row r="1424" spans="1:5">
      <c r="A1424" s="3" t="s">
        <v>1536</v>
      </c>
      <c r="B1424" s="4">
        <v>560350</v>
      </c>
      <c r="C1424" s="20" t="s">
        <v>1547</v>
      </c>
      <c r="D1424" s="3" t="str">
        <f>_xlfn.IFNA(IF(VLOOKUP($B1424,'2020-21'!$B$2:$D$2729,3,FALSE)-VLOOKUP($B1424,'2018-19'!$B$2:$D$2713,3,FALSE)&gt;0,"Yes","No"), "No Comparison")</f>
        <v>Yes</v>
      </c>
      <c r="E1424" s="12">
        <f>_xlfn.IFNA(VLOOKUP($B1424,'2020-21'!$B$2:$D$2729,3,FALSE)-VLOOKUP($B1424,'2018-19'!$B$2:$D$2713,3,FALSE), "No Comparison")</f>
        <v>4.0999999999999996</v>
      </c>
    </row>
    <row r="1425" spans="1:5">
      <c r="A1425" s="3" t="s">
        <v>1548</v>
      </c>
      <c r="B1425" s="4">
        <v>570</v>
      </c>
      <c r="C1425" s="20" t="s">
        <v>1548</v>
      </c>
      <c r="D1425" s="3" t="str">
        <f>_xlfn.IFNA(IF(VLOOKUP($B1425,'2020-21'!$B$2:$D$2729,3,FALSE)-VLOOKUP($B1425,'2018-19'!$B$2:$D$2713,3,FALSE)&gt;0,"Yes","No"), "No Comparison")</f>
        <v>No</v>
      </c>
      <c r="E1425" s="12">
        <f>_xlfn.IFNA(VLOOKUP($B1425,'2020-21'!$B$2:$D$2729,3,FALSE)-VLOOKUP($B1425,'2018-19'!$B$2:$D$2713,3,FALSE), "No Comparison")</f>
        <v>-11.199999999999996</v>
      </c>
    </row>
    <row r="1426" spans="1:5">
      <c r="A1426" s="3" t="s">
        <v>1548</v>
      </c>
      <c r="B1426" s="4">
        <v>570306</v>
      </c>
      <c r="C1426" s="20" t="s">
        <v>1549</v>
      </c>
      <c r="D1426" s="3" t="str">
        <f>_xlfn.IFNA(IF(VLOOKUP($B1426,'2020-21'!$B$2:$D$2729,3,FALSE)-VLOOKUP($B1426,'2018-19'!$B$2:$D$2713,3,FALSE)&gt;0,"Yes","No"), "No Comparison")</f>
        <v>No</v>
      </c>
      <c r="E1426" s="12">
        <f>_xlfn.IFNA(VLOOKUP($B1426,'2020-21'!$B$2:$D$2729,3,FALSE)-VLOOKUP($B1426,'2018-19'!$B$2:$D$2713,3,FALSE), "No Comparison")</f>
        <v>-19.599999999999994</v>
      </c>
    </row>
    <row r="1427" spans="1:5">
      <c r="A1427" s="3" t="s">
        <v>1548</v>
      </c>
      <c r="B1427" s="4">
        <v>570312</v>
      </c>
      <c r="C1427" s="20" t="s">
        <v>1550</v>
      </c>
      <c r="D1427" s="3" t="str">
        <f>_xlfn.IFNA(IF(VLOOKUP($B1427,'2020-21'!$B$2:$D$2729,3,FALSE)-VLOOKUP($B1427,'2018-19'!$B$2:$D$2713,3,FALSE)&gt;0,"Yes","No"), "No Comparison")</f>
        <v>No</v>
      </c>
      <c r="E1427" s="12">
        <f>_xlfn.IFNA(VLOOKUP($B1427,'2020-21'!$B$2:$D$2729,3,FALSE)-VLOOKUP($B1427,'2018-19'!$B$2:$D$2713,3,FALSE), "No Comparison")</f>
        <v>-13.800000000000011</v>
      </c>
    </row>
    <row r="1428" spans="1:5">
      <c r="A1428" s="3" t="s">
        <v>1548</v>
      </c>
      <c r="B1428" s="4">
        <v>570317</v>
      </c>
      <c r="C1428" s="20" t="s">
        <v>1551</v>
      </c>
      <c r="D1428" s="3" t="str">
        <f>_xlfn.IFNA(IF(VLOOKUP($B1428,'2020-21'!$B$2:$D$2729,3,FALSE)-VLOOKUP($B1428,'2018-19'!$B$2:$D$2713,3,FALSE)&gt;0,"Yes","No"), "No Comparison")</f>
        <v>No</v>
      </c>
      <c r="E1428" s="12">
        <f>_xlfn.IFNA(VLOOKUP($B1428,'2020-21'!$B$2:$D$2729,3,FALSE)-VLOOKUP($B1428,'2018-19'!$B$2:$D$2713,3,FALSE), "No Comparison")</f>
        <v>-9.2999999999999972</v>
      </c>
    </row>
    <row r="1429" spans="1:5">
      <c r="A1429" s="3" t="s">
        <v>1548</v>
      </c>
      <c r="B1429" s="4">
        <v>570318</v>
      </c>
      <c r="C1429" s="20" t="s">
        <v>1552</v>
      </c>
      <c r="D1429" s="3" t="str">
        <f>_xlfn.IFNA(IF(VLOOKUP($B1429,'2020-21'!$B$2:$D$2729,3,FALSE)-VLOOKUP($B1429,'2018-19'!$B$2:$D$2713,3,FALSE)&gt;0,"Yes","No"), "No Comparison")</f>
        <v>Yes</v>
      </c>
      <c r="E1429" s="12">
        <f>_xlfn.IFNA(VLOOKUP($B1429,'2020-21'!$B$2:$D$2729,3,FALSE)-VLOOKUP($B1429,'2018-19'!$B$2:$D$2713,3,FALSE), "No Comparison")</f>
        <v>2.3999999999999986</v>
      </c>
    </row>
    <row r="1430" spans="1:5">
      <c r="A1430" s="3" t="s">
        <v>1548</v>
      </c>
      <c r="B1430" s="4">
        <v>570319</v>
      </c>
      <c r="C1430" s="20" t="s">
        <v>1553</v>
      </c>
      <c r="D1430" s="3" t="str">
        <f>_xlfn.IFNA(IF(VLOOKUP($B1430,'2020-21'!$B$2:$D$2729,3,FALSE)-VLOOKUP($B1430,'2018-19'!$B$2:$D$2713,3,FALSE)&gt;0,"Yes","No"), "No Comparison")</f>
        <v>No</v>
      </c>
      <c r="E1430" s="12">
        <f>_xlfn.IFNA(VLOOKUP($B1430,'2020-21'!$B$2:$D$2729,3,FALSE)-VLOOKUP($B1430,'2018-19'!$B$2:$D$2713,3,FALSE), "No Comparison")</f>
        <v>-7.1000000000000014</v>
      </c>
    </row>
    <row r="1431" spans="1:5">
      <c r="A1431" s="3" t="s">
        <v>1548</v>
      </c>
      <c r="B1431" s="4">
        <v>570320</v>
      </c>
      <c r="C1431" s="20" t="s">
        <v>1554</v>
      </c>
      <c r="D1431" s="3" t="str">
        <f>_xlfn.IFNA(IF(VLOOKUP($B1431,'2020-21'!$B$2:$D$2729,3,FALSE)-VLOOKUP($B1431,'2018-19'!$B$2:$D$2713,3,FALSE)&gt;0,"Yes","No"), "No Comparison")</f>
        <v>No</v>
      </c>
      <c r="E1431" s="12">
        <f>_xlfn.IFNA(VLOOKUP($B1431,'2020-21'!$B$2:$D$2729,3,FALSE)-VLOOKUP($B1431,'2018-19'!$B$2:$D$2713,3,FALSE), "No Comparison")</f>
        <v>-22.700000000000003</v>
      </c>
    </row>
    <row r="1432" spans="1:5">
      <c r="A1432" s="3" t="s">
        <v>1555</v>
      </c>
      <c r="B1432" s="4">
        <v>580</v>
      </c>
      <c r="C1432" s="20" t="s">
        <v>1555</v>
      </c>
      <c r="D1432" s="3" t="str">
        <f>_xlfn.IFNA(IF(VLOOKUP($B1432,'2020-21'!$B$2:$D$2729,3,FALSE)-VLOOKUP($B1432,'2018-19'!$B$2:$D$2713,3,FALSE)&gt;0,"Yes","No"), "No Comparison")</f>
        <v>No</v>
      </c>
      <c r="E1432" s="12">
        <f>_xlfn.IFNA(VLOOKUP($B1432,'2020-21'!$B$2:$D$2729,3,FALSE)-VLOOKUP($B1432,'2018-19'!$B$2:$D$2713,3,FALSE), "No Comparison")</f>
        <v>-12.100000000000001</v>
      </c>
    </row>
    <row r="1433" spans="1:5">
      <c r="A1433" s="3" t="s">
        <v>1555</v>
      </c>
      <c r="B1433" s="4">
        <v>580312</v>
      </c>
      <c r="C1433" s="20" t="s">
        <v>1556</v>
      </c>
      <c r="D1433" s="3" t="str">
        <f>_xlfn.IFNA(IF(VLOOKUP($B1433,'2020-21'!$B$2:$D$2729,3,FALSE)-VLOOKUP($B1433,'2018-19'!$B$2:$D$2713,3,FALSE)&gt;0,"Yes","No"), "No Comparison")</f>
        <v>No</v>
      </c>
      <c r="E1433" s="12">
        <f>_xlfn.IFNA(VLOOKUP($B1433,'2020-21'!$B$2:$D$2729,3,FALSE)-VLOOKUP($B1433,'2018-19'!$B$2:$D$2713,3,FALSE), "No Comparison")</f>
        <v>-14</v>
      </c>
    </row>
    <row r="1434" spans="1:5">
      <c r="A1434" s="3" t="s">
        <v>1555</v>
      </c>
      <c r="B1434" s="4">
        <v>580316</v>
      </c>
      <c r="C1434" s="20" t="s">
        <v>1557</v>
      </c>
      <c r="D1434" s="3" t="str">
        <f>_xlfn.IFNA(IF(VLOOKUP($B1434,'2020-21'!$B$2:$D$2729,3,FALSE)-VLOOKUP($B1434,'2018-19'!$B$2:$D$2713,3,FALSE)&gt;0,"Yes","No"), "No Comparison")</f>
        <v>No</v>
      </c>
      <c r="E1434" s="12">
        <f>_xlfn.IFNA(VLOOKUP($B1434,'2020-21'!$B$2:$D$2729,3,FALSE)-VLOOKUP($B1434,'2018-19'!$B$2:$D$2713,3,FALSE), "No Comparison")</f>
        <v>-12.099999999999998</v>
      </c>
    </row>
    <row r="1435" spans="1:5">
      <c r="A1435" s="3" t="s">
        <v>1555</v>
      </c>
      <c r="B1435" s="4">
        <v>580324</v>
      </c>
      <c r="C1435" s="20" t="s">
        <v>1558</v>
      </c>
      <c r="D1435" s="3" t="str">
        <f>_xlfn.IFNA(IF(VLOOKUP($B1435,'2020-21'!$B$2:$D$2729,3,FALSE)-VLOOKUP($B1435,'2018-19'!$B$2:$D$2713,3,FALSE)&gt;0,"Yes","No"), "No Comparison")</f>
        <v>No</v>
      </c>
      <c r="E1435" s="12">
        <f>_xlfn.IFNA(VLOOKUP($B1435,'2020-21'!$B$2:$D$2729,3,FALSE)-VLOOKUP($B1435,'2018-19'!$B$2:$D$2713,3,FALSE), "No Comparison")</f>
        <v>-4.8000000000000043</v>
      </c>
    </row>
    <row r="1436" spans="1:5">
      <c r="A1436" s="3" t="s">
        <v>1555</v>
      </c>
      <c r="B1436" s="4">
        <v>580344</v>
      </c>
      <c r="C1436" s="20" t="s">
        <v>1559</v>
      </c>
      <c r="D1436" s="3" t="str">
        <f>_xlfn.IFNA(IF(VLOOKUP($B1436,'2020-21'!$B$2:$D$2729,3,FALSE)-VLOOKUP($B1436,'2018-19'!$B$2:$D$2713,3,FALSE)&gt;0,"Yes","No"), "No Comparison")</f>
        <v>No</v>
      </c>
      <c r="E1436" s="12">
        <f>_xlfn.IFNA(VLOOKUP($B1436,'2020-21'!$B$2:$D$2729,3,FALSE)-VLOOKUP($B1436,'2018-19'!$B$2:$D$2713,3,FALSE), "No Comparison")</f>
        <v>-16.5</v>
      </c>
    </row>
    <row r="1437" spans="1:5">
      <c r="A1437" s="3" t="s">
        <v>1555</v>
      </c>
      <c r="B1437" s="4">
        <v>580356</v>
      </c>
      <c r="C1437" s="20" t="s">
        <v>1560</v>
      </c>
      <c r="D1437" s="3" t="str">
        <f>_xlfn.IFNA(IF(VLOOKUP($B1437,'2020-21'!$B$2:$D$2729,3,FALSE)-VLOOKUP($B1437,'2018-19'!$B$2:$D$2713,3,FALSE)&gt;0,"Yes","No"), "No Comparison")</f>
        <v>No</v>
      </c>
      <c r="E1437" s="12">
        <f>_xlfn.IFNA(VLOOKUP($B1437,'2020-21'!$B$2:$D$2729,3,FALSE)-VLOOKUP($B1437,'2018-19'!$B$2:$D$2713,3,FALSE), "No Comparison")</f>
        <v>-5.3999999999999986</v>
      </c>
    </row>
    <row r="1438" spans="1:5">
      <c r="A1438" s="3" t="s">
        <v>1555</v>
      </c>
      <c r="B1438" s="4">
        <v>580368</v>
      </c>
      <c r="C1438" s="20" t="s">
        <v>834</v>
      </c>
      <c r="D1438" s="3" t="str">
        <f>_xlfn.IFNA(IF(VLOOKUP($B1438,'2020-21'!$B$2:$D$2729,3,FALSE)-VLOOKUP($B1438,'2018-19'!$B$2:$D$2713,3,FALSE)&gt;0,"Yes","No"), "No Comparison")</f>
        <v>No</v>
      </c>
      <c r="E1438" s="12">
        <f>_xlfn.IFNA(VLOOKUP($B1438,'2020-21'!$B$2:$D$2729,3,FALSE)-VLOOKUP($B1438,'2018-19'!$B$2:$D$2713,3,FALSE), "No Comparison")</f>
        <v>-10.199999999999999</v>
      </c>
    </row>
    <row r="1439" spans="1:5">
      <c r="A1439" s="3" t="s">
        <v>1555</v>
      </c>
      <c r="B1439" s="4">
        <v>580372</v>
      </c>
      <c r="C1439" s="20" t="s">
        <v>1561</v>
      </c>
      <c r="D1439" s="3" t="str">
        <f>_xlfn.IFNA(IF(VLOOKUP($B1439,'2020-21'!$B$2:$D$2729,3,FALSE)-VLOOKUP($B1439,'2018-19'!$B$2:$D$2713,3,FALSE)&gt;0,"Yes","No"), "No Comparison")</f>
        <v>No</v>
      </c>
      <c r="E1439" s="12">
        <f>_xlfn.IFNA(VLOOKUP($B1439,'2020-21'!$B$2:$D$2729,3,FALSE)-VLOOKUP($B1439,'2018-19'!$B$2:$D$2713,3,FALSE), "No Comparison")</f>
        <v>-11.2</v>
      </c>
    </row>
    <row r="1440" spans="1:5">
      <c r="A1440" s="3" t="s">
        <v>60</v>
      </c>
      <c r="B1440" s="4" t="s">
        <v>1562</v>
      </c>
      <c r="C1440" s="20" t="s">
        <v>1563</v>
      </c>
      <c r="D1440" s="3" t="str">
        <f>_xlfn.IFNA(IF(VLOOKUP($B1440,'2020-21'!$B$2:$D$2729,3,FALSE)-VLOOKUP($B1440,'2018-19'!$B$2:$D$2713,3,FALSE)&gt;0,"Yes","No"), "No Comparison")</f>
        <v>No</v>
      </c>
      <c r="E1440" s="12">
        <f>_xlfn.IFNA(VLOOKUP($B1440,'2020-21'!$B$2:$D$2729,3,FALSE)-VLOOKUP($B1440,'2018-19'!$B$2:$D$2713,3,FALSE), "No Comparison")</f>
        <v>-14.600000000000001</v>
      </c>
    </row>
    <row r="1441" spans="1:5">
      <c r="A1441" s="3" t="s">
        <v>1564</v>
      </c>
      <c r="B1441" s="4">
        <v>590</v>
      </c>
      <c r="C1441" s="20" t="s">
        <v>1564</v>
      </c>
      <c r="D1441" s="3" t="str">
        <f>_xlfn.IFNA(IF(VLOOKUP($B1441,'2020-21'!$B$2:$D$2729,3,FALSE)-VLOOKUP($B1441,'2018-19'!$B$2:$D$2713,3,FALSE)&gt;0,"Yes","No"), "No Comparison")</f>
        <v>No</v>
      </c>
      <c r="E1441" s="12">
        <f>_xlfn.IFNA(VLOOKUP($B1441,'2020-21'!$B$2:$D$2729,3,FALSE)-VLOOKUP($B1441,'2018-19'!$B$2:$D$2713,3,FALSE), "No Comparison")</f>
        <v>-16.600000000000001</v>
      </c>
    </row>
    <row r="1442" spans="1:5">
      <c r="A1442" s="3" t="s">
        <v>1564</v>
      </c>
      <c r="B1442" s="4">
        <v>590306</v>
      </c>
      <c r="C1442" s="20" t="s">
        <v>1565</v>
      </c>
      <c r="D1442" s="3" t="str">
        <f>_xlfn.IFNA(IF(VLOOKUP($B1442,'2020-21'!$B$2:$D$2729,3,FALSE)-VLOOKUP($B1442,'2018-19'!$B$2:$D$2713,3,FALSE)&gt;0,"Yes","No"), "No Comparison")</f>
        <v>No</v>
      </c>
      <c r="E1442" s="12">
        <f>_xlfn.IFNA(VLOOKUP($B1442,'2020-21'!$B$2:$D$2729,3,FALSE)-VLOOKUP($B1442,'2018-19'!$B$2:$D$2713,3,FALSE), "No Comparison")</f>
        <v>-13.900000000000006</v>
      </c>
    </row>
    <row r="1443" spans="1:5">
      <c r="A1443" s="3" t="s">
        <v>1564</v>
      </c>
      <c r="B1443" s="4">
        <v>590310</v>
      </c>
      <c r="C1443" s="20" t="s">
        <v>1566</v>
      </c>
      <c r="D1443" s="3" t="str">
        <f>_xlfn.IFNA(IF(VLOOKUP($B1443,'2020-21'!$B$2:$D$2729,3,FALSE)-VLOOKUP($B1443,'2018-19'!$B$2:$D$2713,3,FALSE)&gt;0,"Yes","No"), "No Comparison")</f>
        <v>No</v>
      </c>
      <c r="E1443" s="12">
        <f>_xlfn.IFNA(VLOOKUP($B1443,'2020-21'!$B$2:$D$2729,3,FALSE)-VLOOKUP($B1443,'2018-19'!$B$2:$D$2713,3,FALSE), "No Comparison")</f>
        <v>-13.700000000000003</v>
      </c>
    </row>
    <row r="1444" spans="1:5">
      <c r="A1444" s="3" t="s">
        <v>1564</v>
      </c>
      <c r="B1444" s="4">
        <v>590316</v>
      </c>
      <c r="C1444" s="20" t="s">
        <v>1567</v>
      </c>
      <c r="D1444" s="3" t="str">
        <f>_xlfn.IFNA(IF(VLOOKUP($B1444,'2020-21'!$B$2:$D$2729,3,FALSE)-VLOOKUP($B1444,'2018-19'!$B$2:$D$2713,3,FALSE)&gt;0,"Yes","No"), "No Comparison")</f>
        <v>No</v>
      </c>
      <c r="E1444" s="12">
        <f>_xlfn.IFNA(VLOOKUP($B1444,'2020-21'!$B$2:$D$2729,3,FALSE)-VLOOKUP($B1444,'2018-19'!$B$2:$D$2713,3,FALSE), "No Comparison")</f>
        <v>-26.200000000000003</v>
      </c>
    </row>
    <row r="1445" spans="1:5">
      <c r="A1445" s="3" t="s">
        <v>1564</v>
      </c>
      <c r="B1445" s="4">
        <v>590320</v>
      </c>
      <c r="C1445" s="20" t="s">
        <v>1568</v>
      </c>
      <c r="D1445" s="3" t="str">
        <f>_xlfn.IFNA(IF(VLOOKUP($B1445,'2020-21'!$B$2:$D$2729,3,FALSE)-VLOOKUP($B1445,'2018-19'!$B$2:$D$2713,3,FALSE)&gt;0,"Yes","No"), "No Comparison")</f>
        <v>No</v>
      </c>
      <c r="E1445" s="12">
        <f>_xlfn.IFNA(VLOOKUP($B1445,'2020-21'!$B$2:$D$2729,3,FALSE)-VLOOKUP($B1445,'2018-19'!$B$2:$D$2713,3,FALSE), "No Comparison")</f>
        <v>-13.199999999999996</v>
      </c>
    </row>
    <row r="1446" spans="1:5">
      <c r="A1446" s="3" t="s">
        <v>1564</v>
      </c>
      <c r="B1446" s="4">
        <v>590326</v>
      </c>
      <c r="C1446" s="20" t="s">
        <v>1569</v>
      </c>
      <c r="D1446" s="3" t="str">
        <f>_xlfn.IFNA(IF(VLOOKUP($B1446,'2020-21'!$B$2:$D$2729,3,FALSE)-VLOOKUP($B1446,'2018-19'!$B$2:$D$2713,3,FALSE)&gt;0,"Yes","No"), "No Comparison")</f>
        <v>Yes</v>
      </c>
      <c r="E1446" s="12">
        <f>_xlfn.IFNA(VLOOKUP($B1446,'2020-21'!$B$2:$D$2729,3,FALSE)-VLOOKUP($B1446,'2018-19'!$B$2:$D$2713,3,FALSE), "No Comparison")</f>
        <v>12.199999999999996</v>
      </c>
    </row>
    <row r="1447" spans="1:5">
      <c r="A1447" s="3" t="s">
        <v>1564</v>
      </c>
      <c r="B1447" s="4">
        <v>590328</v>
      </c>
      <c r="C1447" s="20" t="s">
        <v>1570</v>
      </c>
      <c r="D1447" s="3" t="str">
        <f>_xlfn.IFNA(IF(VLOOKUP($B1447,'2020-21'!$B$2:$D$2729,3,FALSE)-VLOOKUP($B1447,'2018-19'!$B$2:$D$2713,3,FALSE)&gt;0,"Yes","No"), "No Comparison")</f>
        <v>No</v>
      </c>
      <c r="E1447" s="12">
        <f>_xlfn.IFNA(VLOOKUP($B1447,'2020-21'!$B$2:$D$2729,3,FALSE)-VLOOKUP($B1447,'2018-19'!$B$2:$D$2713,3,FALSE), "No Comparison")</f>
        <v>-2.6999999999999886</v>
      </c>
    </row>
    <row r="1448" spans="1:5">
      <c r="A1448" s="3" t="s">
        <v>1564</v>
      </c>
      <c r="B1448" s="4">
        <v>590330</v>
      </c>
      <c r="C1448" s="20" t="s">
        <v>1571</v>
      </c>
      <c r="D1448" s="3" t="str">
        <f>_xlfn.IFNA(IF(VLOOKUP($B1448,'2020-21'!$B$2:$D$2729,3,FALSE)-VLOOKUP($B1448,'2018-19'!$B$2:$D$2713,3,FALSE)&gt;0,"Yes","No"), "No Comparison")</f>
        <v>No</v>
      </c>
      <c r="E1448" s="12">
        <f>_xlfn.IFNA(VLOOKUP($B1448,'2020-21'!$B$2:$D$2729,3,FALSE)-VLOOKUP($B1448,'2018-19'!$B$2:$D$2713,3,FALSE), "No Comparison")</f>
        <v>-13.399999999999999</v>
      </c>
    </row>
    <row r="1449" spans="1:5">
      <c r="A1449" s="3" t="s">
        <v>1564</v>
      </c>
      <c r="B1449" s="4">
        <v>590332</v>
      </c>
      <c r="C1449" s="20" t="s">
        <v>1572</v>
      </c>
      <c r="D1449" s="3" t="str">
        <f>_xlfn.IFNA(IF(VLOOKUP($B1449,'2020-21'!$B$2:$D$2729,3,FALSE)-VLOOKUP($B1449,'2018-19'!$B$2:$D$2713,3,FALSE)&gt;0,"Yes","No"), "No Comparison")</f>
        <v>No</v>
      </c>
      <c r="E1449" s="12">
        <f>_xlfn.IFNA(VLOOKUP($B1449,'2020-21'!$B$2:$D$2729,3,FALSE)-VLOOKUP($B1449,'2018-19'!$B$2:$D$2713,3,FALSE), "No Comparison")</f>
        <v>-25.299999999999997</v>
      </c>
    </row>
    <row r="1450" spans="1:5">
      <c r="A1450" s="3" t="s">
        <v>1564</v>
      </c>
      <c r="B1450" s="4">
        <v>590336</v>
      </c>
      <c r="C1450" s="20" t="s">
        <v>1573</v>
      </c>
      <c r="D1450" s="3" t="str">
        <f>_xlfn.IFNA(IF(VLOOKUP($B1450,'2020-21'!$B$2:$D$2729,3,FALSE)-VLOOKUP($B1450,'2018-19'!$B$2:$D$2713,3,FALSE)&gt;0,"Yes","No"), "No Comparison")</f>
        <v>No</v>
      </c>
      <c r="E1450" s="12">
        <f>_xlfn.IFNA(VLOOKUP($B1450,'2020-21'!$B$2:$D$2729,3,FALSE)-VLOOKUP($B1450,'2018-19'!$B$2:$D$2713,3,FALSE), "No Comparison")</f>
        <v>-22.5</v>
      </c>
    </row>
    <row r="1451" spans="1:5">
      <c r="A1451" s="3" t="s">
        <v>1564</v>
      </c>
      <c r="B1451" s="4">
        <v>590340</v>
      </c>
      <c r="C1451" s="20" t="s">
        <v>1574</v>
      </c>
      <c r="D1451" s="3" t="str">
        <f>_xlfn.IFNA(IF(VLOOKUP($B1451,'2020-21'!$B$2:$D$2729,3,FALSE)-VLOOKUP($B1451,'2018-19'!$B$2:$D$2713,3,FALSE)&gt;0,"Yes","No"), "No Comparison")</f>
        <v>No</v>
      </c>
      <c r="E1451" s="12">
        <f>_xlfn.IFNA(VLOOKUP($B1451,'2020-21'!$B$2:$D$2729,3,FALSE)-VLOOKUP($B1451,'2018-19'!$B$2:$D$2713,3,FALSE), "No Comparison")</f>
        <v>-24.900000000000006</v>
      </c>
    </row>
    <row r="1452" spans="1:5">
      <c r="A1452" s="3" t="s">
        <v>1564</v>
      </c>
      <c r="B1452" s="4">
        <v>590344</v>
      </c>
      <c r="C1452" s="20" t="s">
        <v>1575</v>
      </c>
      <c r="D1452" s="3" t="str">
        <f>_xlfn.IFNA(IF(VLOOKUP($B1452,'2020-21'!$B$2:$D$2729,3,FALSE)-VLOOKUP($B1452,'2018-19'!$B$2:$D$2713,3,FALSE)&gt;0,"Yes","No"), "No Comparison")</f>
        <v>No</v>
      </c>
      <c r="E1452" s="12">
        <f>_xlfn.IFNA(VLOOKUP($B1452,'2020-21'!$B$2:$D$2729,3,FALSE)-VLOOKUP($B1452,'2018-19'!$B$2:$D$2713,3,FALSE), "No Comparison")</f>
        <v>-20.299999999999997</v>
      </c>
    </row>
    <row r="1453" spans="1:5">
      <c r="A1453" s="3" t="s">
        <v>1564</v>
      </c>
      <c r="B1453" s="4">
        <v>590352</v>
      </c>
      <c r="C1453" s="20" t="s">
        <v>1576</v>
      </c>
      <c r="D1453" s="3" t="str">
        <f>_xlfn.IFNA(IF(VLOOKUP($B1453,'2020-21'!$B$2:$D$2729,3,FALSE)-VLOOKUP($B1453,'2018-19'!$B$2:$D$2713,3,FALSE)&gt;0,"Yes","No"), "No Comparison")</f>
        <v>No</v>
      </c>
      <c r="E1453" s="12">
        <f>_xlfn.IFNA(VLOOKUP($B1453,'2020-21'!$B$2:$D$2729,3,FALSE)-VLOOKUP($B1453,'2018-19'!$B$2:$D$2713,3,FALSE), "No Comparison")</f>
        <v>-19.900000000000006</v>
      </c>
    </row>
    <row r="1454" spans="1:5">
      <c r="A1454" s="3" t="s">
        <v>1564</v>
      </c>
      <c r="B1454" s="4">
        <v>590356</v>
      </c>
      <c r="C1454" s="20" t="s">
        <v>1577</v>
      </c>
      <c r="D1454" s="3" t="str">
        <f>_xlfn.IFNA(IF(VLOOKUP($B1454,'2020-21'!$B$2:$D$2729,3,FALSE)-VLOOKUP($B1454,'2018-19'!$B$2:$D$2713,3,FALSE)&gt;0,"Yes","No"), "No Comparison")</f>
        <v>No</v>
      </c>
      <c r="E1454" s="12">
        <f>_xlfn.IFNA(VLOOKUP($B1454,'2020-21'!$B$2:$D$2729,3,FALSE)-VLOOKUP($B1454,'2018-19'!$B$2:$D$2713,3,FALSE), "No Comparison")</f>
        <v>-19.399999999999999</v>
      </c>
    </row>
    <row r="1455" spans="1:5">
      <c r="A1455" s="3" t="s">
        <v>1564</v>
      </c>
      <c r="B1455" s="4">
        <v>590393</v>
      </c>
      <c r="C1455" s="20" t="s">
        <v>1578</v>
      </c>
      <c r="D1455" s="3" t="str">
        <f>_xlfn.IFNA(IF(VLOOKUP($B1455,'2020-21'!$B$2:$D$2729,3,FALSE)-VLOOKUP($B1455,'2018-19'!$B$2:$D$2713,3,FALSE)&gt;0,"Yes","No"), "No Comparison")</f>
        <v>No</v>
      </c>
      <c r="E1455" s="12">
        <f>_xlfn.IFNA(VLOOKUP($B1455,'2020-21'!$B$2:$D$2729,3,FALSE)-VLOOKUP($B1455,'2018-19'!$B$2:$D$2713,3,FALSE), "No Comparison")</f>
        <v>-8.5</v>
      </c>
    </row>
    <row r="1456" spans="1:5">
      <c r="A1456" s="3" t="s">
        <v>33</v>
      </c>
      <c r="B1456" s="4">
        <v>600</v>
      </c>
      <c r="C1456" s="20" t="s">
        <v>33</v>
      </c>
      <c r="D1456" s="3" t="str">
        <f>_xlfn.IFNA(IF(VLOOKUP($B1456,'2020-21'!$B$2:$D$2729,3,FALSE)-VLOOKUP($B1456,'2018-19'!$B$2:$D$2713,3,FALSE)&gt;0,"Yes","No"), "No Comparison")</f>
        <v>No</v>
      </c>
      <c r="E1456" s="12">
        <f>_xlfn.IFNA(VLOOKUP($B1456,'2020-21'!$B$2:$D$2729,3,FALSE)-VLOOKUP($B1456,'2018-19'!$B$2:$D$2713,3,FALSE), "No Comparison")</f>
        <v>-15.199999999999996</v>
      </c>
    </row>
    <row r="1457" spans="1:5">
      <c r="A1457" s="3" t="s">
        <v>33</v>
      </c>
      <c r="B1457" s="4">
        <v>600300</v>
      </c>
      <c r="C1457" s="20" t="s">
        <v>1579</v>
      </c>
      <c r="D1457" s="3" t="str">
        <f>_xlfn.IFNA(IF(VLOOKUP($B1457,'2020-21'!$B$2:$D$2729,3,FALSE)-VLOOKUP($B1457,'2018-19'!$B$2:$D$2713,3,FALSE)&gt;0,"Yes","No"), "No Comparison")</f>
        <v>No</v>
      </c>
      <c r="E1457" s="12">
        <f>_xlfn.IFNA(VLOOKUP($B1457,'2020-21'!$B$2:$D$2729,3,FALSE)-VLOOKUP($B1457,'2018-19'!$B$2:$D$2713,3,FALSE), "No Comparison")</f>
        <v>-32.4</v>
      </c>
    </row>
    <row r="1458" spans="1:5">
      <c r="A1458" s="3" t="s">
        <v>33</v>
      </c>
      <c r="B1458" s="4">
        <v>600301</v>
      </c>
      <c r="C1458" s="20" t="s">
        <v>1580</v>
      </c>
      <c r="D1458" s="3" t="str">
        <f>_xlfn.IFNA(IF(VLOOKUP($B1458,'2020-21'!$B$2:$D$2729,3,FALSE)-VLOOKUP($B1458,'2018-19'!$B$2:$D$2713,3,FALSE)&gt;0,"Yes","No"), "No Comparison")</f>
        <v>No</v>
      </c>
      <c r="E1458" s="12">
        <f>_xlfn.IFNA(VLOOKUP($B1458,'2020-21'!$B$2:$D$2729,3,FALSE)-VLOOKUP($B1458,'2018-19'!$B$2:$D$2713,3,FALSE), "No Comparison")</f>
        <v>-14.099999999999998</v>
      </c>
    </row>
    <row r="1459" spans="1:5">
      <c r="A1459" s="3" t="s">
        <v>33</v>
      </c>
      <c r="B1459" s="4">
        <v>600302</v>
      </c>
      <c r="C1459" s="20" t="s">
        <v>1581</v>
      </c>
      <c r="D1459" s="3" t="str">
        <f>_xlfn.IFNA(IF(VLOOKUP($B1459,'2020-21'!$B$2:$D$2729,3,FALSE)-VLOOKUP($B1459,'2018-19'!$B$2:$D$2713,3,FALSE)&gt;0,"Yes","No"), "No Comparison")</f>
        <v>No</v>
      </c>
      <c r="E1459" s="12">
        <f>_xlfn.IFNA(VLOOKUP($B1459,'2020-21'!$B$2:$D$2729,3,FALSE)-VLOOKUP($B1459,'2018-19'!$B$2:$D$2713,3,FALSE), "No Comparison")</f>
        <v>-9</v>
      </c>
    </row>
    <row r="1460" spans="1:5">
      <c r="A1460" s="3" t="s">
        <v>33</v>
      </c>
      <c r="B1460" s="4">
        <v>600303</v>
      </c>
      <c r="C1460" s="20" t="s">
        <v>1582</v>
      </c>
      <c r="D1460" s="3" t="str">
        <f>_xlfn.IFNA(IF(VLOOKUP($B1460,'2020-21'!$B$2:$D$2729,3,FALSE)-VLOOKUP($B1460,'2018-19'!$B$2:$D$2713,3,FALSE)&gt;0,"Yes","No"), "No Comparison")</f>
        <v>No</v>
      </c>
      <c r="E1460" s="12">
        <f>_xlfn.IFNA(VLOOKUP($B1460,'2020-21'!$B$2:$D$2729,3,FALSE)-VLOOKUP($B1460,'2018-19'!$B$2:$D$2713,3,FALSE), "No Comparison")</f>
        <v>-15.799999999999997</v>
      </c>
    </row>
    <row r="1461" spans="1:5">
      <c r="A1461" s="3" t="s">
        <v>33</v>
      </c>
      <c r="B1461" s="4">
        <v>600305</v>
      </c>
      <c r="C1461" s="20" t="s">
        <v>1583</v>
      </c>
      <c r="D1461" s="3" t="str">
        <f>_xlfn.IFNA(IF(VLOOKUP($B1461,'2020-21'!$B$2:$D$2729,3,FALSE)-VLOOKUP($B1461,'2018-19'!$B$2:$D$2713,3,FALSE)&gt;0,"Yes","No"), "No Comparison")</f>
        <v>No</v>
      </c>
      <c r="E1461" s="12">
        <f>_xlfn.IFNA(VLOOKUP($B1461,'2020-21'!$B$2:$D$2729,3,FALSE)-VLOOKUP($B1461,'2018-19'!$B$2:$D$2713,3,FALSE), "No Comparison")</f>
        <v>-14.899999999999999</v>
      </c>
    </row>
    <row r="1462" spans="1:5">
      <c r="A1462" s="3" t="s">
        <v>33</v>
      </c>
      <c r="B1462" s="4">
        <v>600308</v>
      </c>
      <c r="C1462" s="20" t="s">
        <v>1584</v>
      </c>
      <c r="D1462" s="3" t="str">
        <f>_xlfn.IFNA(IF(VLOOKUP($B1462,'2020-21'!$B$2:$D$2729,3,FALSE)-VLOOKUP($B1462,'2018-19'!$B$2:$D$2713,3,FALSE)&gt;0,"Yes","No"), "No Comparison")</f>
        <v>No</v>
      </c>
      <c r="E1462" s="12">
        <f>_xlfn.IFNA(VLOOKUP($B1462,'2020-21'!$B$2:$D$2729,3,FALSE)-VLOOKUP($B1462,'2018-19'!$B$2:$D$2713,3,FALSE), "No Comparison")</f>
        <v>-3.1999999999999993</v>
      </c>
    </row>
    <row r="1463" spans="1:5">
      <c r="A1463" s="3" t="s">
        <v>33</v>
      </c>
      <c r="B1463" s="4">
        <v>600311</v>
      </c>
      <c r="C1463" s="20" t="s">
        <v>1585</v>
      </c>
      <c r="D1463" s="3" t="str">
        <f>_xlfn.IFNA(IF(VLOOKUP($B1463,'2020-21'!$B$2:$D$2729,3,FALSE)-VLOOKUP($B1463,'2018-19'!$B$2:$D$2713,3,FALSE)&gt;0,"Yes","No"), "No Comparison")</f>
        <v>No</v>
      </c>
      <c r="E1463" s="12">
        <f>_xlfn.IFNA(VLOOKUP($B1463,'2020-21'!$B$2:$D$2729,3,FALSE)-VLOOKUP($B1463,'2018-19'!$B$2:$D$2713,3,FALSE), "No Comparison")</f>
        <v>-20.300000000000004</v>
      </c>
    </row>
    <row r="1464" spans="1:5">
      <c r="A1464" s="3" t="s">
        <v>33</v>
      </c>
      <c r="B1464" s="4">
        <v>600312</v>
      </c>
      <c r="C1464" s="20" t="s">
        <v>1586</v>
      </c>
      <c r="D1464" s="3" t="str">
        <f>_xlfn.IFNA(IF(VLOOKUP($B1464,'2020-21'!$B$2:$D$2729,3,FALSE)-VLOOKUP($B1464,'2018-19'!$B$2:$D$2713,3,FALSE)&gt;0,"Yes","No"), "No Comparison")</f>
        <v>No</v>
      </c>
      <c r="E1464" s="12">
        <f>_xlfn.IFNA(VLOOKUP($B1464,'2020-21'!$B$2:$D$2729,3,FALSE)-VLOOKUP($B1464,'2018-19'!$B$2:$D$2713,3,FALSE), "No Comparison")</f>
        <v>-8.5999999999999943</v>
      </c>
    </row>
    <row r="1465" spans="1:5">
      <c r="A1465" s="3" t="s">
        <v>33</v>
      </c>
      <c r="B1465" s="4">
        <v>600313</v>
      </c>
      <c r="C1465" s="20" t="s">
        <v>1587</v>
      </c>
      <c r="D1465" s="3" t="str">
        <f>_xlfn.IFNA(IF(VLOOKUP($B1465,'2020-21'!$B$2:$D$2729,3,FALSE)-VLOOKUP($B1465,'2018-19'!$B$2:$D$2713,3,FALSE)&gt;0,"Yes","No"), "No Comparison")</f>
        <v>No</v>
      </c>
      <c r="E1465" s="12">
        <f>_xlfn.IFNA(VLOOKUP($B1465,'2020-21'!$B$2:$D$2729,3,FALSE)-VLOOKUP($B1465,'2018-19'!$B$2:$D$2713,3,FALSE), "No Comparison")</f>
        <v>-15.099999999999994</v>
      </c>
    </row>
    <row r="1466" spans="1:5">
      <c r="A1466" s="3" t="s">
        <v>33</v>
      </c>
      <c r="B1466" s="4">
        <v>600314</v>
      </c>
      <c r="C1466" s="20" t="s">
        <v>1588</v>
      </c>
      <c r="D1466" s="3" t="str">
        <f>_xlfn.IFNA(IF(VLOOKUP($B1466,'2020-21'!$B$2:$D$2729,3,FALSE)-VLOOKUP($B1466,'2018-19'!$B$2:$D$2713,3,FALSE)&gt;0,"Yes","No"), "No Comparison")</f>
        <v>No</v>
      </c>
      <c r="E1466" s="12">
        <f>_xlfn.IFNA(VLOOKUP($B1466,'2020-21'!$B$2:$D$2729,3,FALSE)-VLOOKUP($B1466,'2018-19'!$B$2:$D$2713,3,FALSE), "No Comparison")</f>
        <v>-17.700000000000003</v>
      </c>
    </row>
    <row r="1467" spans="1:5">
      <c r="A1467" s="3" t="s">
        <v>33</v>
      </c>
      <c r="B1467" s="4">
        <v>600316</v>
      </c>
      <c r="C1467" s="20" t="s">
        <v>1589</v>
      </c>
      <c r="D1467" s="3" t="str">
        <f>_xlfn.IFNA(IF(VLOOKUP($B1467,'2020-21'!$B$2:$D$2729,3,FALSE)-VLOOKUP($B1467,'2018-19'!$B$2:$D$2713,3,FALSE)&gt;0,"Yes","No"), "No Comparison")</f>
        <v>No</v>
      </c>
      <c r="E1467" s="12">
        <f>_xlfn.IFNA(VLOOKUP($B1467,'2020-21'!$B$2:$D$2729,3,FALSE)-VLOOKUP($B1467,'2018-19'!$B$2:$D$2713,3,FALSE), "No Comparison")</f>
        <v>-11.399999999999999</v>
      </c>
    </row>
    <row r="1468" spans="1:5">
      <c r="A1468" s="3" t="s">
        <v>33</v>
      </c>
      <c r="B1468" s="4">
        <v>600317</v>
      </c>
      <c r="C1468" s="20" t="s">
        <v>1590</v>
      </c>
      <c r="D1468" s="3" t="str">
        <f>_xlfn.IFNA(IF(VLOOKUP($B1468,'2020-21'!$B$2:$D$2729,3,FALSE)-VLOOKUP($B1468,'2018-19'!$B$2:$D$2713,3,FALSE)&gt;0,"Yes","No"), "No Comparison")</f>
        <v>No</v>
      </c>
      <c r="E1468" s="12">
        <f>_xlfn.IFNA(VLOOKUP($B1468,'2020-21'!$B$2:$D$2729,3,FALSE)-VLOOKUP($B1468,'2018-19'!$B$2:$D$2713,3,FALSE), "No Comparison")</f>
        <v>-19.399999999999999</v>
      </c>
    </row>
    <row r="1469" spans="1:5">
      <c r="A1469" s="3" t="s">
        <v>33</v>
      </c>
      <c r="B1469" s="4">
        <v>600318</v>
      </c>
      <c r="C1469" s="20" t="s">
        <v>1591</v>
      </c>
      <c r="D1469" s="3" t="str">
        <f>_xlfn.IFNA(IF(VLOOKUP($B1469,'2020-21'!$B$2:$D$2729,3,FALSE)-VLOOKUP($B1469,'2018-19'!$B$2:$D$2713,3,FALSE)&gt;0,"Yes","No"), "No Comparison")</f>
        <v>No</v>
      </c>
      <c r="E1469" s="12">
        <f>_xlfn.IFNA(VLOOKUP($B1469,'2020-21'!$B$2:$D$2729,3,FALSE)-VLOOKUP($B1469,'2018-19'!$B$2:$D$2713,3,FALSE), "No Comparison")</f>
        <v>-23.4</v>
      </c>
    </row>
    <row r="1470" spans="1:5">
      <c r="A1470" s="3" t="s">
        <v>33</v>
      </c>
      <c r="B1470" s="4">
        <v>600319</v>
      </c>
      <c r="C1470" s="20" t="s">
        <v>1592</v>
      </c>
      <c r="D1470" s="3" t="str">
        <f>_xlfn.IFNA(IF(VLOOKUP($B1470,'2020-21'!$B$2:$D$2729,3,FALSE)-VLOOKUP($B1470,'2018-19'!$B$2:$D$2713,3,FALSE)&gt;0,"Yes","No"), "No Comparison")</f>
        <v>No</v>
      </c>
      <c r="E1470" s="12">
        <f>_xlfn.IFNA(VLOOKUP($B1470,'2020-21'!$B$2:$D$2729,3,FALSE)-VLOOKUP($B1470,'2018-19'!$B$2:$D$2713,3,FALSE), "No Comparison")</f>
        <v>-26.299999999999997</v>
      </c>
    </row>
    <row r="1471" spans="1:5">
      <c r="A1471" s="3" t="s">
        <v>33</v>
      </c>
      <c r="B1471" s="4">
        <v>600322</v>
      </c>
      <c r="C1471" s="20" t="s">
        <v>1593</v>
      </c>
      <c r="D1471" s="3" t="str">
        <f>_xlfn.IFNA(IF(VLOOKUP($B1471,'2020-21'!$B$2:$D$2729,3,FALSE)-VLOOKUP($B1471,'2018-19'!$B$2:$D$2713,3,FALSE)&gt;0,"Yes","No"), "No Comparison")</f>
        <v>No</v>
      </c>
      <c r="E1471" s="12">
        <f>_xlfn.IFNA(VLOOKUP($B1471,'2020-21'!$B$2:$D$2729,3,FALSE)-VLOOKUP($B1471,'2018-19'!$B$2:$D$2713,3,FALSE), "No Comparison")</f>
        <v>-7.7000000000000028</v>
      </c>
    </row>
    <row r="1472" spans="1:5">
      <c r="A1472" s="3" t="s">
        <v>33</v>
      </c>
      <c r="B1472" s="4">
        <v>600328</v>
      </c>
      <c r="C1472" s="20" t="s">
        <v>1594</v>
      </c>
      <c r="D1472" s="3" t="str">
        <f>_xlfn.IFNA(IF(VLOOKUP($B1472,'2020-21'!$B$2:$D$2729,3,FALSE)-VLOOKUP($B1472,'2018-19'!$B$2:$D$2713,3,FALSE)&gt;0,"Yes","No"), "No Comparison")</f>
        <v>No</v>
      </c>
      <c r="E1472" s="12">
        <f>_xlfn.IFNA(VLOOKUP($B1472,'2020-21'!$B$2:$D$2729,3,FALSE)-VLOOKUP($B1472,'2018-19'!$B$2:$D$2713,3,FALSE), "No Comparison")</f>
        <v>-18.500000000000007</v>
      </c>
    </row>
    <row r="1473" spans="1:5">
      <c r="A1473" s="3" t="s">
        <v>33</v>
      </c>
      <c r="B1473" s="4">
        <v>600329</v>
      </c>
      <c r="C1473" s="20" t="s">
        <v>1595</v>
      </c>
      <c r="D1473" s="3" t="str">
        <f>_xlfn.IFNA(IF(VLOOKUP($B1473,'2020-21'!$B$2:$D$2729,3,FALSE)-VLOOKUP($B1473,'2018-19'!$B$2:$D$2713,3,FALSE)&gt;0,"Yes","No"), "No Comparison")</f>
        <v>No</v>
      </c>
      <c r="E1473" s="12">
        <f>_xlfn.IFNA(VLOOKUP($B1473,'2020-21'!$B$2:$D$2729,3,FALSE)-VLOOKUP($B1473,'2018-19'!$B$2:$D$2713,3,FALSE), "No Comparison")</f>
        <v>-23.599999999999998</v>
      </c>
    </row>
    <row r="1474" spans="1:5">
      <c r="A1474" s="3" t="s">
        <v>33</v>
      </c>
      <c r="B1474" s="4">
        <v>600333</v>
      </c>
      <c r="C1474" s="20" t="s">
        <v>1596</v>
      </c>
      <c r="D1474" s="3" t="str">
        <f>_xlfn.IFNA(IF(VLOOKUP($B1474,'2020-21'!$B$2:$D$2729,3,FALSE)-VLOOKUP($B1474,'2018-19'!$B$2:$D$2713,3,FALSE)&gt;0,"Yes","No"), "No Comparison")</f>
        <v>No</v>
      </c>
      <c r="E1474" s="12">
        <f>_xlfn.IFNA(VLOOKUP($B1474,'2020-21'!$B$2:$D$2729,3,FALSE)-VLOOKUP($B1474,'2018-19'!$B$2:$D$2713,3,FALSE), "No Comparison")</f>
        <v>-13.300000000000004</v>
      </c>
    </row>
    <row r="1475" spans="1:5">
      <c r="A1475" s="3" t="s">
        <v>33</v>
      </c>
      <c r="B1475" s="4">
        <v>600336</v>
      </c>
      <c r="C1475" s="20" t="s">
        <v>1597</v>
      </c>
      <c r="D1475" s="3" t="str">
        <f>_xlfn.IFNA(IF(VLOOKUP($B1475,'2020-21'!$B$2:$D$2729,3,FALSE)-VLOOKUP($B1475,'2018-19'!$B$2:$D$2713,3,FALSE)&gt;0,"Yes","No"), "No Comparison")</f>
        <v>No</v>
      </c>
      <c r="E1475" s="12">
        <f>_xlfn.IFNA(VLOOKUP($B1475,'2020-21'!$B$2:$D$2729,3,FALSE)-VLOOKUP($B1475,'2018-19'!$B$2:$D$2713,3,FALSE), "No Comparison")</f>
        <v>-13.299999999999997</v>
      </c>
    </row>
    <row r="1476" spans="1:5">
      <c r="A1476" s="3" t="s">
        <v>33</v>
      </c>
      <c r="B1476" s="4">
        <v>600338</v>
      </c>
      <c r="C1476" s="20" t="s">
        <v>1308</v>
      </c>
      <c r="D1476" s="3" t="str">
        <f>_xlfn.IFNA(IF(VLOOKUP($B1476,'2020-21'!$B$2:$D$2729,3,FALSE)-VLOOKUP($B1476,'2018-19'!$B$2:$D$2713,3,FALSE)&gt;0,"Yes","No"), "No Comparison")</f>
        <v>No</v>
      </c>
      <c r="E1476" s="12">
        <f>_xlfn.IFNA(VLOOKUP($B1476,'2020-21'!$B$2:$D$2729,3,FALSE)-VLOOKUP($B1476,'2018-19'!$B$2:$D$2713,3,FALSE), "No Comparison")</f>
        <v>-23.099999999999994</v>
      </c>
    </row>
    <row r="1477" spans="1:5">
      <c r="A1477" s="3" t="s">
        <v>33</v>
      </c>
      <c r="B1477" s="4">
        <v>600341</v>
      </c>
      <c r="C1477" s="20" t="s">
        <v>1598</v>
      </c>
      <c r="D1477" s="3" t="str">
        <f>_xlfn.IFNA(IF(VLOOKUP($B1477,'2020-21'!$B$2:$D$2729,3,FALSE)-VLOOKUP($B1477,'2018-19'!$B$2:$D$2713,3,FALSE)&gt;0,"Yes","No"), "No Comparison")</f>
        <v>No</v>
      </c>
      <c r="E1477" s="12">
        <f>_xlfn.IFNA(VLOOKUP($B1477,'2020-21'!$B$2:$D$2729,3,FALSE)-VLOOKUP($B1477,'2018-19'!$B$2:$D$2713,3,FALSE), "No Comparison")</f>
        <v>-13.600000000000001</v>
      </c>
    </row>
    <row r="1478" spans="1:5">
      <c r="A1478" s="3" t="s">
        <v>33</v>
      </c>
      <c r="B1478" s="4">
        <v>600344</v>
      </c>
      <c r="C1478" s="20" t="s">
        <v>1599</v>
      </c>
      <c r="D1478" s="3" t="str">
        <f>_xlfn.IFNA(IF(VLOOKUP($B1478,'2020-21'!$B$2:$D$2729,3,FALSE)-VLOOKUP($B1478,'2018-19'!$B$2:$D$2713,3,FALSE)&gt;0,"Yes","No"), "No Comparison")</f>
        <v>No</v>
      </c>
      <c r="E1478" s="12">
        <f>_xlfn.IFNA(VLOOKUP($B1478,'2020-21'!$B$2:$D$2729,3,FALSE)-VLOOKUP($B1478,'2018-19'!$B$2:$D$2713,3,FALSE), "No Comparison")</f>
        <v>-25.099999999999994</v>
      </c>
    </row>
    <row r="1479" spans="1:5">
      <c r="A1479" s="3" t="s">
        <v>33</v>
      </c>
      <c r="B1479" s="4">
        <v>600345</v>
      </c>
      <c r="C1479" s="20" t="s">
        <v>1600</v>
      </c>
      <c r="D1479" s="3" t="str">
        <f>_xlfn.IFNA(IF(VLOOKUP($B1479,'2020-21'!$B$2:$D$2729,3,FALSE)-VLOOKUP($B1479,'2018-19'!$B$2:$D$2713,3,FALSE)&gt;0,"Yes","No"), "No Comparison")</f>
        <v>No</v>
      </c>
      <c r="E1479" s="12">
        <f>_xlfn.IFNA(VLOOKUP($B1479,'2020-21'!$B$2:$D$2729,3,FALSE)-VLOOKUP($B1479,'2018-19'!$B$2:$D$2713,3,FALSE), "No Comparison")</f>
        <v>-6.5</v>
      </c>
    </row>
    <row r="1480" spans="1:5">
      <c r="A1480" s="3" t="s">
        <v>33</v>
      </c>
      <c r="B1480" s="4">
        <v>600346</v>
      </c>
      <c r="C1480" s="20" t="s">
        <v>1601</v>
      </c>
      <c r="D1480" s="3" t="str">
        <f>_xlfn.IFNA(IF(VLOOKUP($B1480,'2020-21'!$B$2:$D$2729,3,FALSE)-VLOOKUP($B1480,'2018-19'!$B$2:$D$2713,3,FALSE)&gt;0,"Yes","No"), "No Comparison")</f>
        <v>No</v>
      </c>
      <c r="E1480" s="12">
        <f>_xlfn.IFNA(VLOOKUP($B1480,'2020-21'!$B$2:$D$2729,3,FALSE)-VLOOKUP($B1480,'2018-19'!$B$2:$D$2713,3,FALSE), "No Comparison")</f>
        <v>-14.299999999999997</v>
      </c>
    </row>
    <row r="1481" spans="1:5">
      <c r="A1481" s="3" t="s">
        <v>33</v>
      </c>
      <c r="B1481" s="4">
        <v>600349</v>
      </c>
      <c r="C1481" s="20" t="s">
        <v>1602</v>
      </c>
      <c r="D1481" s="3" t="str">
        <f>_xlfn.IFNA(IF(VLOOKUP($B1481,'2020-21'!$B$2:$D$2729,3,FALSE)-VLOOKUP($B1481,'2018-19'!$B$2:$D$2713,3,FALSE)&gt;0,"Yes","No"), "No Comparison")</f>
        <v>No</v>
      </c>
      <c r="E1481" s="12">
        <f>_xlfn.IFNA(VLOOKUP($B1481,'2020-21'!$B$2:$D$2729,3,FALSE)-VLOOKUP($B1481,'2018-19'!$B$2:$D$2713,3,FALSE), "No Comparison")</f>
        <v>-19.100000000000001</v>
      </c>
    </row>
    <row r="1482" spans="1:5">
      <c r="A1482" s="3" t="s">
        <v>33</v>
      </c>
      <c r="B1482" s="4">
        <v>600351</v>
      </c>
      <c r="C1482" s="20" t="s">
        <v>1603</v>
      </c>
      <c r="D1482" s="3" t="str">
        <f>_xlfn.IFNA(IF(VLOOKUP($B1482,'2020-21'!$B$2:$D$2729,3,FALSE)-VLOOKUP($B1482,'2018-19'!$B$2:$D$2713,3,FALSE)&gt;0,"Yes","No"), "No Comparison")</f>
        <v>No</v>
      </c>
      <c r="E1482" s="12">
        <f>_xlfn.IFNA(VLOOKUP($B1482,'2020-21'!$B$2:$D$2729,3,FALSE)-VLOOKUP($B1482,'2018-19'!$B$2:$D$2713,3,FALSE), "No Comparison")</f>
        <v>-16.5</v>
      </c>
    </row>
    <row r="1483" spans="1:5">
      <c r="A1483" s="3" t="s">
        <v>33</v>
      </c>
      <c r="B1483" s="4">
        <v>600352</v>
      </c>
      <c r="C1483" s="20" t="s">
        <v>1604</v>
      </c>
      <c r="D1483" s="3" t="str">
        <f>_xlfn.IFNA(IF(VLOOKUP($B1483,'2020-21'!$B$2:$D$2729,3,FALSE)-VLOOKUP($B1483,'2018-19'!$B$2:$D$2713,3,FALSE)&gt;0,"Yes","No"), "No Comparison")</f>
        <v>No</v>
      </c>
      <c r="E1483" s="12">
        <f>_xlfn.IFNA(VLOOKUP($B1483,'2020-21'!$B$2:$D$2729,3,FALSE)-VLOOKUP($B1483,'2018-19'!$B$2:$D$2713,3,FALSE), "No Comparison")</f>
        <v>-16</v>
      </c>
    </row>
    <row r="1484" spans="1:5">
      <c r="A1484" s="3" t="s">
        <v>33</v>
      </c>
      <c r="B1484" s="4">
        <v>600353</v>
      </c>
      <c r="C1484" s="20" t="s">
        <v>1605</v>
      </c>
      <c r="D1484" s="3" t="str">
        <f>_xlfn.IFNA(IF(VLOOKUP($B1484,'2020-21'!$B$2:$D$2729,3,FALSE)-VLOOKUP($B1484,'2018-19'!$B$2:$D$2713,3,FALSE)&gt;0,"Yes","No"), "No Comparison")</f>
        <v>No</v>
      </c>
      <c r="E1484" s="12">
        <f>_xlfn.IFNA(VLOOKUP($B1484,'2020-21'!$B$2:$D$2729,3,FALSE)-VLOOKUP($B1484,'2018-19'!$B$2:$D$2713,3,FALSE), "No Comparison")</f>
        <v>-17.799999999999997</v>
      </c>
    </row>
    <row r="1485" spans="1:5">
      <c r="A1485" s="3" t="s">
        <v>33</v>
      </c>
      <c r="B1485" s="4">
        <v>600357</v>
      </c>
      <c r="C1485" s="20" t="s">
        <v>1606</v>
      </c>
      <c r="D1485" s="3" t="str">
        <f>_xlfn.IFNA(IF(VLOOKUP($B1485,'2020-21'!$B$2:$D$2729,3,FALSE)-VLOOKUP($B1485,'2018-19'!$B$2:$D$2713,3,FALSE)&gt;0,"Yes","No"), "No Comparison")</f>
        <v>No</v>
      </c>
      <c r="E1485" s="12">
        <f>_xlfn.IFNA(VLOOKUP($B1485,'2020-21'!$B$2:$D$2729,3,FALSE)-VLOOKUP($B1485,'2018-19'!$B$2:$D$2713,3,FALSE), "No Comparison")</f>
        <v>-8.5999999999999943</v>
      </c>
    </row>
    <row r="1486" spans="1:5">
      <c r="A1486" s="3" t="s">
        <v>33</v>
      </c>
      <c r="B1486" s="4">
        <v>600361</v>
      </c>
      <c r="C1486" s="20" t="s">
        <v>1607</v>
      </c>
      <c r="D1486" s="3" t="str">
        <f>_xlfn.IFNA(IF(VLOOKUP($B1486,'2020-21'!$B$2:$D$2729,3,FALSE)-VLOOKUP($B1486,'2018-19'!$B$2:$D$2713,3,FALSE)&gt;0,"Yes","No"), "No Comparison")</f>
        <v>No</v>
      </c>
      <c r="E1486" s="12">
        <f>_xlfn.IFNA(VLOOKUP($B1486,'2020-21'!$B$2:$D$2729,3,FALSE)-VLOOKUP($B1486,'2018-19'!$B$2:$D$2713,3,FALSE), "No Comparison")</f>
        <v>-4.5</v>
      </c>
    </row>
    <row r="1487" spans="1:5">
      <c r="A1487" s="3" t="s">
        <v>33</v>
      </c>
      <c r="B1487" s="4">
        <v>600362</v>
      </c>
      <c r="C1487" s="20" t="s">
        <v>1608</v>
      </c>
      <c r="D1487" s="3" t="str">
        <f>_xlfn.IFNA(IF(VLOOKUP($B1487,'2020-21'!$B$2:$D$2729,3,FALSE)-VLOOKUP($B1487,'2018-19'!$B$2:$D$2713,3,FALSE)&gt;0,"Yes","No"), "No Comparison")</f>
        <v>No</v>
      </c>
      <c r="E1487" s="12">
        <f>_xlfn.IFNA(VLOOKUP($B1487,'2020-21'!$B$2:$D$2729,3,FALSE)-VLOOKUP($B1487,'2018-19'!$B$2:$D$2713,3,FALSE), "No Comparison")</f>
        <v>-21.699999999999996</v>
      </c>
    </row>
    <row r="1488" spans="1:5">
      <c r="A1488" s="3" t="s">
        <v>33</v>
      </c>
      <c r="B1488" s="4">
        <v>600364</v>
      </c>
      <c r="C1488" s="20" t="s">
        <v>1609</v>
      </c>
      <c r="D1488" s="3" t="str">
        <f>_xlfn.IFNA(IF(VLOOKUP($B1488,'2020-21'!$B$2:$D$2729,3,FALSE)-VLOOKUP($B1488,'2018-19'!$B$2:$D$2713,3,FALSE)&gt;0,"Yes","No"), "No Comparison")</f>
        <v>No</v>
      </c>
      <c r="E1488" s="12">
        <f>_xlfn.IFNA(VLOOKUP($B1488,'2020-21'!$B$2:$D$2729,3,FALSE)-VLOOKUP($B1488,'2018-19'!$B$2:$D$2713,3,FALSE), "No Comparison")</f>
        <v>-3.3999999999999986</v>
      </c>
    </row>
    <row r="1489" spans="1:5">
      <c r="A1489" s="3" t="s">
        <v>33</v>
      </c>
      <c r="B1489" s="4">
        <v>600365</v>
      </c>
      <c r="C1489" s="20" t="s">
        <v>1610</v>
      </c>
      <c r="D1489" s="3" t="str">
        <f>_xlfn.IFNA(IF(VLOOKUP($B1489,'2020-21'!$B$2:$D$2729,3,FALSE)-VLOOKUP($B1489,'2018-19'!$B$2:$D$2713,3,FALSE)&gt;0,"Yes","No"), "No Comparison")</f>
        <v>No</v>
      </c>
      <c r="E1489" s="12">
        <f>_xlfn.IFNA(VLOOKUP($B1489,'2020-21'!$B$2:$D$2729,3,FALSE)-VLOOKUP($B1489,'2018-19'!$B$2:$D$2713,3,FALSE), "No Comparison")</f>
        <v>-24.6</v>
      </c>
    </row>
    <row r="1490" spans="1:5">
      <c r="A1490" s="3" t="s">
        <v>33</v>
      </c>
      <c r="B1490" s="4">
        <v>600366</v>
      </c>
      <c r="C1490" s="20" t="s">
        <v>1611</v>
      </c>
      <c r="D1490" s="3" t="str">
        <f>_xlfn.IFNA(IF(VLOOKUP($B1490,'2020-21'!$B$2:$D$2729,3,FALSE)-VLOOKUP($B1490,'2018-19'!$B$2:$D$2713,3,FALSE)&gt;0,"Yes","No"), "No Comparison")</f>
        <v>No</v>
      </c>
      <c r="E1490" s="12">
        <f>_xlfn.IFNA(VLOOKUP($B1490,'2020-21'!$B$2:$D$2729,3,FALSE)-VLOOKUP($B1490,'2018-19'!$B$2:$D$2713,3,FALSE), "No Comparison")</f>
        <v>-18.5</v>
      </c>
    </row>
    <row r="1491" spans="1:5">
      <c r="A1491" s="3" t="s">
        <v>33</v>
      </c>
      <c r="B1491" s="4">
        <v>600367</v>
      </c>
      <c r="C1491" s="20" t="s">
        <v>1612</v>
      </c>
      <c r="D1491" s="3" t="str">
        <f>_xlfn.IFNA(IF(VLOOKUP($B1491,'2020-21'!$B$2:$D$2729,3,FALSE)-VLOOKUP($B1491,'2018-19'!$B$2:$D$2713,3,FALSE)&gt;0,"Yes","No"), "No Comparison")</f>
        <v>No</v>
      </c>
      <c r="E1491" s="12">
        <f>_xlfn.IFNA(VLOOKUP($B1491,'2020-21'!$B$2:$D$2729,3,FALSE)-VLOOKUP($B1491,'2018-19'!$B$2:$D$2713,3,FALSE), "No Comparison")</f>
        <v>-1.6000000000000085</v>
      </c>
    </row>
    <row r="1492" spans="1:5">
      <c r="A1492" s="3" t="s">
        <v>33</v>
      </c>
      <c r="B1492" s="4">
        <v>600368</v>
      </c>
      <c r="C1492" s="20" t="s">
        <v>1613</v>
      </c>
      <c r="D1492" s="3" t="str">
        <f>_xlfn.IFNA(IF(VLOOKUP($B1492,'2020-21'!$B$2:$D$2729,3,FALSE)-VLOOKUP($B1492,'2018-19'!$B$2:$D$2713,3,FALSE)&gt;0,"Yes","No"), "No Comparison")</f>
        <v>No</v>
      </c>
      <c r="E1492" s="12">
        <f>_xlfn.IFNA(VLOOKUP($B1492,'2020-21'!$B$2:$D$2729,3,FALSE)-VLOOKUP($B1492,'2018-19'!$B$2:$D$2713,3,FALSE), "No Comparison")</f>
        <v>-27.299999999999997</v>
      </c>
    </row>
    <row r="1493" spans="1:5">
      <c r="A1493" s="3" t="s">
        <v>33</v>
      </c>
      <c r="B1493" s="4">
        <v>600369</v>
      </c>
      <c r="C1493" s="20" t="s">
        <v>1614</v>
      </c>
      <c r="D1493" s="3" t="str">
        <f>_xlfn.IFNA(IF(VLOOKUP($B1493,'2020-21'!$B$2:$D$2729,3,FALSE)-VLOOKUP($B1493,'2018-19'!$B$2:$D$2713,3,FALSE)&gt;0,"Yes","No"), "No Comparison")</f>
        <v>No</v>
      </c>
      <c r="E1493" s="12">
        <f>_xlfn.IFNA(VLOOKUP($B1493,'2020-21'!$B$2:$D$2729,3,FALSE)-VLOOKUP($B1493,'2018-19'!$B$2:$D$2713,3,FALSE), "No Comparison")</f>
        <v>-29.999999999999996</v>
      </c>
    </row>
    <row r="1494" spans="1:5">
      <c r="A1494" s="3" t="s">
        <v>33</v>
      </c>
      <c r="B1494" s="4">
        <v>600374</v>
      </c>
      <c r="C1494" s="20" t="s">
        <v>1615</v>
      </c>
      <c r="D1494" s="3" t="str">
        <f>_xlfn.IFNA(IF(VLOOKUP($B1494,'2020-21'!$B$2:$D$2729,3,FALSE)-VLOOKUP($B1494,'2018-19'!$B$2:$D$2713,3,FALSE)&gt;0,"Yes","No"), "No Comparison")</f>
        <v>No</v>
      </c>
      <c r="E1494" s="12">
        <f>_xlfn.IFNA(VLOOKUP($B1494,'2020-21'!$B$2:$D$2729,3,FALSE)-VLOOKUP($B1494,'2018-19'!$B$2:$D$2713,3,FALSE), "No Comparison")</f>
        <v>-16.299999999999997</v>
      </c>
    </row>
    <row r="1495" spans="1:5">
      <c r="A1495" s="3" t="s">
        <v>33</v>
      </c>
      <c r="B1495" s="4">
        <v>600377</v>
      </c>
      <c r="C1495" s="20" t="s">
        <v>1616</v>
      </c>
      <c r="D1495" s="3" t="str">
        <f>_xlfn.IFNA(IF(VLOOKUP($B1495,'2020-21'!$B$2:$D$2729,3,FALSE)-VLOOKUP($B1495,'2018-19'!$B$2:$D$2713,3,FALSE)&gt;0,"Yes","No"), "No Comparison")</f>
        <v>No</v>
      </c>
      <c r="E1495" s="12">
        <f>_xlfn.IFNA(VLOOKUP($B1495,'2020-21'!$B$2:$D$2729,3,FALSE)-VLOOKUP($B1495,'2018-19'!$B$2:$D$2713,3,FALSE), "No Comparison")</f>
        <v>-4.2000000000000028</v>
      </c>
    </row>
    <row r="1496" spans="1:5">
      <c r="A1496" s="3" t="s">
        <v>33</v>
      </c>
      <c r="B1496" s="4">
        <v>600379</v>
      </c>
      <c r="C1496" s="20" t="s">
        <v>1617</v>
      </c>
      <c r="D1496" s="3" t="str">
        <f>_xlfn.IFNA(IF(VLOOKUP($B1496,'2020-21'!$B$2:$D$2729,3,FALSE)-VLOOKUP($B1496,'2018-19'!$B$2:$D$2713,3,FALSE)&gt;0,"Yes","No"), "No Comparison")</f>
        <v>No</v>
      </c>
      <c r="E1496" s="12">
        <f>_xlfn.IFNA(VLOOKUP($B1496,'2020-21'!$B$2:$D$2729,3,FALSE)-VLOOKUP($B1496,'2018-19'!$B$2:$D$2713,3,FALSE), "No Comparison")</f>
        <v>-2.7999999999999972</v>
      </c>
    </row>
    <row r="1497" spans="1:5">
      <c r="A1497" s="3" t="s">
        <v>33</v>
      </c>
      <c r="B1497" s="4">
        <v>600381</v>
      </c>
      <c r="C1497" s="20" t="s">
        <v>1618</v>
      </c>
      <c r="D1497" s="3" t="str">
        <f>_xlfn.IFNA(IF(VLOOKUP($B1497,'2020-21'!$B$2:$D$2729,3,FALSE)-VLOOKUP($B1497,'2018-19'!$B$2:$D$2713,3,FALSE)&gt;0,"Yes","No"), "No Comparison")</f>
        <v>No</v>
      </c>
      <c r="E1497" s="12">
        <f>_xlfn.IFNA(VLOOKUP($B1497,'2020-21'!$B$2:$D$2729,3,FALSE)-VLOOKUP($B1497,'2018-19'!$B$2:$D$2713,3,FALSE), "No Comparison")</f>
        <v>-9.8999999999999986</v>
      </c>
    </row>
    <row r="1498" spans="1:5">
      <c r="A1498" s="3" t="s">
        <v>33</v>
      </c>
      <c r="B1498" s="4">
        <v>600382</v>
      </c>
      <c r="C1498" s="20" t="s">
        <v>1619</v>
      </c>
      <c r="D1498" s="3" t="str">
        <f>_xlfn.IFNA(IF(VLOOKUP($B1498,'2020-21'!$B$2:$D$2729,3,FALSE)-VLOOKUP($B1498,'2018-19'!$B$2:$D$2713,3,FALSE)&gt;0,"Yes","No"), "No Comparison")</f>
        <v>No</v>
      </c>
      <c r="E1498" s="12">
        <f>_xlfn.IFNA(VLOOKUP($B1498,'2020-21'!$B$2:$D$2729,3,FALSE)-VLOOKUP($B1498,'2018-19'!$B$2:$D$2713,3,FALSE), "No Comparison")</f>
        <v>-7</v>
      </c>
    </row>
    <row r="1499" spans="1:5">
      <c r="A1499" s="3" t="s">
        <v>33</v>
      </c>
      <c r="B1499" s="4">
        <v>600383</v>
      </c>
      <c r="C1499" s="20" t="s">
        <v>1620</v>
      </c>
      <c r="D1499" s="3" t="str">
        <f>_xlfn.IFNA(IF(VLOOKUP($B1499,'2020-21'!$B$2:$D$2729,3,FALSE)-VLOOKUP($B1499,'2018-19'!$B$2:$D$2713,3,FALSE)&gt;0,"Yes","No"), "No Comparison")</f>
        <v>No</v>
      </c>
      <c r="E1499" s="12">
        <f>_xlfn.IFNA(VLOOKUP($B1499,'2020-21'!$B$2:$D$2729,3,FALSE)-VLOOKUP($B1499,'2018-19'!$B$2:$D$2713,3,FALSE), "No Comparison")</f>
        <v>-8.5</v>
      </c>
    </row>
    <row r="1500" spans="1:5">
      <c r="A1500" s="3" t="s">
        <v>33</v>
      </c>
      <c r="B1500" s="4">
        <v>600384</v>
      </c>
      <c r="C1500" s="20" t="s">
        <v>1621</v>
      </c>
      <c r="D1500" s="3" t="str">
        <f>_xlfn.IFNA(IF(VLOOKUP($B1500,'2020-21'!$B$2:$D$2729,3,FALSE)-VLOOKUP($B1500,'2018-19'!$B$2:$D$2713,3,FALSE)&gt;0,"Yes","No"), "No Comparison")</f>
        <v>No</v>
      </c>
      <c r="E1500" s="12">
        <f>_xlfn.IFNA(VLOOKUP($B1500,'2020-21'!$B$2:$D$2729,3,FALSE)-VLOOKUP($B1500,'2018-19'!$B$2:$D$2713,3,FALSE), "No Comparison")</f>
        <v>-28.200000000000003</v>
      </c>
    </row>
    <row r="1501" spans="1:5">
      <c r="A1501" s="3" t="s">
        <v>33</v>
      </c>
      <c r="B1501" s="4">
        <v>600385</v>
      </c>
      <c r="C1501" s="20" t="s">
        <v>1622</v>
      </c>
      <c r="D1501" s="3" t="str">
        <f>_xlfn.IFNA(IF(VLOOKUP($B1501,'2020-21'!$B$2:$D$2729,3,FALSE)-VLOOKUP($B1501,'2018-19'!$B$2:$D$2713,3,FALSE)&gt;0,"Yes","No"), "No Comparison")</f>
        <v>No</v>
      </c>
      <c r="E1501" s="12">
        <f>_xlfn.IFNA(VLOOKUP($B1501,'2020-21'!$B$2:$D$2729,3,FALSE)-VLOOKUP($B1501,'2018-19'!$B$2:$D$2713,3,FALSE), "No Comparison")</f>
        <v>-16.700000000000003</v>
      </c>
    </row>
    <row r="1502" spans="1:5">
      <c r="A1502" s="3" t="s">
        <v>33</v>
      </c>
      <c r="B1502" s="4">
        <v>600386</v>
      </c>
      <c r="C1502" s="20" t="s">
        <v>1623</v>
      </c>
      <c r="D1502" s="3" t="str">
        <f>_xlfn.IFNA(IF(VLOOKUP($B1502,'2020-21'!$B$2:$D$2729,3,FALSE)-VLOOKUP($B1502,'2018-19'!$B$2:$D$2713,3,FALSE)&gt;0,"Yes","No"), "No Comparison")</f>
        <v>No</v>
      </c>
      <c r="E1502" s="12">
        <f>_xlfn.IFNA(VLOOKUP($B1502,'2020-21'!$B$2:$D$2729,3,FALSE)-VLOOKUP($B1502,'2018-19'!$B$2:$D$2713,3,FALSE), "No Comparison")</f>
        <v>-22.699999999999996</v>
      </c>
    </row>
    <row r="1503" spans="1:5">
      <c r="A1503" s="3" t="s">
        <v>33</v>
      </c>
      <c r="B1503" s="4">
        <v>600392</v>
      </c>
      <c r="C1503" s="20" t="s">
        <v>1624</v>
      </c>
      <c r="D1503" s="3" t="str">
        <f>_xlfn.IFNA(IF(VLOOKUP($B1503,'2020-21'!$B$2:$D$2729,3,FALSE)-VLOOKUP($B1503,'2018-19'!$B$2:$D$2713,3,FALSE)&gt;0,"Yes","No"), "No Comparison")</f>
        <v>No</v>
      </c>
      <c r="E1503" s="12">
        <f>_xlfn.IFNA(VLOOKUP($B1503,'2020-21'!$B$2:$D$2729,3,FALSE)-VLOOKUP($B1503,'2018-19'!$B$2:$D$2713,3,FALSE), "No Comparison")</f>
        <v>-4.5999999999999943</v>
      </c>
    </row>
    <row r="1504" spans="1:5">
      <c r="A1504" s="3" t="s">
        <v>33</v>
      </c>
      <c r="B1504" s="4">
        <v>600394</v>
      </c>
      <c r="C1504" s="20" t="s">
        <v>1625</v>
      </c>
      <c r="D1504" s="3" t="str">
        <f>_xlfn.IFNA(IF(VLOOKUP($B1504,'2020-21'!$B$2:$D$2729,3,FALSE)-VLOOKUP($B1504,'2018-19'!$B$2:$D$2713,3,FALSE)&gt;0,"Yes","No"), "No Comparison")</f>
        <v>No</v>
      </c>
      <c r="E1504" s="12">
        <f>_xlfn.IFNA(VLOOKUP($B1504,'2020-21'!$B$2:$D$2729,3,FALSE)-VLOOKUP($B1504,'2018-19'!$B$2:$D$2713,3,FALSE), "No Comparison")</f>
        <v>-13.199999999999996</v>
      </c>
    </row>
    <row r="1505" spans="1:5">
      <c r="A1505" s="3" t="s">
        <v>33</v>
      </c>
      <c r="B1505" s="4">
        <v>600397</v>
      </c>
      <c r="C1505" s="20" t="s">
        <v>1626</v>
      </c>
      <c r="D1505" s="3" t="str">
        <f>_xlfn.IFNA(IF(VLOOKUP($B1505,'2020-21'!$B$2:$D$2729,3,FALSE)-VLOOKUP($B1505,'2018-19'!$B$2:$D$2713,3,FALSE)&gt;0,"Yes","No"), "No Comparison")</f>
        <v>No</v>
      </c>
      <c r="E1505" s="12">
        <f>_xlfn.IFNA(VLOOKUP($B1505,'2020-21'!$B$2:$D$2729,3,FALSE)-VLOOKUP($B1505,'2018-19'!$B$2:$D$2713,3,FALSE), "No Comparison")</f>
        <v>-9.6999999999999993</v>
      </c>
    </row>
    <row r="1506" spans="1:5">
      <c r="A1506" s="3" t="s">
        <v>33</v>
      </c>
      <c r="B1506" s="4">
        <v>600398</v>
      </c>
      <c r="C1506" s="20" t="s">
        <v>1627</v>
      </c>
      <c r="D1506" s="3" t="str">
        <f>_xlfn.IFNA(IF(VLOOKUP($B1506,'2020-21'!$B$2:$D$2729,3,FALSE)-VLOOKUP($B1506,'2018-19'!$B$2:$D$2713,3,FALSE)&gt;0,"Yes","No"), "No Comparison")</f>
        <v>No</v>
      </c>
      <c r="E1506" s="12">
        <f>_xlfn.IFNA(VLOOKUP($B1506,'2020-21'!$B$2:$D$2729,3,FALSE)-VLOOKUP($B1506,'2018-19'!$B$2:$D$2713,3,FALSE), "No Comparison")</f>
        <v>-17.600000000000001</v>
      </c>
    </row>
    <row r="1507" spans="1:5">
      <c r="A1507" s="3" t="s">
        <v>33</v>
      </c>
      <c r="B1507" s="4">
        <v>600399</v>
      </c>
      <c r="C1507" s="20" t="s">
        <v>1628</v>
      </c>
      <c r="D1507" s="3" t="str">
        <f>_xlfn.IFNA(IF(VLOOKUP($B1507,'2020-21'!$B$2:$D$2729,3,FALSE)-VLOOKUP($B1507,'2018-19'!$B$2:$D$2713,3,FALSE)&gt;0,"Yes","No"), "No Comparison")</f>
        <v>No</v>
      </c>
      <c r="E1507" s="12">
        <f>_xlfn.IFNA(VLOOKUP($B1507,'2020-21'!$B$2:$D$2729,3,FALSE)-VLOOKUP($B1507,'2018-19'!$B$2:$D$2713,3,FALSE), "No Comparison")</f>
        <v>-16.499999999999993</v>
      </c>
    </row>
    <row r="1508" spans="1:5">
      <c r="A1508" s="3" t="s">
        <v>33</v>
      </c>
      <c r="B1508" s="4">
        <v>600404</v>
      </c>
      <c r="C1508" s="20" t="s">
        <v>1629</v>
      </c>
      <c r="D1508" s="3" t="str">
        <f>_xlfn.IFNA(IF(VLOOKUP($B1508,'2020-21'!$B$2:$D$2729,3,FALSE)-VLOOKUP($B1508,'2018-19'!$B$2:$D$2713,3,FALSE)&gt;0,"Yes","No"), "No Comparison")</f>
        <v>No</v>
      </c>
      <c r="E1508" s="12">
        <f>_xlfn.IFNA(VLOOKUP($B1508,'2020-21'!$B$2:$D$2729,3,FALSE)-VLOOKUP($B1508,'2018-19'!$B$2:$D$2713,3,FALSE), "No Comparison")</f>
        <v>-11.700000000000003</v>
      </c>
    </row>
    <row r="1509" spans="1:5">
      <c r="A1509" s="3" t="s">
        <v>33</v>
      </c>
      <c r="B1509" s="4">
        <v>600405</v>
      </c>
      <c r="C1509" s="20" t="s">
        <v>1630</v>
      </c>
      <c r="D1509" s="3" t="str">
        <f>_xlfn.IFNA(IF(VLOOKUP($B1509,'2020-21'!$B$2:$D$2729,3,FALSE)-VLOOKUP($B1509,'2018-19'!$B$2:$D$2713,3,FALSE)&gt;0,"Yes","No"), "No Comparison")</f>
        <v>No</v>
      </c>
      <c r="E1509" s="12">
        <f>_xlfn.IFNA(VLOOKUP($B1509,'2020-21'!$B$2:$D$2729,3,FALSE)-VLOOKUP($B1509,'2018-19'!$B$2:$D$2713,3,FALSE), "No Comparison")</f>
        <v>-9.3000000000000007</v>
      </c>
    </row>
    <row r="1510" spans="1:5">
      <c r="A1510" s="3" t="s">
        <v>33</v>
      </c>
      <c r="B1510" s="4">
        <v>600406</v>
      </c>
      <c r="C1510" s="20" t="s">
        <v>1631</v>
      </c>
      <c r="D1510" s="3" t="str">
        <f>_xlfn.IFNA(IF(VLOOKUP($B1510,'2020-21'!$B$2:$D$2729,3,FALSE)-VLOOKUP($B1510,'2018-19'!$B$2:$D$2713,3,FALSE)&gt;0,"Yes","No"), "No Comparison")</f>
        <v>No</v>
      </c>
      <c r="E1510" s="12">
        <f>_xlfn.IFNA(VLOOKUP($B1510,'2020-21'!$B$2:$D$2729,3,FALSE)-VLOOKUP($B1510,'2018-19'!$B$2:$D$2713,3,FALSE), "No Comparison")</f>
        <v>-8.5</v>
      </c>
    </row>
    <row r="1511" spans="1:5">
      <c r="A1511" s="3" t="s">
        <v>33</v>
      </c>
      <c r="B1511" s="4">
        <v>600408</v>
      </c>
      <c r="C1511" s="20" t="s">
        <v>1632</v>
      </c>
      <c r="D1511" s="3" t="str">
        <f>_xlfn.IFNA(IF(VLOOKUP($B1511,'2020-21'!$B$2:$D$2729,3,FALSE)-VLOOKUP($B1511,'2018-19'!$B$2:$D$2713,3,FALSE)&gt;0,"Yes","No"), "No Comparison")</f>
        <v>No</v>
      </c>
      <c r="E1511" s="12">
        <f>_xlfn.IFNA(VLOOKUP($B1511,'2020-21'!$B$2:$D$2729,3,FALSE)-VLOOKUP($B1511,'2018-19'!$B$2:$D$2713,3,FALSE), "No Comparison")</f>
        <v>-33.800000000000004</v>
      </c>
    </row>
    <row r="1512" spans="1:5">
      <c r="A1512" s="3" t="s">
        <v>33</v>
      </c>
      <c r="B1512" s="4">
        <v>600409</v>
      </c>
      <c r="C1512" s="20" t="s">
        <v>1633</v>
      </c>
      <c r="D1512" s="3" t="str">
        <f>_xlfn.IFNA(IF(VLOOKUP($B1512,'2020-21'!$B$2:$D$2729,3,FALSE)-VLOOKUP($B1512,'2018-19'!$B$2:$D$2713,3,FALSE)&gt;0,"Yes","No"), "No Comparison")</f>
        <v>No</v>
      </c>
      <c r="E1512" s="12">
        <f>_xlfn.IFNA(VLOOKUP($B1512,'2020-21'!$B$2:$D$2729,3,FALSE)-VLOOKUP($B1512,'2018-19'!$B$2:$D$2713,3,FALSE), "No Comparison")</f>
        <v>-17.200000000000003</v>
      </c>
    </row>
    <row r="1513" spans="1:5">
      <c r="A1513" s="3" t="s">
        <v>33</v>
      </c>
      <c r="B1513" s="4">
        <v>600410</v>
      </c>
      <c r="C1513" s="20" t="s">
        <v>1634</v>
      </c>
      <c r="D1513" s="3" t="str">
        <f>_xlfn.IFNA(IF(VLOOKUP($B1513,'2020-21'!$B$2:$D$2729,3,FALSE)-VLOOKUP($B1513,'2018-19'!$B$2:$D$2713,3,FALSE)&gt;0,"Yes","No"), "No Comparison")</f>
        <v>No</v>
      </c>
      <c r="E1513" s="12">
        <f>_xlfn.IFNA(VLOOKUP($B1513,'2020-21'!$B$2:$D$2729,3,FALSE)-VLOOKUP($B1513,'2018-19'!$B$2:$D$2713,3,FALSE), "No Comparison")</f>
        <v>-35.5</v>
      </c>
    </row>
    <row r="1514" spans="1:5">
      <c r="A1514" s="3" t="s">
        <v>33</v>
      </c>
      <c r="B1514" s="4">
        <v>600411</v>
      </c>
      <c r="C1514" s="20" t="s">
        <v>1635</v>
      </c>
      <c r="D1514" s="3" t="str">
        <f>_xlfn.IFNA(IF(VLOOKUP($B1514,'2020-21'!$B$2:$D$2729,3,FALSE)-VLOOKUP($B1514,'2018-19'!$B$2:$D$2713,3,FALSE)&gt;0,"Yes","No"), "No Comparison")</f>
        <v>No</v>
      </c>
      <c r="E1514" s="12">
        <f>_xlfn.IFNA(VLOOKUP($B1514,'2020-21'!$B$2:$D$2729,3,FALSE)-VLOOKUP($B1514,'2018-19'!$B$2:$D$2713,3,FALSE), "No Comparison")</f>
        <v>-19.200000000000003</v>
      </c>
    </row>
    <row r="1515" spans="1:5">
      <c r="A1515" s="3" t="s">
        <v>33</v>
      </c>
      <c r="B1515" s="4">
        <v>600412</v>
      </c>
      <c r="C1515" s="20" t="s">
        <v>1636</v>
      </c>
      <c r="D1515" s="3" t="str">
        <f>_xlfn.IFNA(IF(VLOOKUP($B1515,'2020-21'!$B$2:$D$2729,3,FALSE)-VLOOKUP($B1515,'2018-19'!$B$2:$D$2713,3,FALSE)&gt;0,"Yes","No"), "No Comparison")</f>
        <v>No</v>
      </c>
      <c r="E1515" s="12">
        <f>_xlfn.IFNA(VLOOKUP($B1515,'2020-21'!$B$2:$D$2729,3,FALSE)-VLOOKUP($B1515,'2018-19'!$B$2:$D$2713,3,FALSE), "No Comparison")</f>
        <v>-22.999999999999996</v>
      </c>
    </row>
    <row r="1516" spans="1:5">
      <c r="A1516" s="3" t="s">
        <v>33</v>
      </c>
      <c r="B1516" s="4">
        <v>600413</v>
      </c>
      <c r="C1516" s="20" t="s">
        <v>1637</v>
      </c>
      <c r="D1516" s="3" t="str">
        <f>_xlfn.IFNA(IF(VLOOKUP($B1516,'2020-21'!$B$2:$D$2729,3,FALSE)-VLOOKUP($B1516,'2018-19'!$B$2:$D$2713,3,FALSE)&gt;0,"Yes","No"), "No Comparison")</f>
        <v>No</v>
      </c>
      <c r="E1516" s="12">
        <f>_xlfn.IFNA(VLOOKUP($B1516,'2020-21'!$B$2:$D$2729,3,FALSE)-VLOOKUP($B1516,'2018-19'!$B$2:$D$2713,3,FALSE), "No Comparison")</f>
        <v>-15</v>
      </c>
    </row>
    <row r="1517" spans="1:5">
      <c r="A1517" s="3" t="s">
        <v>33</v>
      </c>
      <c r="B1517" s="4">
        <v>600414</v>
      </c>
      <c r="C1517" s="20" t="s">
        <v>1638</v>
      </c>
      <c r="D1517" s="3" t="str">
        <f>_xlfn.IFNA(IF(VLOOKUP($B1517,'2020-21'!$B$2:$D$2729,3,FALSE)-VLOOKUP($B1517,'2018-19'!$B$2:$D$2713,3,FALSE)&gt;0,"Yes","No"), "No Comparison")</f>
        <v>No</v>
      </c>
      <c r="E1517" s="12">
        <f>_xlfn.IFNA(VLOOKUP($B1517,'2020-21'!$B$2:$D$2729,3,FALSE)-VLOOKUP($B1517,'2018-19'!$B$2:$D$2713,3,FALSE), "No Comparison")</f>
        <v>-21.400000000000002</v>
      </c>
    </row>
    <row r="1518" spans="1:5">
      <c r="A1518" s="3" t="s">
        <v>33</v>
      </c>
      <c r="B1518" s="4">
        <v>600415</v>
      </c>
      <c r="C1518" s="20" t="s">
        <v>1639</v>
      </c>
      <c r="D1518" s="3" t="str">
        <f>_xlfn.IFNA(IF(VLOOKUP($B1518,'2020-21'!$B$2:$D$2729,3,FALSE)-VLOOKUP($B1518,'2018-19'!$B$2:$D$2713,3,FALSE)&gt;0,"Yes","No"), "No Comparison")</f>
        <v>No</v>
      </c>
      <c r="E1518" s="12">
        <f>_xlfn.IFNA(VLOOKUP($B1518,'2020-21'!$B$2:$D$2729,3,FALSE)-VLOOKUP($B1518,'2018-19'!$B$2:$D$2713,3,FALSE), "No Comparison")</f>
        <v>-4.7999999999999972</v>
      </c>
    </row>
    <row r="1519" spans="1:5">
      <c r="A1519" s="3" t="s">
        <v>33</v>
      </c>
      <c r="B1519" s="4">
        <v>600416</v>
      </c>
      <c r="C1519" s="20" t="s">
        <v>1640</v>
      </c>
      <c r="D1519" s="3" t="str">
        <f>_xlfn.IFNA(IF(VLOOKUP($B1519,'2020-21'!$B$2:$D$2729,3,FALSE)-VLOOKUP($B1519,'2018-19'!$B$2:$D$2713,3,FALSE)&gt;0,"Yes","No"), "No Comparison")</f>
        <v>No</v>
      </c>
      <c r="E1519" s="12">
        <f>_xlfn.IFNA(VLOOKUP($B1519,'2020-21'!$B$2:$D$2729,3,FALSE)-VLOOKUP($B1519,'2018-19'!$B$2:$D$2713,3,FALSE), "No Comparison")</f>
        <v>-28.6</v>
      </c>
    </row>
    <row r="1520" spans="1:5">
      <c r="A1520" s="3" t="s">
        <v>33</v>
      </c>
      <c r="B1520" s="4">
        <v>600418</v>
      </c>
      <c r="C1520" s="20" t="s">
        <v>1641</v>
      </c>
      <c r="D1520" s="3" t="str">
        <f>_xlfn.IFNA(IF(VLOOKUP($B1520,'2020-21'!$B$2:$D$2729,3,FALSE)-VLOOKUP($B1520,'2018-19'!$B$2:$D$2713,3,FALSE)&gt;0,"Yes","No"), "No Comparison")</f>
        <v>No</v>
      </c>
      <c r="E1520" s="12">
        <f>_xlfn.IFNA(VLOOKUP($B1520,'2020-21'!$B$2:$D$2729,3,FALSE)-VLOOKUP($B1520,'2018-19'!$B$2:$D$2713,3,FALSE), "No Comparison")</f>
        <v>-10.200000000000003</v>
      </c>
    </row>
    <row r="1521" spans="1:5">
      <c r="A1521" s="3" t="s">
        <v>33</v>
      </c>
      <c r="B1521" s="4">
        <v>600420</v>
      </c>
      <c r="C1521" s="20" t="s">
        <v>1642</v>
      </c>
      <c r="D1521" s="3" t="str">
        <f>_xlfn.IFNA(IF(VLOOKUP($B1521,'2020-21'!$B$2:$D$2729,3,FALSE)-VLOOKUP($B1521,'2018-19'!$B$2:$D$2713,3,FALSE)&gt;0,"Yes","No"), "No Comparison")</f>
        <v>No</v>
      </c>
      <c r="E1521" s="12">
        <f>_xlfn.IFNA(VLOOKUP($B1521,'2020-21'!$B$2:$D$2729,3,FALSE)-VLOOKUP($B1521,'2018-19'!$B$2:$D$2713,3,FALSE), "No Comparison")</f>
        <v>-19.199999999999996</v>
      </c>
    </row>
    <row r="1522" spans="1:5">
      <c r="A1522" s="3" t="s">
        <v>33</v>
      </c>
      <c r="B1522" s="4">
        <v>600422</v>
      </c>
      <c r="C1522" s="20" t="s">
        <v>1643</v>
      </c>
      <c r="D1522" s="3" t="str">
        <f>_xlfn.IFNA(IF(VLOOKUP($B1522,'2020-21'!$B$2:$D$2729,3,FALSE)-VLOOKUP($B1522,'2018-19'!$B$2:$D$2713,3,FALSE)&gt;0,"Yes","No"), "No Comparison")</f>
        <v>No</v>
      </c>
      <c r="E1522" s="12">
        <f>_xlfn.IFNA(VLOOKUP($B1522,'2020-21'!$B$2:$D$2729,3,FALSE)-VLOOKUP($B1522,'2018-19'!$B$2:$D$2713,3,FALSE), "No Comparison")</f>
        <v>-23.799999999999997</v>
      </c>
    </row>
    <row r="1523" spans="1:5">
      <c r="A1523" s="3" t="s">
        <v>33</v>
      </c>
      <c r="B1523" s="4">
        <v>600424</v>
      </c>
      <c r="C1523" s="20" t="s">
        <v>1644</v>
      </c>
      <c r="D1523" s="3" t="str">
        <f>_xlfn.IFNA(IF(VLOOKUP($B1523,'2020-21'!$B$2:$D$2729,3,FALSE)-VLOOKUP($B1523,'2018-19'!$B$2:$D$2713,3,FALSE)&gt;0,"Yes","No"), "No Comparison")</f>
        <v>No</v>
      </c>
      <c r="E1523" s="12">
        <f>_xlfn.IFNA(VLOOKUP($B1523,'2020-21'!$B$2:$D$2729,3,FALSE)-VLOOKUP($B1523,'2018-19'!$B$2:$D$2713,3,FALSE), "No Comparison")</f>
        <v>-24</v>
      </c>
    </row>
    <row r="1524" spans="1:5">
      <c r="A1524" s="3" t="s">
        <v>33</v>
      </c>
      <c r="B1524" s="4">
        <v>600426</v>
      </c>
      <c r="C1524" s="20" t="s">
        <v>1645</v>
      </c>
      <c r="D1524" s="3" t="str">
        <f>_xlfn.IFNA(IF(VLOOKUP($B1524,'2020-21'!$B$2:$D$2729,3,FALSE)-VLOOKUP($B1524,'2018-19'!$B$2:$D$2713,3,FALSE)&gt;0,"Yes","No"), "No Comparison")</f>
        <v>No</v>
      </c>
      <c r="E1524" s="12">
        <f>_xlfn.IFNA(VLOOKUP($B1524,'2020-21'!$B$2:$D$2729,3,FALSE)-VLOOKUP($B1524,'2018-19'!$B$2:$D$2713,3,FALSE), "No Comparison")</f>
        <v>-10.099999999999994</v>
      </c>
    </row>
    <row r="1525" spans="1:5">
      <c r="A1525" s="3" t="s">
        <v>33</v>
      </c>
      <c r="B1525" s="4">
        <v>600428</v>
      </c>
      <c r="C1525" s="20" t="s">
        <v>1646</v>
      </c>
      <c r="D1525" s="3" t="str">
        <f>_xlfn.IFNA(IF(VLOOKUP($B1525,'2020-21'!$B$2:$D$2729,3,FALSE)-VLOOKUP($B1525,'2018-19'!$B$2:$D$2713,3,FALSE)&gt;0,"Yes","No"), "No Comparison")</f>
        <v>No</v>
      </c>
      <c r="E1525" s="12">
        <f>_xlfn.IFNA(VLOOKUP($B1525,'2020-21'!$B$2:$D$2729,3,FALSE)-VLOOKUP($B1525,'2018-19'!$B$2:$D$2713,3,FALSE), "No Comparison")</f>
        <v>-11.8</v>
      </c>
    </row>
    <row r="1526" spans="1:5">
      <c r="A1526" s="3" t="s">
        <v>33</v>
      </c>
      <c r="B1526" s="4">
        <v>600429</v>
      </c>
      <c r="C1526" s="20" t="s">
        <v>1647</v>
      </c>
      <c r="D1526" s="3" t="str">
        <f>_xlfn.IFNA(IF(VLOOKUP($B1526,'2020-21'!$B$2:$D$2729,3,FALSE)-VLOOKUP($B1526,'2018-19'!$B$2:$D$2713,3,FALSE)&gt;0,"Yes","No"), "No Comparison")</f>
        <v>No</v>
      </c>
      <c r="E1526" s="12">
        <f>_xlfn.IFNA(VLOOKUP($B1526,'2020-21'!$B$2:$D$2729,3,FALSE)-VLOOKUP($B1526,'2018-19'!$B$2:$D$2713,3,FALSE), "No Comparison")</f>
        <v>-17.199999999999996</v>
      </c>
    </row>
    <row r="1527" spans="1:5">
      <c r="A1527" s="3" t="s">
        <v>33</v>
      </c>
      <c r="B1527" s="4">
        <v>600431</v>
      </c>
      <c r="C1527" s="20" t="s">
        <v>1648</v>
      </c>
      <c r="D1527" s="3" t="str">
        <f>_xlfn.IFNA(IF(VLOOKUP($B1527,'2020-21'!$B$2:$D$2729,3,FALSE)-VLOOKUP($B1527,'2018-19'!$B$2:$D$2713,3,FALSE)&gt;0,"Yes","No"), "No Comparison")</f>
        <v>No</v>
      </c>
      <c r="E1527" s="12">
        <f>_xlfn.IFNA(VLOOKUP($B1527,'2020-21'!$B$2:$D$2729,3,FALSE)-VLOOKUP($B1527,'2018-19'!$B$2:$D$2713,3,FALSE), "No Comparison")</f>
        <v>-9.6000000000000085</v>
      </c>
    </row>
    <row r="1528" spans="1:5">
      <c r="A1528" s="3" t="s">
        <v>33</v>
      </c>
      <c r="B1528" s="4">
        <v>600432</v>
      </c>
      <c r="C1528" s="20" t="s">
        <v>1649</v>
      </c>
      <c r="D1528" s="3" t="str">
        <f>_xlfn.IFNA(IF(VLOOKUP($B1528,'2020-21'!$B$2:$D$2729,3,FALSE)-VLOOKUP($B1528,'2018-19'!$B$2:$D$2713,3,FALSE)&gt;0,"Yes","No"), "No Comparison")</f>
        <v>No</v>
      </c>
      <c r="E1528" s="12">
        <f>_xlfn.IFNA(VLOOKUP($B1528,'2020-21'!$B$2:$D$2729,3,FALSE)-VLOOKUP($B1528,'2018-19'!$B$2:$D$2713,3,FALSE), "No Comparison")</f>
        <v>-22.1</v>
      </c>
    </row>
    <row r="1529" spans="1:5">
      <c r="A1529" s="3" t="s">
        <v>33</v>
      </c>
      <c r="B1529" s="4">
        <v>600433</v>
      </c>
      <c r="C1529" s="20" t="s">
        <v>1650</v>
      </c>
      <c r="D1529" s="3" t="str">
        <f>_xlfn.IFNA(IF(VLOOKUP($B1529,'2020-21'!$B$2:$D$2729,3,FALSE)-VLOOKUP($B1529,'2018-19'!$B$2:$D$2713,3,FALSE)&gt;0,"Yes","No"), "No Comparison")</f>
        <v>No</v>
      </c>
      <c r="E1529" s="12">
        <f>_xlfn.IFNA(VLOOKUP($B1529,'2020-21'!$B$2:$D$2729,3,FALSE)-VLOOKUP($B1529,'2018-19'!$B$2:$D$2713,3,FALSE), "No Comparison")</f>
        <v>-20.199999999999996</v>
      </c>
    </row>
    <row r="1530" spans="1:5">
      <c r="A1530" s="3" t="s">
        <v>33</v>
      </c>
      <c r="B1530" s="4">
        <v>600434</v>
      </c>
      <c r="C1530" s="20" t="s">
        <v>1651</v>
      </c>
      <c r="D1530" s="3" t="str">
        <f>_xlfn.IFNA(IF(VLOOKUP($B1530,'2020-21'!$B$2:$D$2729,3,FALSE)-VLOOKUP($B1530,'2018-19'!$B$2:$D$2713,3,FALSE)&gt;0,"Yes","No"), "No Comparison")</f>
        <v>No</v>
      </c>
      <c r="E1530" s="12">
        <f>_xlfn.IFNA(VLOOKUP($B1530,'2020-21'!$B$2:$D$2729,3,FALSE)-VLOOKUP($B1530,'2018-19'!$B$2:$D$2713,3,FALSE), "No Comparison")</f>
        <v>-15.5</v>
      </c>
    </row>
    <row r="1531" spans="1:5">
      <c r="A1531" s="3" t="s">
        <v>33</v>
      </c>
      <c r="B1531" s="4">
        <v>600435</v>
      </c>
      <c r="C1531" s="20" t="s">
        <v>1652</v>
      </c>
      <c r="D1531" s="3" t="str">
        <f>_xlfn.IFNA(IF(VLOOKUP($B1531,'2020-21'!$B$2:$D$2729,3,FALSE)-VLOOKUP($B1531,'2018-19'!$B$2:$D$2713,3,FALSE)&gt;0,"Yes","No"), "No Comparison")</f>
        <v>No</v>
      </c>
      <c r="E1531" s="12">
        <f>_xlfn.IFNA(VLOOKUP($B1531,'2020-21'!$B$2:$D$2729,3,FALSE)-VLOOKUP($B1531,'2018-19'!$B$2:$D$2713,3,FALSE), "No Comparison")</f>
        <v>-6.0999999999999943</v>
      </c>
    </row>
    <row r="1532" spans="1:5">
      <c r="A1532" s="3" t="s">
        <v>33</v>
      </c>
      <c r="B1532" s="4">
        <v>600436</v>
      </c>
      <c r="C1532" s="20" t="s">
        <v>1653</v>
      </c>
      <c r="D1532" s="3" t="str">
        <f>_xlfn.IFNA(IF(VLOOKUP($B1532,'2020-21'!$B$2:$D$2729,3,FALSE)-VLOOKUP($B1532,'2018-19'!$B$2:$D$2713,3,FALSE)&gt;0,"Yes","No"), "No Comparison")</f>
        <v>No</v>
      </c>
      <c r="E1532" s="12">
        <f>_xlfn.IFNA(VLOOKUP($B1532,'2020-21'!$B$2:$D$2729,3,FALSE)-VLOOKUP($B1532,'2018-19'!$B$2:$D$2713,3,FALSE), "No Comparison")</f>
        <v>-25.200000000000003</v>
      </c>
    </row>
    <row r="1533" spans="1:5">
      <c r="A1533" s="3" t="s">
        <v>33</v>
      </c>
      <c r="B1533" s="4">
        <v>600437</v>
      </c>
      <c r="C1533" s="20" t="s">
        <v>1654</v>
      </c>
      <c r="D1533" s="3" t="str">
        <f>_xlfn.IFNA(IF(VLOOKUP($B1533,'2020-21'!$B$2:$D$2729,3,FALSE)-VLOOKUP($B1533,'2018-19'!$B$2:$D$2713,3,FALSE)&gt;0,"Yes","No"), "No Comparison")</f>
        <v>No</v>
      </c>
      <c r="E1533" s="12">
        <f>_xlfn.IFNA(VLOOKUP($B1533,'2020-21'!$B$2:$D$2729,3,FALSE)-VLOOKUP($B1533,'2018-19'!$B$2:$D$2713,3,FALSE), "No Comparison")</f>
        <v>-15.700000000000003</v>
      </c>
    </row>
    <row r="1534" spans="1:5">
      <c r="A1534" s="3" t="s">
        <v>33</v>
      </c>
      <c r="B1534" s="4">
        <v>600438</v>
      </c>
      <c r="C1534" s="20" t="s">
        <v>1655</v>
      </c>
      <c r="D1534" s="3" t="str">
        <f>_xlfn.IFNA(IF(VLOOKUP($B1534,'2020-21'!$B$2:$D$2729,3,FALSE)-VLOOKUP($B1534,'2018-19'!$B$2:$D$2713,3,FALSE)&gt;0,"Yes","No"), "No Comparison")</f>
        <v>No</v>
      </c>
      <c r="E1534" s="12">
        <f>_xlfn.IFNA(VLOOKUP($B1534,'2020-21'!$B$2:$D$2729,3,FALSE)-VLOOKUP($B1534,'2018-19'!$B$2:$D$2713,3,FALSE), "No Comparison")</f>
        <v>-17.899999999999999</v>
      </c>
    </row>
    <row r="1535" spans="1:5">
      <c r="A1535" s="3" t="s">
        <v>33</v>
      </c>
      <c r="B1535" s="4">
        <v>600439</v>
      </c>
      <c r="C1535" s="20" t="s">
        <v>529</v>
      </c>
      <c r="D1535" s="3" t="str">
        <f>_xlfn.IFNA(IF(VLOOKUP($B1535,'2020-21'!$B$2:$D$2729,3,FALSE)-VLOOKUP($B1535,'2018-19'!$B$2:$D$2713,3,FALSE)&gt;0,"Yes","No"), "No Comparison")</f>
        <v>No</v>
      </c>
      <c r="E1535" s="12">
        <f>_xlfn.IFNA(VLOOKUP($B1535,'2020-21'!$B$2:$D$2729,3,FALSE)-VLOOKUP($B1535,'2018-19'!$B$2:$D$2713,3,FALSE), "No Comparison")</f>
        <v>-2.7</v>
      </c>
    </row>
    <row r="1536" spans="1:5">
      <c r="A1536" s="3" t="s">
        <v>33</v>
      </c>
      <c r="B1536" s="4">
        <v>600440</v>
      </c>
      <c r="C1536" s="20" t="s">
        <v>1656</v>
      </c>
      <c r="D1536" s="3" t="str">
        <f>_xlfn.IFNA(IF(VLOOKUP($B1536,'2020-21'!$B$2:$D$2729,3,FALSE)-VLOOKUP($B1536,'2018-19'!$B$2:$D$2713,3,FALSE)&gt;0,"Yes","No"), "No Comparison")</f>
        <v>No</v>
      </c>
      <c r="E1536" s="12">
        <f>_xlfn.IFNA(VLOOKUP($B1536,'2020-21'!$B$2:$D$2729,3,FALSE)-VLOOKUP($B1536,'2018-19'!$B$2:$D$2713,3,FALSE), "No Comparison")</f>
        <v>-27.1</v>
      </c>
    </row>
    <row r="1537" spans="1:5">
      <c r="A1537" s="3" t="s">
        <v>33</v>
      </c>
      <c r="B1537" s="4">
        <v>600442</v>
      </c>
      <c r="C1537" s="20" t="s">
        <v>1657</v>
      </c>
      <c r="D1537" s="3" t="str">
        <f>_xlfn.IFNA(IF(VLOOKUP($B1537,'2020-21'!$B$2:$D$2729,3,FALSE)-VLOOKUP($B1537,'2018-19'!$B$2:$D$2713,3,FALSE)&gt;0,"Yes","No"), "No Comparison")</f>
        <v>No</v>
      </c>
      <c r="E1537" s="12">
        <f>_xlfn.IFNA(VLOOKUP($B1537,'2020-21'!$B$2:$D$2729,3,FALSE)-VLOOKUP($B1537,'2018-19'!$B$2:$D$2713,3,FALSE), "No Comparison")</f>
        <v>-20.799999999999997</v>
      </c>
    </row>
    <row r="1538" spans="1:5">
      <c r="A1538" s="3" t="s">
        <v>33</v>
      </c>
      <c r="B1538" s="4">
        <v>600443</v>
      </c>
      <c r="C1538" s="20" t="s">
        <v>1658</v>
      </c>
      <c r="D1538" s="3" t="str">
        <f>_xlfn.IFNA(IF(VLOOKUP($B1538,'2020-21'!$B$2:$D$2729,3,FALSE)-VLOOKUP($B1538,'2018-19'!$B$2:$D$2713,3,FALSE)&gt;0,"Yes","No"), "No Comparison")</f>
        <v>No</v>
      </c>
      <c r="E1538" s="12">
        <f>_xlfn.IFNA(VLOOKUP($B1538,'2020-21'!$B$2:$D$2729,3,FALSE)-VLOOKUP($B1538,'2018-19'!$B$2:$D$2713,3,FALSE), "No Comparison")</f>
        <v>-8</v>
      </c>
    </row>
    <row r="1539" spans="1:5">
      <c r="A1539" s="3" t="s">
        <v>33</v>
      </c>
      <c r="B1539" s="4">
        <v>600444</v>
      </c>
      <c r="C1539" s="20" t="s">
        <v>1659</v>
      </c>
      <c r="D1539" s="3" t="str">
        <f>_xlfn.IFNA(IF(VLOOKUP($B1539,'2020-21'!$B$2:$D$2729,3,FALSE)-VLOOKUP($B1539,'2018-19'!$B$2:$D$2713,3,FALSE)&gt;0,"Yes","No"), "No Comparison")</f>
        <v>No</v>
      </c>
      <c r="E1539" s="12">
        <f>_xlfn.IFNA(VLOOKUP($B1539,'2020-21'!$B$2:$D$2729,3,FALSE)-VLOOKUP($B1539,'2018-19'!$B$2:$D$2713,3,FALSE), "No Comparison")</f>
        <v>-29.099999999999998</v>
      </c>
    </row>
    <row r="1540" spans="1:5">
      <c r="A1540" s="3" t="s">
        <v>33</v>
      </c>
      <c r="B1540" s="4">
        <v>600445</v>
      </c>
      <c r="C1540" s="20" t="s">
        <v>1660</v>
      </c>
      <c r="D1540" s="3" t="str">
        <f>_xlfn.IFNA(IF(VLOOKUP($B1540,'2020-21'!$B$2:$D$2729,3,FALSE)-VLOOKUP($B1540,'2018-19'!$B$2:$D$2713,3,FALSE)&gt;0,"Yes","No"), "No Comparison")</f>
        <v>No</v>
      </c>
      <c r="E1540" s="12">
        <f>_xlfn.IFNA(VLOOKUP($B1540,'2020-21'!$B$2:$D$2729,3,FALSE)-VLOOKUP($B1540,'2018-19'!$B$2:$D$2713,3,FALSE), "No Comparison")</f>
        <v>-9.6999999999999957</v>
      </c>
    </row>
    <row r="1541" spans="1:5">
      <c r="A1541" s="3" t="s">
        <v>33</v>
      </c>
      <c r="B1541" s="4">
        <v>600446</v>
      </c>
      <c r="C1541" s="20" t="s">
        <v>1661</v>
      </c>
      <c r="D1541" s="3" t="str">
        <f>_xlfn.IFNA(IF(VLOOKUP($B1541,'2020-21'!$B$2:$D$2729,3,FALSE)-VLOOKUP($B1541,'2018-19'!$B$2:$D$2713,3,FALSE)&gt;0,"Yes","No"), "No Comparison")</f>
        <v>No</v>
      </c>
      <c r="E1541" s="12">
        <f>_xlfn.IFNA(VLOOKUP($B1541,'2020-21'!$B$2:$D$2729,3,FALSE)-VLOOKUP($B1541,'2018-19'!$B$2:$D$2713,3,FALSE), "No Comparison")</f>
        <v>-15</v>
      </c>
    </row>
    <row r="1542" spans="1:5">
      <c r="A1542" s="3" t="s">
        <v>33</v>
      </c>
      <c r="B1542" s="4">
        <v>600447</v>
      </c>
      <c r="C1542" s="20" t="s">
        <v>1662</v>
      </c>
      <c r="D1542" s="3" t="str">
        <f>_xlfn.IFNA(IF(VLOOKUP($B1542,'2020-21'!$B$2:$D$2729,3,FALSE)-VLOOKUP($B1542,'2018-19'!$B$2:$D$2713,3,FALSE)&gt;0,"Yes","No"), "No Comparison")</f>
        <v>No</v>
      </c>
      <c r="E1542" s="12">
        <f>_xlfn.IFNA(VLOOKUP($B1542,'2020-21'!$B$2:$D$2729,3,FALSE)-VLOOKUP($B1542,'2018-19'!$B$2:$D$2713,3,FALSE), "No Comparison")</f>
        <v>-13.200000000000003</v>
      </c>
    </row>
    <row r="1543" spans="1:5">
      <c r="A1543" s="3" t="s">
        <v>33</v>
      </c>
      <c r="B1543" s="4">
        <v>600448</v>
      </c>
      <c r="C1543" s="20" t="s">
        <v>1663</v>
      </c>
      <c r="D1543" s="3" t="str">
        <f>_xlfn.IFNA(IF(VLOOKUP($B1543,'2020-21'!$B$2:$D$2729,3,FALSE)-VLOOKUP($B1543,'2018-19'!$B$2:$D$2713,3,FALSE)&gt;0,"Yes","No"), "No Comparison")</f>
        <v>No</v>
      </c>
      <c r="E1543" s="12">
        <f>_xlfn.IFNA(VLOOKUP($B1543,'2020-21'!$B$2:$D$2729,3,FALSE)-VLOOKUP($B1543,'2018-19'!$B$2:$D$2713,3,FALSE), "No Comparison")</f>
        <v>-20.499999999999996</v>
      </c>
    </row>
    <row r="1544" spans="1:5">
      <c r="A1544" s="3" t="s">
        <v>33</v>
      </c>
      <c r="B1544" s="4">
        <v>600449</v>
      </c>
      <c r="C1544" s="20" t="s">
        <v>1664</v>
      </c>
      <c r="D1544" s="3" t="str">
        <f>_xlfn.IFNA(IF(VLOOKUP($B1544,'2020-21'!$B$2:$D$2729,3,FALSE)-VLOOKUP($B1544,'2018-19'!$B$2:$D$2713,3,FALSE)&gt;0,"Yes","No"), "No Comparison")</f>
        <v>No</v>
      </c>
      <c r="E1544" s="12">
        <f>_xlfn.IFNA(VLOOKUP($B1544,'2020-21'!$B$2:$D$2729,3,FALSE)-VLOOKUP($B1544,'2018-19'!$B$2:$D$2713,3,FALSE), "No Comparison")</f>
        <v>-10.699999999999996</v>
      </c>
    </row>
    <row r="1545" spans="1:5">
      <c r="A1545" s="3" t="s">
        <v>33</v>
      </c>
      <c r="B1545" s="4">
        <v>600450</v>
      </c>
      <c r="C1545" s="20" t="s">
        <v>1665</v>
      </c>
      <c r="D1545" s="3" t="str">
        <f>_xlfn.IFNA(IF(VLOOKUP($B1545,'2020-21'!$B$2:$D$2729,3,FALSE)-VLOOKUP($B1545,'2018-19'!$B$2:$D$2713,3,FALSE)&gt;0,"Yes","No"), "No Comparison")</f>
        <v>No</v>
      </c>
      <c r="E1545" s="12">
        <f>_xlfn.IFNA(VLOOKUP($B1545,'2020-21'!$B$2:$D$2729,3,FALSE)-VLOOKUP($B1545,'2018-19'!$B$2:$D$2713,3,FALSE), "No Comparison")</f>
        <v>-19.300000000000004</v>
      </c>
    </row>
    <row r="1546" spans="1:5">
      <c r="A1546" s="3" t="s">
        <v>33</v>
      </c>
      <c r="B1546" s="4">
        <v>600451</v>
      </c>
      <c r="C1546" s="20" t="s">
        <v>1666</v>
      </c>
      <c r="D1546" s="3" t="str">
        <f>_xlfn.IFNA(IF(VLOOKUP($B1546,'2020-21'!$B$2:$D$2729,3,FALSE)-VLOOKUP($B1546,'2018-19'!$B$2:$D$2713,3,FALSE)&gt;0,"Yes","No"), "No Comparison")</f>
        <v>No</v>
      </c>
      <c r="E1546" s="12">
        <f>_xlfn.IFNA(VLOOKUP($B1546,'2020-21'!$B$2:$D$2729,3,FALSE)-VLOOKUP($B1546,'2018-19'!$B$2:$D$2713,3,FALSE), "No Comparison")</f>
        <v>-12.099999999999994</v>
      </c>
    </row>
    <row r="1547" spans="1:5">
      <c r="A1547" s="3" t="s">
        <v>33</v>
      </c>
      <c r="B1547" s="4">
        <v>600453</v>
      </c>
      <c r="C1547" s="20" t="s">
        <v>1667</v>
      </c>
      <c r="D1547" s="3" t="str">
        <f>_xlfn.IFNA(IF(VLOOKUP($B1547,'2020-21'!$B$2:$D$2729,3,FALSE)-VLOOKUP($B1547,'2018-19'!$B$2:$D$2713,3,FALSE)&gt;0,"Yes","No"), "No Comparison")</f>
        <v>No</v>
      </c>
      <c r="E1547" s="12">
        <f>_xlfn.IFNA(VLOOKUP($B1547,'2020-21'!$B$2:$D$2729,3,FALSE)-VLOOKUP($B1547,'2018-19'!$B$2:$D$2713,3,FALSE), "No Comparison")</f>
        <v>-34.9</v>
      </c>
    </row>
    <row r="1548" spans="1:5">
      <c r="A1548" s="3" t="s">
        <v>33</v>
      </c>
      <c r="B1548" s="4">
        <v>600454</v>
      </c>
      <c r="C1548" s="20" t="s">
        <v>1668</v>
      </c>
      <c r="D1548" s="3" t="str">
        <f>_xlfn.IFNA(IF(VLOOKUP($B1548,'2020-21'!$B$2:$D$2729,3,FALSE)-VLOOKUP($B1548,'2018-19'!$B$2:$D$2713,3,FALSE)&gt;0,"Yes","No"), "No Comparison")</f>
        <v>No</v>
      </c>
      <c r="E1548" s="12">
        <f>_xlfn.IFNA(VLOOKUP($B1548,'2020-21'!$B$2:$D$2729,3,FALSE)-VLOOKUP($B1548,'2018-19'!$B$2:$D$2713,3,FALSE), "No Comparison")</f>
        <v>-3.7</v>
      </c>
    </row>
    <row r="1549" spans="1:5">
      <c r="A1549" s="3" t="s">
        <v>33</v>
      </c>
      <c r="B1549" s="4">
        <v>600455</v>
      </c>
      <c r="C1549" s="20" t="s">
        <v>1669</v>
      </c>
      <c r="D1549" s="3" t="str">
        <f>_xlfn.IFNA(IF(VLOOKUP($B1549,'2020-21'!$B$2:$D$2729,3,FALSE)-VLOOKUP($B1549,'2018-19'!$B$2:$D$2713,3,FALSE)&gt;0,"Yes","No"), "No Comparison")</f>
        <v>No</v>
      </c>
      <c r="E1549" s="12">
        <f>_xlfn.IFNA(VLOOKUP($B1549,'2020-21'!$B$2:$D$2729,3,FALSE)-VLOOKUP($B1549,'2018-19'!$B$2:$D$2713,3,FALSE), "No Comparison")</f>
        <v>-20.700000000000003</v>
      </c>
    </row>
    <row r="1550" spans="1:5">
      <c r="A1550" s="3" t="s">
        <v>33</v>
      </c>
      <c r="B1550" s="4">
        <v>600457</v>
      </c>
      <c r="C1550" s="20" t="s">
        <v>1670</v>
      </c>
      <c r="D1550" s="3" t="str">
        <f>_xlfn.IFNA(IF(VLOOKUP($B1550,'2020-21'!$B$2:$D$2729,3,FALSE)-VLOOKUP($B1550,'2018-19'!$B$2:$D$2713,3,FALSE)&gt;0,"Yes","No"), "No Comparison")</f>
        <v>No</v>
      </c>
      <c r="E1550" s="12">
        <f>_xlfn.IFNA(VLOOKUP($B1550,'2020-21'!$B$2:$D$2729,3,FALSE)-VLOOKUP($B1550,'2018-19'!$B$2:$D$2713,3,FALSE), "No Comparison")</f>
        <v>-12.600000000000001</v>
      </c>
    </row>
    <row r="1551" spans="1:5">
      <c r="A1551" s="3" t="s">
        <v>33</v>
      </c>
      <c r="B1551" s="4">
        <v>600459</v>
      </c>
      <c r="C1551" s="20" t="s">
        <v>1671</v>
      </c>
      <c r="D1551" s="3" t="str">
        <f>_xlfn.IFNA(IF(VLOOKUP($B1551,'2020-21'!$B$2:$D$2729,3,FALSE)-VLOOKUP($B1551,'2018-19'!$B$2:$D$2713,3,FALSE)&gt;0,"Yes","No"), "No Comparison")</f>
        <v>No</v>
      </c>
      <c r="E1551" s="12">
        <f>_xlfn.IFNA(VLOOKUP($B1551,'2020-21'!$B$2:$D$2729,3,FALSE)-VLOOKUP($B1551,'2018-19'!$B$2:$D$2713,3,FALSE), "No Comparison")</f>
        <v>-16.399999999999999</v>
      </c>
    </row>
    <row r="1552" spans="1:5">
      <c r="A1552" s="3" t="s">
        <v>33</v>
      </c>
      <c r="B1552" s="4">
        <v>600461</v>
      </c>
      <c r="C1552" s="20" t="s">
        <v>1672</v>
      </c>
      <c r="D1552" s="3" t="str">
        <f>_xlfn.IFNA(IF(VLOOKUP($B1552,'2020-21'!$B$2:$D$2729,3,FALSE)-VLOOKUP($B1552,'2018-19'!$B$2:$D$2713,3,FALSE)&gt;0,"Yes","No"), "No Comparison")</f>
        <v>No</v>
      </c>
      <c r="E1552" s="12">
        <f>_xlfn.IFNA(VLOOKUP($B1552,'2020-21'!$B$2:$D$2729,3,FALSE)-VLOOKUP($B1552,'2018-19'!$B$2:$D$2713,3,FALSE), "No Comparison")</f>
        <v>-2</v>
      </c>
    </row>
    <row r="1553" spans="1:5">
      <c r="A1553" s="3" t="s">
        <v>33</v>
      </c>
      <c r="B1553" s="4">
        <v>600462</v>
      </c>
      <c r="C1553" s="20" t="s">
        <v>1673</v>
      </c>
      <c r="D1553" s="3" t="str">
        <f>_xlfn.IFNA(IF(VLOOKUP($B1553,'2020-21'!$B$2:$D$2729,3,FALSE)-VLOOKUP($B1553,'2018-19'!$B$2:$D$2713,3,FALSE)&gt;0,"Yes","No"), "No Comparison")</f>
        <v>No</v>
      </c>
      <c r="E1553" s="12">
        <f>_xlfn.IFNA(VLOOKUP($B1553,'2020-21'!$B$2:$D$2729,3,FALSE)-VLOOKUP($B1553,'2018-19'!$B$2:$D$2713,3,FALSE), "No Comparison")</f>
        <v>-24.400000000000002</v>
      </c>
    </row>
    <row r="1554" spans="1:5">
      <c r="A1554" s="3" t="s">
        <v>33</v>
      </c>
      <c r="B1554" s="4">
        <v>600463</v>
      </c>
      <c r="C1554" s="20" t="s">
        <v>1674</v>
      </c>
      <c r="D1554" s="3" t="str">
        <f>_xlfn.IFNA(IF(VLOOKUP($B1554,'2020-21'!$B$2:$D$2729,3,FALSE)-VLOOKUP($B1554,'2018-19'!$B$2:$D$2713,3,FALSE)&gt;0,"Yes","No"), "No Comparison")</f>
        <v>No</v>
      </c>
      <c r="E1554" s="12">
        <f>_xlfn.IFNA(VLOOKUP($B1554,'2020-21'!$B$2:$D$2729,3,FALSE)-VLOOKUP($B1554,'2018-19'!$B$2:$D$2713,3,FALSE), "No Comparison")</f>
        <v>-27.9</v>
      </c>
    </row>
    <row r="1555" spans="1:5">
      <c r="A1555" s="3" t="s">
        <v>33</v>
      </c>
      <c r="B1555" s="4">
        <v>600464</v>
      </c>
      <c r="C1555" s="20" t="s">
        <v>1675</v>
      </c>
      <c r="D1555" s="3" t="str">
        <f>_xlfn.IFNA(IF(VLOOKUP($B1555,'2020-21'!$B$2:$D$2729,3,FALSE)-VLOOKUP($B1555,'2018-19'!$B$2:$D$2713,3,FALSE)&gt;0,"Yes","No"), "No Comparison")</f>
        <v>No</v>
      </c>
      <c r="E1555" s="12">
        <f>_xlfn.IFNA(VLOOKUP($B1555,'2020-21'!$B$2:$D$2729,3,FALSE)-VLOOKUP($B1555,'2018-19'!$B$2:$D$2713,3,FALSE), "No Comparison")</f>
        <v>-17.5</v>
      </c>
    </row>
    <row r="1556" spans="1:5">
      <c r="A1556" s="3" t="s">
        <v>33</v>
      </c>
      <c r="B1556" s="4">
        <v>600466</v>
      </c>
      <c r="C1556" s="20" t="s">
        <v>1676</v>
      </c>
      <c r="D1556" s="3" t="str">
        <f>_xlfn.IFNA(IF(VLOOKUP($B1556,'2020-21'!$B$2:$D$2729,3,FALSE)-VLOOKUP($B1556,'2018-19'!$B$2:$D$2713,3,FALSE)&gt;0,"Yes","No"), "No Comparison")</f>
        <v>No</v>
      </c>
      <c r="E1556" s="12">
        <f>_xlfn.IFNA(VLOOKUP($B1556,'2020-21'!$B$2:$D$2729,3,FALSE)-VLOOKUP($B1556,'2018-19'!$B$2:$D$2713,3,FALSE), "No Comparison")</f>
        <v>-2.7999999999999972</v>
      </c>
    </row>
    <row r="1557" spans="1:5">
      <c r="A1557" s="3" t="s">
        <v>33</v>
      </c>
      <c r="B1557" s="4">
        <v>600468</v>
      </c>
      <c r="C1557" s="20" t="s">
        <v>1677</v>
      </c>
      <c r="D1557" s="3" t="str">
        <f>_xlfn.IFNA(IF(VLOOKUP($B1557,'2020-21'!$B$2:$D$2729,3,FALSE)-VLOOKUP($B1557,'2018-19'!$B$2:$D$2713,3,FALSE)&gt;0,"Yes","No"), "No Comparison")</f>
        <v>No</v>
      </c>
      <c r="E1557" s="12">
        <f>_xlfn.IFNA(VLOOKUP($B1557,'2020-21'!$B$2:$D$2729,3,FALSE)-VLOOKUP($B1557,'2018-19'!$B$2:$D$2713,3,FALSE), "No Comparison")</f>
        <v>-25.1</v>
      </c>
    </row>
    <row r="1558" spans="1:5">
      <c r="A1558" s="3" t="s">
        <v>33</v>
      </c>
      <c r="B1558" s="4">
        <v>600471</v>
      </c>
      <c r="C1558" s="20" t="s">
        <v>1678</v>
      </c>
      <c r="D1558" s="3" t="str">
        <f>_xlfn.IFNA(IF(VLOOKUP($B1558,'2020-21'!$B$2:$D$2729,3,FALSE)-VLOOKUP($B1558,'2018-19'!$B$2:$D$2713,3,FALSE)&gt;0,"Yes","No"), "No Comparison")</f>
        <v>No</v>
      </c>
      <c r="E1558" s="12">
        <f>_xlfn.IFNA(VLOOKUP($B1558,'2020-21'!$B$2:$D$2729,3,FALSE)-VLOOKUP($B1558,'2018-19'!$B$2:$D$2713,3,FALSE), "No Comparison")</f>
        <v>-28.5</v>
      </c>
    </row>
    <row r="1559" spans="1:5">
      <c r="A1559" s="3" t="s">
        <v>33</v>
      </c>
      <c r="B1559" s="4">
        <v>600474</v>
      </c>
      <c r="C1559" s="20" t="s">
        <v>1679</v>
      </c>
      <c r="D1559" s="3" t="str">
        <f>_xlfn.IFNA(IF(VLOOKUP($B1559,'2020-21'!$B$2:$D$2729,3,FALSE)-VLOOKUP($B1559,'2018-19'!$B$2:$D$2713,3,FALSE)&gt;0,"Yes","No"), "No Comparison")</f>
        <v>No</v>
      </c>
      <c r="E1559" s="12">
        <f>_xlfn.IFNA(VLOOKUP($B1559,'2020-21'!$B$2:$D$2729,3,FALSE)-VLOOKUP($B1559,'2018-19'!$B$2:$D$2713,3,FALSE), "No Comparison")</f>
        <v>-26.8</v>
      </c>
    </row>
    <row r="1560" spans="1:5">
      <c r="A1560" s="3" t="s">
        <v>33</v>
      </c>
      <c r="B1560" s="4">
        <v>600475</v>
      </c>
      <c r="C1560" s="20" t="s">
        <v>1680</v>
      </c>
      <c r="D1560" s="3" t="str">
        <f>_xlfn.IFNA(IF(VLOOKUP($B1560,'2020-21'!$B$2:$D$2729,3,FALSE)-VLOOKUP($B1560,'2018-19'!$B$2:$D$2713,3,FALSE)&gt;0,"Yes","No"), "No Comparison")</f>
        <v>No</v>
      </c>
      <c r="E1560" s="12">
        <f>_xlfn.IFNA(VLOOKUP($B1560,'2020-21'!$B$2:$D$2729,3,FALSE)-VLOOKUP($B1560,'2018-19'!$B$2:$D$2713,3,FALSE), "No Comparison")</f>
        <v>-20</v>
      </c>
    </row>
    <row r="1561" spans="1:5">
      <c r="A1561" s="3" t="s">
        <v>33</v>
      </c>
      <c r="B1561" s="4">
        <v>600478</v>
      </c>
      <c r="C1561" s="20" t="s">
        <v>1681</v>
      </c>
      <c r="D1561" s="3" t="str">
        <f>_xlfn.IFNA(IF(VLOOKUP($B1561,'2020-21'!$B$2:$D$2729,3,FALSE)-VLOOKUP($B1561,'2018-19'!$B$2:$D$2713,3,FALSE)&gt;0,"Yes","No"), "No Comparison")</f>
        <v>No</v>
      </c>
      <c r="E1561" s="12">
        <f>_xlfn.IFNA(VLOOKUP($B1561,'2020-21'!$B$2:$D$2729,3,FALSE)-VLOOKUP($B1561,'2018-19'!$B$2:$D$2713,3,FALSE), "No Comparison")</f>
        <v>-20.2</v>
      </c>
    </row>
    <row r="1562" spans="1:5">
      <c r="A1562" s="3" t="s">
        <v>33</v>
      </c>
      <c r="B1562" s="4">
        <v>600479</v>
      </c>
      <c r="C1562" s="20" t="s">
        <v>1682</v>
      </c>
      <c r="D1562" s="3" t="str">
        <f>_xlfn.IFNA(IF(VLOOKUP($B1562,'2020-21'!$B$2:$D$2729,3,FALSE)-VLOOKUP($B1562,'2018-19'!$B$2:$D$2713,3,FALSE)&gt;0,"Yes","No"), "No Comparison")</f>
        <v>No</v>
      </c>
      <c r="E1562" s="12">
        <f>_xlfn.IFNA(VLOOKUP($B1562,'2020-21'!$B$2:$D$2729,3,FALSE)-VLOOKUP($B1562,'2018-19'!$B$2:$D$2713,3,FALSE), "No Comparison")</f>
        <v>-18.100000000000001</v>
      </c>
    </row>
    <row r="1563" spans="1:5">
      <c r="A1563" s="3" t="s">
        <v>33</v>
      </c>
      <c r="B1563" s="4">
        <v>600480</v>
      </c>
      <c r="C1563" s="20" t="s">
        <v>1683</v>
      </c>
      <c r="D1563" s="3" t="str">
        <f>_xlfn.IFNA(IF(VLOOKUP($B1563,'2020-21'!$B$2:$D$2729,3,FALSE)-VLOOKUP($B1563,'2018-19'!$B$2:$D$2713,3,FALSE)&gt;0,"Yes","No"), "No Comparison")</f>
        <v>No</v>
      </c>
      <c r="E1563" s="12">
        <f>_xlfn.IFNA(VLOOKUP($B1563,'2020-21'!$B$2:$D$2729,3,FALSE)-VLOOKUP($B1563,'2018-19'!$B$2:$D$2713,3,FALSE), "No Comparison")</f>
        <v>-7.1000000000000014</v>
      </c>
    </row>
    <row r="1564" spans="1:5">
      <c r="A1564" s="3" t="s">
        <v>33</v>
      </c>
      <c r="B1564" s="4">
        <v>600481</v>
      </c>
      <c r="C1564" s="20" t="s">
        <v>1684</v>
      </c>
      <c r="D1564" s="3" t="str">
        <f>_xlfn.IFNA(IF(VLOOKUP($B1564,'2020-21'!$B$2:$D$2729,3,FALSE)-VLOOKUP($B1564,'2018-19'!$B$2:$D$2713,3,FALSE)&gt;0,"Yes","No"), "No Comparison")</f>
        <v>No</v>
      </c>
      <c r="E1564" s="12">
        <f>_xlfn.IFNA(VLOOKUP($B1564,'2020-21'!$B$2:$D$2729,3,FALSE)-VLOOKUP($B1564,'2018-19'!$B$2:$D$2713,3,FALSE), "No Comparison")</f>
        <v>-16.800000000000004</v>
      </c>
    </row>
    <row r="1565" spans="1:5">
      <c r="A1565" s="3" t="s">
        <v>33</v>
      </c>
      <c r="B1565" s="4">
        <v>600482</v>
      </c>
      <c r="C1565" s="20" t="s">
        <v>1685</v>
      </c>
      <c r="D1565" s="3" t="str">
        <f>_xlfn.IFNA(IF(VLOOKUP($B1565,'2020-21'!$B$2:$D$2729,3,FALSE)-VLOOKUP($B1565,'2018-19'!$B$2:$D$2713,3,FALSE)&gt;0,"Yes","No"), "No Comparison")</f>
        <v>No</v>
      </c>
      <c r="E1565" s="12">
        <f>_xlfn.IFNA(VLOOKUP($B1565,'2020-21'!$B$2:$D$2729,3,FALSE)-VLOOKUP($B1565,'2018-19'!$B$2:$D$2713,3,FALSE), "No Comparison")</f>
        <v>-15.399999999999999</v>
      </c>
    </row>
    <row r="1566" spans="1:5">
      <c r="A1566" s="3" t="s">
        <v>33</v>
      </c>
      <c r="B1566" s="4">
        <v>600484</v>
      </c>
      <c r="C1566" s="20" t="s">
        <v>1686</v>
      </c>
      <c r="D1566" s="3" t="str">
        <f>_xlfn.IFNA(IF(VLOOKUP($B1566,'2020-21'!$B$2:$D$2729,3,FALSE)-VLOOKUP($B1566,'2018-19'!$B$2:$D$2713,3,FALSE)&gt;0,"Yes","No"), "No Comparison")</f>
        <v>No</v>
      </c>
      <c r="E1566" s="12">
        <f>_xlfn.IFNA(VLOOKUP($B1566,'2020-21'!$B$2:$D$2729,3,FALSE)-VLOOKUP($B1566,'2018-19'!$B$2:$D$2713,3,FALSE), "No Comparison")</f>
        <v>-20.6</v>
      </c>
    </row>
    <row r="1567" spans="1:5">
      <c r="A1567" s="3" t="s">
        <v>33</v>
      </c>
      <c r="B1567" s="4">
        <v>600485</v>
      </c>
      <c r="C1567" s="20" t="s">
        <v>1687</v>
      </c>
      <c r="D1567" s="3" t="str">
        <f>_xlfn.IFNA(IF(VLOOKUP($B1567,'2020-21'!$B$2:$D$2729,3,FALSE)-VLOOKUP($B1567,'2018-19'!$B$2:$D$2713,3,FALSE)&gt;0,"Yes","No"), "No Comparison")</f>
        <v>No</v>
      </c>
      <c r="E1567" s="12">
        <f>_xlfn.IFNA(VLOOKUP($B1567,'2020-21'!$B$2:$D$2729,3,FALSE)-VLOOKUP($B1567,'2018-19'!$B$2:$D$2713,3,FALSE), "No Comparison")</f>
        <v>-21.9</v>
      </c>
    </row>
    <row r="1568" spans="1:5">
      <c r="A1568" s="3" t="s">
        <v>33</v>
      </c>
      <c r="B1568" s="4">
        <v>600488</v>
      </c>
      <c r="C1568" s="20" t="s">
        <v>1688</v>
      </c>
      <c r="D1568" s="3" t="str">
        <f>_xlfn.IFNA(IF(VLOOKUP($B1568,'2020-21'!$B$2:$D$2729,3,FALSE)-VLOOKUP($B1568,'2018-19'!$B$2:$D$2713,3,FALSE)&gt;0,"Yes","No"), "No Comparison")</f>
        <v>No</v>
      </c>
      <c r="E1568" s="12">
        <f>_xlfn.IFNA(VLOOKUP($B1568,'2020-21'!$B$2:$D$2729,3,FALSE)-VLOOKUP($B1568,'2018-19'!$B$2:$D$2713,3,FALSE), "No Comparison")</f>
        <v>-21.9</v>
      </c>
    </row>
    <row r="1569" spans="1:5">
      <c r="A1569" s="3" t="s">
        <v>33</v>
      </c>
      <c r="B1569" s="4">
        <v>600489</v>
      </c>
      <c r="C1569" s="20" t="s">
        <v>1689</v>
      </c>
      <c r="D1569" s="3" t="str">
        <f>_xlfn.IFNA(IF(VLOOKUP($B1569,'2020-21'!$B$2:$D$2729,3,FALSE)-VLOOKUP($B1569,'2018-19'!$B$2:$D$2713,3,FALSE)&gt;0,"Yes","No"), "No Comparison")</f>
        <v>No</v>
      </c>
      <c r="E1569" s="12">
        <f>_xlfn.IFNA(VLOOKUP($B1569,'2020-21'!$B$2:$D$2729,3,FALSE)-VLOOKUP($B1569,'2018-19'!$B$2:$D$2713,3,FALSE), "No Comparison")</f>
        <v>-15</v>
      </c>
    </row>
    <row r="1570" spans="1:5">
      <c r="A1570" s="3" t="s">
        <v>33</v>
      </c>
      <c r="B1570" s="4">
        <v>600490</v>
      </c>
      <c r="C1570" s="20" t="s">
        <v>1690</v>
      </c>
      <c r="D1570" s="3" t="str">
        <f>_xlfn.IFNA(IF(VLOOKUP($B1570,'2020-21'!$B$2:$D$2729,3,FALSE)-VLOOKUP($B1570,'2018-19'!$B$2:$D$2713,3,FALSE)&gt;0,"Yes","No"), "No Comparison")</f>
        <v>No</v>
      </c>
      <c r="E1570" s="12">
        <f>_xlfn.IFNA(VLOOKUP($B1570,'2020-21'!$B$2:$D$2729,3,FALSE)-VLOOKUP($B1570,'2018-19'!$B$2:$D$2713,3,FALSE), "No Comparison")</f>
        <v>-10.899999999999999</v>
      </c>
    </row>
    <row r="1571" spans="1:5">
      <c r="A1571" s="3" t="s">
        <v>33</v>
      </c>
      <c r="B1571" s="4">
        <v>600491</v>
      </c>
      <c r="C1571" s="20" t="s">
        <v>1691</v>
      </c>
      <c r="D1571" s="3" t="str">
        <f>_xlfn.IFNA(IF(VLOOKUP($B1571,'2020-21'!$B$2:$D$2729,3,FALSE)-VLOOKUP($B1571,'2018-19'!$B$2:$D$2713,3,FALSE)&gt;0,"Yes","No"), "No Comparison")</f>
        <v>No</v>
      </c>
      <c r="E1571" s="12">
        <f>_xlfn.IFNA(VLOOKUP($B1571,'2020-21'!$B$2:$D$2729,3,FALSE)-VLOOKUP($B1571,'2018-19'!$B$2:$D$2713,3,FALSE), "No Comparison")</f>
        <v>-5.2000000000000028</v>
      </c>
    </row>
    <row r="1572" spans="1:5">
      <c r="A1572" s="3" t="s">
        <v>33</v>
      </c>
      <c r="B1572" s="4">
        <v>600492</v>
      </c>
      <c r="C1572" s="20" t="s">
        <v>1692</v>
      </c>
      <c r="D1572" s="3" t="str">
        <f>_xlfn.IFNA(IF(VLOOKUP($B1572,'2020-21'!$B$2:$D$2729,3,FALSE)-VLOOKUP($B1572,'2018-19'!$B$2:$D$2713,3,FALSE)&gt;0,"Yes","No"), "No Comparison")</f>
        <v>No</v>
      </c>
      <c r="E1572" s="12">
        <f>_xlfn.IFNA(VLOOKUP($B1572,'2020-21'!$B$2:$D$2729,3,FALSE)-VLOOKUP($B1572,'2018-19'!$B$2:$D$2713,3,FALSE), "No Comparison")</f>
        <v>-15.600000000000009</v>
      </c>
    </row>
    <row r="1573" spans="1:5">
      <c r="A1573" s="3" t="s">
        <v>33</v>
      </c>
      <c r="B1573" s="4">
        <v>600493</v>
      </c>
      <c r="C1573" s="20" t="s">
        <v>1693</v>
      </c>
      <c r="D1573" s="3" t="str">
        <f>_xlfn.IFNA(IF(VLOOKUP($B1573,'2020-21'!$B$2:$D$2729,3,FALSE)-VLOOKUP($B1573,'2018-19'!$B$2:$D$2713,3,FALSE)&gt;0,"Yes","No"), "No Comparison")</f>
        <v>No</v>
      </c>
      <c r="E1573" s="12">
        <f>_xlfn.IFNA(VLOOKUP($B1573,'2020-21'!$B$2:$D$2729,3,FALSE)-VLOOKUP($B1573,'2018-19'!$B$2:$D$2713,3,FALSE), "No Comparison")</f>
        <v>-18.699999999999996</v>
      </c>
    </row>
    <row r="1574" spans="1:5">
      <c r="A1574" s="3" t="s">
        <v>33</v>
      </c>
      <c r="B1574" s="4">
        <v>600494</v>
      </c>
      <c r="C1574" s="20" t="s">
        <v>1694</v>
      </c>
      <c r="D1574" s="3" t="str">
        <f>_xlfn.IFNA(IF(VLOOKUP($B1574,'2020-21'!$B$2:$D$2729,3,FALSE)-VLOOKUP($B1574,'2018-19'!$B$2:$D$2713,3,FALSE)&gt;0,"Yes","No"), "No Comparison")</f>
        <v>No</v>
      </c>
      <c r="E1574" s="12">
        <f>_xlfn.IFNA(VLOOKUP($B1574,'2020-21'!$B$2:$D$2729,3,FALSE)-VLOOKUP($B1574,'2018-19'!$B$2:$D$2713,3,FALSE), "No Comparison")</f>
        <v>-25</v>
      </c>
    </row>
    <row r="1575" spans="1:5">
      <c r="A1575" s="3" t="s">
        <v>33</v>
      </c>
      <c r="B1575" s="4">
        <v>600496</v>
      </c>
      <c r="C1575" s="20" t="s">
        <v>1695</v>
      </c>
      <c r="D1575" s="3" t="str">
        <f>_xlfn.IFNA(IF(VLOOKUP($B1575,'2020-21'!$B$2:$D$2729,3,FALSE)-VLOOKUP($B1575,'2018-19'!$B$2:$D$2713,3,FALSE)&gt;0,"Yes","No"), "No Comparison")</f>
        <v>No</v>
      </c>
      <c r="E1575" s="12">
        <f>_xlfn.IFNA(VLOOKUP($B1575,'2020-21'!$B$2:$D$2729,3,FALSE)-VLOOKUP($B1575,'2018-19'!$B$2:$D$2713,3,FALSE), "No Comparison")</f>
        <v>-21.6</v>
      </c>
    </row>
    <row r="1576" spans="1:5">
      <c r="A1576" s="3" t="s">
        <v>33</v>
      </c>
      <c r="B1576" s="4">
        <v>600497</v>
      </c>
      <c r="C1576" s="20" t="s">
        <v>1696</v>
      </c>
      <c r="D1576" s="3" t="str">
        <f>_xlfn.IFNA(IF(VLOOKUP($B1576,'2020-21'!$B$2:$D$2729,3,FALSE)-VLOOKUP($B1576,'2018-19'!$B$2:$D$2713,3,FALSE)&gt;0,"Yes","No"), "No Comparison")</f>
        <v>No</v>
      </c>
      <c r="E1576" s="12">
        <f>_xlfn.IFNA(VLOOKUP($B1576,'2020-21'!$B$2:$D$2729,3,FALSE)-VLOOKUP($B1576,'2018-19'!$B$2:$D$2713,3,FALSE), "No Comparison")</f>
        <v>-11.700000000000003</v>
      </c>
    </row>
    <row r="1577" spans="1:5">
      <c r="A1577" s="3" t="s">
        <v>33</v>
      </c>
      <c r="B1577" s="4">
        <v>600498</v>
      </c>
      <c r="C1577" s="20" t="s">
        <v>343</v>
      </c>
      <c r="D1577" s="3" t="str">
        <f>_xlfn.IFNA(IF(VLOOKUP($B1577,'2020-21'!$B$2:$D$2729,3,FALSE)-VLOOKUP($B1577,'2018-19'!$B$2:$D$2713,3,FALSE)&gt;0,"Yes","No"), "No Comparison")</f>
        <v>No</v>
      </c>
      <c r="E1577" s="12">
        <f>_xlfn.IFNA(VLOOKUP($B1577,'2020-21'!$B$2:$D$2729,3,FALSE)-VLOOKUP($B1577,'2018-19'!$B$2:$D$2713,3,FALSE), "No Comparison")</f>
        <v>-13.700000000000001</v>
      </c>
    </row>
    <row r="1578" spans="1:5">
      <c r="A1578" s="3" t="s">
        <v>33</v>
      </c>
      <c r="B1578" s="4">
        <v>600499</v>
      </c>
      <c r="C1578" s="20" t="s">
        <v>1697</v>
      </c>
      <c r="D1578" s="3" t="str">
        <f>_xlfn.IFNA(IF(VLOOKUP($B1578,'2020-21'!$B$2:$D$2729,3,FALSE)-VLOOKUP($B1578,'2018-19'!$B$2:$D$2713,3,FALSE)&gt;0,"Yes","No"), "No Comparison")</f>
        <v>No</v>
      </c>
      <c r="E1578" s="12">
        <f>_xlfn.IFNA(VLOOKUP($B1578,'2020-21'!$B$2:$D$2729,3,FALSE)-VLOOKUP($B1578,'2018-19'!$B$2:$D$2713,3,FALSE), "No Comparison")</f>
        <v>-3.1999999999999957</v>
      </c>
    </row>
    <row r="1579" spans="1:5">
      <c r="A1579" s="3" t="s">
        <v>33</v>
      </c>
      <c r="B1579" s="4">
        <v>600500</v>
      </c>
      <c r="C1579" s="20" t="s">
        <v>1698</v>
      </c>
      <c r="D1579" s="3" t="str">
        <f>_xlfn.IFNA(IF(VLOOKUP($B1579,'2020-21'!$B$2:$D$2729,3,FALSE)-VLOOKUP($B1579,'2018-19'!$B$2:$D$2713,3,FALSE)&gt;0,"Yes","No"), "No Comparison")</f>
        <v>No</v>
      </c>
      <c r="E1579" s="12">
        <f>_xlfn.IFNA(VLOOKUP($B1579,'2020-21'!$B$2:$D$2729,3,FALSE)-VLOOKUP($B1579,'2018-19'!$B$2:$D$2713,3,FALSE), "No Comparison")</f>
        <v>-21.900000000000006</v>
      </c>
    </row>
    <row r="1580" spans="1:5">
      <c r="A1580" s="3" t="s">
        <v>33</v>
      </c>
      <c r="B1580" s="4">
        <v>600501</v>
      </c>
      <c r="C1580" s="20" t="s">
        <v>1034</v>
      </c>
      <c r="D1580" s="3" t="str">
        <f>_xlfn.IFNA(IF(VLOOKUP($B1580,'2020-21'!$B$2:$D$2729,3,FALSE)-VLOOKUP($B1580,'2018-19'!$B$2:$D$2713,3,FALSE)&gt;0,"Yes","No"), "No Comparison")</f>
        <v>No</v>
      </c>
      <c r="E1580" s="12">
        <f>_xlfn.IFNA(VLOOKUP($B1580,'2020-21'!$B$2:$D$2729,3,FALSE)-VLOOKUP($B1580,'2018-19'!$B$2:$D$2713,3,FALSE), "No Comparison")</f>
        <v>-25.099999999999998</v>
      </c>
    </row>
    <row r="1581" spans="1:5">
      <c r="A1581" s="3" t="s">
        <v>33</v>
      </c>
      <c r="B1581" s="4">
        <v>600503</v>
      </c>
      <c r="C1581" s="20" t="s">
        <v>942</v>
      </c>
      <c r="D1581" s="3" t="str">
        <f>_xlfn.IFNA(IF(VLOOKUP($B1581,'2020-21'!$B$2:$D$2729,3,FALSE)-VLOOKUP($B1581,'2018-19'!$B$2:$D$2713,3,FALSE)&gt;0,"Yes","No"), "No Comparison")</f>
        <v>No</v>
      </c>
      <c r="E1581" s="12">
        <f>_xlfn.IFNA(VLOOKUP($B1581,'2020-21'!$B$2:$D$2729,3,FALSE)-VLOOKUP($B1581,'2018-19'!$B$2:$D$2713,3,FALSE), "No Comparison")</f>
        <v>-31.699999999999996</v>
      </c>
    </row>
    <row r="1582" spans="1:5">
      <c r="A1582" s="3" t="s">
        <v>33</v>
      </c>
      <c r="B1582" s="4">
        <v>600507</v>
      </c>
      <c r="C1582" s="20" t="s">
        <v>1699</v>
      </c>
      <c r="D1582" s="3" t="str">
        <f>_xlfn.IFNA(IF(VLOOKUP($B1582,'2020-21'!$B$2:$D$2729,3,FALSE)-VLOOKUP($B1582,'2018-19'!$B$2:$D$2713,3,FALSE)&gt;0,"Yes","No"), "No Comparison")</f>
        <v>No</v>
      </c>
      <c r="E1582" s="12">
        <f>_xlfn.IFNA(VLOOKUP($B1582,'2020-21'!$B$2:$D$2729,3,FALSE)-VLOOKUP($B1582,'2018-19'!$B$2:$D$2713,3,FALSE), "No Comparison")</f>
        <v>-8.9000000000000057</v>
      </c>
    </row>
    <row r="1583" spans="1:5">
      <c r="A1583" s="3" t="s">
        <v>33</v>
      </c>
      <c r="B1583" s="4">
        <v>600508</v>
      </c>
      <c r="C1583" s="20" t="s">
        <v>1700</v>
      </c>
      <c r="D1583" s="3" t="str">
        <f>_xlfn.IFNA(IF(VLOOKUP($B1583,'2020-21'!$B$2:$D$2729,3,FALSE)-VLOOKUP($B1583,'2018-19'!$B$2:$D$2713,3,FALSE)&gt;0,"Yes","No"), "No Comparison")</f>
        <v>No</v>
      </c>
      <c r="E1583" s="12">
        <f>_xlfn.IFNA(VLOOKUP($B1583,'2020-21'!$B$2:$D$2729,3,FALSE)-VLOOKUP($B1583,'2018-19'!$B$2:$D$2713,3,FALSE), "No Comparison")</f>
        <v>-5.5999999999999943</v>
      </c>
    </row>
    <row r="1584" spans="1:5">
      <c r="A1584" s="3" t="s">
        <v>33</v>
      </c>
      <c r="B1584" s="4">
        <v>600509</v>
      </c>
      <c r="C1584" s="20" t="s">
        <v>1701</v>
      </c>
      <c r="D1584" s="3" t="str">
        <f>_xlfn.IFNA(IF(VLOOKUP($B1584,'2020-21'!$B$2:$D$2729,3,FALSE)-VLOOKUP($B1584,'2018-19'!$B$2:$D$2713,3,FALSE)&gt;0,"Yes","No"), "No Comparison")</f>
        <v>No</v>
      </c>
      <c r="E1584" s="12">
        <f>_xlfn.IFNA(VLOOKUP($B1584,'2020-21'!$B$2:$D$2729,3,FALSE)-VLOOKUP($B1584,'2018-19'!$B$2:$D$2713,3,FALSE), "No Comparison")</f>
        <v>-22.1</v>
      </c>
    </row>
    <row r="1585" spans="1:5">
      <c r="A1585" s="3" t="s">
        <v>33</v>
      </c>
      <c r="B1585" s="4">
        <v>600512</v>
      </c>
      <c r="C1585" s="20" t="s">
        <v>1702</v>
      </c>
      <c r="D1585" s="3" t="str">
        <f>_xlfn.IFNA(IF(VLOOKUP($B1585,'2020-21'!$B$2:$D$2729,3,FALSE)-VLOOKUP($B1585,'2018-19'!$B$2:$D$2713,3,FALSE)&gt;0,"Yes","No"), "No Comparison")</f>
        <v>No</v>
      </c>
      <c r="E1585" s="12">
        <f>_xlfn.IFNA(VLOOKUP($B1585,'2020-21'!$B$2:$D$2729,3,FALSE)-VLOOKUP($B1585,'2018-19'!$B$2:$D$2713,3,FALSE), "No Comparison")</f>
        <v>-24.1</v>
      </c>
    </row>
    <row r="1586" spans="1:5">
      <c r="A1586" s="3" t="s">
        <v>33</v>
      </c>
      <c r="B1586" s="4">
        <v>600513</v>
      </c>
      <c r="C1586" s="20" t="s">
        <v>1703</v>
      </c>
      <c r="D1586" s="3" t="str">
        <f>_xlfn.IFNA(IF(VLOOKUP($B1586,'2020-21'!$B$2:$D$2729,3,FALSE)-VLOOKUP($B1586,'2018-19'!$B$2:$D$2713,3,FALSE)&gt;0,"Yes","No"), "No Comparison")</f>
        <v>No</v>
      </c>
      <c r="E1586" s="12">
        <f>_xlfn.IFNA(VLOOKUP($B1586,'2020-21'!$B$2:$D$2729,3,FALSE)-VLOOKUP($B1586,'2018-19'!$B$2:$D$2713,3,FALSE), "No Comparison")</f>
        <v>-9.0999999999999943</v>
      </c>
    </row>
    <row r="1587" spans="1:5">
      <c r="A1587" s="3" t="s">
        <v>33</v>
      </c>
      <c r="B1587" s="4">
        <v>600514</v>
      </c>
      <c r="C1587" s="20" t="s">
        <v>1704</v>
      </c>
      <c r="D1587" s="3" t="str">
        <f>_xlfn.IFNA(IF(VLOOKUP($B1587,'2020-21'!$B$2:$D$2729,3,FALSE)-VLOOKUP($B1587,'2018-19'!$B$2:$D$2713,3,FALSE)&gt;0,"Yes","No"), "No Comparison")</f>
        <v>No</v>
      </c>
      <c r="E1587" s="12">
        <f>_xlfn.IFNA(VLOOKUP($B1587,'2020-21'!$B$2:$D$2729,3,FALSE)-VLOOKUP($B1587,'2018-19'!$B$2:$D$2713,3,FALSE), "No Comparison")</f>
        <v>-10.899999999999999</v>
      </c>
    </row>
    <row r="1588" spans="1:5">
      <c r="A1588" s="3" t="s">
        <v>33</v>
      </c>
      <c r="B1588" s="4">
        <v>600515</v>
      </c>
      <c r="C1588" s="20" t="s">
        <v>1705</v>
      </c>
      <c r="D1588" s="3" t="str">
        <f>_xlfn.IFNA(IF(VLOOKUP($B1588,'2020-21'!$B$2:$D$2729,3,FALSE)-VLOOKUP($B1588,'2018-19'!$B$2:$D$2713,3,FALSE)&gt;0,"Yes","No"), "No Comparison")</f>
        <v>No</v>
      </c>
      <c r="E1588" s="12">
        <f>_xlfn.IFNA(VLOOKUP($B1588,'2020-21'!$B$2:$D$2729,3,FALSE)-VLOOKUP($B1588,'2018-19'!$B$2:$D$2713,3,FALSE), "No Comparison")</f>
        <v>-12.7</v>
      </c>
    </row>
    <row r="1589" spans="1:5">
      <c r="A1589" s="3" t="s">
        <v>33</v>
      </c>
      <c r="B1589" s="4">
        <v>600516</v>
      </c>
      <c r="C1589" s="20" t="s">
        <v>1706</v>
      </c>
      <c r="D1589" s="3" t="str">
        <f>_xlfn.IFNA(IF(VLOOKUP($B1589,'2020-21'!$B$2:$D$2729,3,FALSE)-VLOOKUP($B1589,'2018-19'!$B$2:$D$2713,3,FALSE)&gt;0,"Yes","No"), "No Comparison")</f>
        <v>No</v>
      </c>
      <c r="E1589" s="12">
        <f>_xlfn.IFNA(VLOOKUP($B1589,'2020-21'!$B$2:$D$2729,3,FALSE)-VLOOKUP($B1589,'2018-19'!$B$2:$D$2713,3,FALSE), "No Comparison")</f>
        <v>-34.200000000000003</v>
      </c>
    </row>
    <row r="1590" spans="1:5">
      <c r="A1590" s="3" t="s">
        <v>33</v>
      </c>
      <c r="B1590" s="4">
        <v>600517</v>
      </c>
      <c r="C1590" s="20" t="s">
        <v>1707</v>
      </c>
      <c r="D1590" s="3" t="str">
        <f>_xlfn.IFNA(IF(VLOOKUP($B1590,'2020-21'!$B$2:$D$2729,3,FALSE)-VLOOKUP($B1590,'2018-19'!$B$2:$D$2713,3,FALSE)&gt;0,"Yes","No"), "No Comparison")</f>
        <v>No</v>
      </c>
      <c r="E1590" s="12">
        <f>_xlfn.IFNA(VLOOKUP($B1590,'2020-21'!$B$2:$D$2729,3,FALSE)-VLOOKUP($B1590,'2018-19'!$B$2:$D$2713,3,FALSE), "No Comparison")</f>
        <v>-19.399999999999999</v>
      </c>
    </row>
    <row r="1591" spans="1:5">
      <c r="A1591" s="3" t="s">
        <v>33</v>
      </c>
      <c r="B1591" s="4">
        <v>600518</v>
      </c>
      <c r="C1591" s="20" t="s">
        <v>1708</v>
      </c>
      <c r="D1591" s="3" t="str">
        <f>_xlfn.IFNA(IF(VLOOKUP($B1591,'2020-21'!$B$2:$D$2729,3,FALSE)-VLOOKUP($B1591,'2018-19'!$B$2:$D$2713,3,FALSE)&gt;0,"Yes","No"), "No Comparison")</f>
        <v>No</v>
      </c>
      <c r="E1591" s="12">
        <f>_xlfn.IFNA(VLOOKUP($B1591,'2020-21'!$B$2:$D$2729,3,FALSE)-VLOOKUP($B1591,'2018-19'!$B$2:$D$2713,3,FALSE), "No Comparison")</f>
        <v>-17.699999999999996</v>
      </c>
    </row>
    <row r="1592" spans="1:5">
      <c r="A1592" s="3" t="s">
        <v>33</v>
      </c>
      <c r="B1592" s="4">
        <v>600520</v>
      </c>
      <c r="C1592" s="20" t="s">
        <v>1709</v>
      </c>
      <c r="D1592" s="3" t="str">
        <f>_xlfn.IFNA(IF(VLOOKUP($B1592,'2020-21'!$B$2:$D$2729,3,FALSE)-VLOOKUP($B1592,'2018-19'!$B$2:$D$2713,3,FALSE)&gt;0,"Yes","No"), "No Comparison")</f>
        <v>Yes</v>
      </c>
      <c r="E1592" s="12">
        <f>_xlfn.IFNA(VLOOKUP($B1592,'2020-21'!$B$2:$D$2729,3,FALSE)-VLOOKUP($B1592,'2018-19'!$B$2:$D$2713,3,FALSE), "No Comparison")</f>
        <v>7.3000000000000007</v>
      </c>
    </row>
    <row r="1593" spans="1:5">
      <c r="A1593" s="3" t="s">
        <v>33</v>
      </c>
      <c r="B1593" s="4">
        <v>600521</v>
      </c>
      <c r="C1593" s="20" t="s">
        <v>428</v>
      </c>
      <c r="D1593" s="3" t="str">
        <f>_xlfn.IFNA(IF(VLOOKUP($B1593,'2020-21'!$B$2:$D$2729,3,FALSE)-VLOOKUP($B1593,'2018-19'!$B$2:$D$2713,3,FALSE)&gt;0,"Yes","No"), "No Comparison")</f>
        <v>No</v>
      </c>
      <c r="E1593" s="12">
        <f>_xlfn.IFNA(VLOOKUP($B1593,'2020-21'!$B$2:$D$2729,3,FALSE)-VLOOKUP($B1593,'2018-19'!$B$2:$D$2713,3,FALSE), "No Comparison")</f>
        <v>-27.1</v>
      </c>
    </row>
    <row r="1594" spans="1:5">
      <c r="A1594" s="3" t="s">
        <v>33</v>
      </c>
      <c r="B1594" s="4">
        <v>600522</v>
      </c>
      <c r="C1594" s="20" t="s">
        <v>1710</v>
      </c>
      <c r="D1594" s="3" t="str">
        <f>_xlfn.IFNA(IF(VLOOKUP($B1594,'2020-21'!$B$2:$D$2729,3,FALSE)-VLOOKUP($B1594,'2018-19'!$B$2:$D$2713,3,FALSE)&gt;0,"Yes","No"), "No Comparison")</f>
        <v>No</v>
      </c>
      <c r="E1594" s="12">
        <f>_xlfn.IFNA(VLOOKUP($B1594,'2020-21'!$B$2:$D$2729,3,FALSE)-VLOOKUP($B1594,'2018-19'!$B$2:$D$2713,3,FALSE), "No Comparison")</f>
        <v>-5.8999999999999915</v>
      </c>
    </row>
    <row r="1595" spans="1:5">
      <c r="A1595" s="3" t="s">
        <v>33</v>
      </c>
      <c r="B1595" s="4">
        <v>600527</v>
      </c>
      <c r="C1595" s="20" t="s">
        <v>1711</v>
      </c>
      <c r="D1595" s="3" t="str">
        <f>_xlfn.IFNA(IF(VLOOKUP($B1595,'2020-21'!$B$2:$D$2729,3,FALSE)-VLOOKUP($B1595,'2018-19'!$B$2:$D$2713,3,FALSE)&gt;0,"Yes","No"), "No Comparison")</f>
        <v>No</v>
      </c>
      <c r="E1595" s="12">
        <f>_xlfn.IFNA(VLOOKUP($B1595,'2020-21'!$B$2:$D$2729,3,FALSE)-VLOOKUP($B1595,'2018-19'!$B$2:$D$2713,3,FALSE), "No Comparison")</f>
        <v>-21.700000000000003</v>
      </c>
    </row>
    <row r="1596" spans="1:5">
      <c r="A1596" s="3" t="s">
        <v>33</v>
      </c>
      <c r="B1596" s="4">
        <v>600530</v>
      </c>
      <c r="C1596" s="20" t="s">
        <v>1381</v>
      </c>
      <c r="D1596" s="3" t="str">
        <f>_xlfn.IFNA(IF(VLOOKUP($B1596,'2020-21'!$B$2:$D$2729,3,FALSE)-VLOOKUP($B1596,'2018-19'!$B$2:$D$2713,3,FALSE)&gt;0,"Yes","No"), "No Comparison")</f>
        <v>No</v>
      </c>
      <c r="E1596" s="12">
        <f>_xlfn.IFNA(VLOOKUP($B1596,'2020-21'!$B$2:$D$2729,3,FALSE)-VLOOKUP($B1596,'2018-19'!$B$2:$D$2713,3,FALSE), "No Comparison")</f>
        <v>-3.5</v>
      </c>
    </row>
    <row r="1597" spans="1:5">
      <c r="A1597" s="3" t="s">
        <v>33</v>
      </c>
      <c r="B1597" s="4">
        <v>600532</v>
      </c>
      <c r="C1597" s="20" t="s">
        <v>1712</v>
      </c>
      <c r="D1597" s="3" t="str">
        <f>_xlfn.IFNA(IF(VLOOKUP($B1597,'2020-21'!$B$2:$D$2729,3,FALSE)-VLOOKUP($B1597,'2018-19'!$B$2:$D$2713,3,FALSE)&gt;0,"Yes","No"), "No Comparison")</f>
        <v>No</v>
      </c>
      <c r="E1597" s="12">
        <f>_xlfn.IFNA(VLOOKUP($B1597,'2020-21'!$B$2:$D$2729,3,FALSE)-VLOOKUP($B1597,'2018-19'!$B$2:$D$2713,3,FALSE), "No Comparison")</f>
        <v>-20.300000000000004</v>
      </c>
    </row>
    <row r="1598" spans="1:5">
      <c r="A1598" s="3" t="s">
        <v>33</v>
      </c>
      <c r="B1598" s="4">
        <v>600534</v>
      </c>
      <c r="C1598" s="20" t="s">
        <v>1713</v>
      </c>
      <c r="D1598" s="3" t="str">
        <f>_xlfn.IFNA(IF(VLOOKUP($B1598,'2020-21'!$B$2:$D$2729,3,FALSE)-VLOOKUP($B1598,'2018-19'!$B$2:$D$2713,3,FALSE)&gt;0,"Yes","No"), "No Comparison")</f>
        <v>No</v>
      </c>
      <c r="E1598" s="12">
        <f>_xlfn.IFNA(VLOOKUP($B1598,'2020-21'!$B$2:$D$2729,3,FALSE)-VLOOKUP($B1598,'2018-19'!$B$2:$D$2713,3,FALSE), "No Comparison")</f>
        <v>-15.100000000000001</v>
      </c>
    </row>
    <row r="1599" spans="1:5">
      <c r="A1599" s="3" t="s">
        <v>33</v>
      </c>
      <c r="B1599" s="4">
        <v>600535</v>
      </c>
      <c r="C1599" s="20" t="s">
        <v>1714</v>
      </c>
      <c r="D1599" s="3" t="str">
        <f>_xlfn.IFNA(IF(VLOOKUP($B1599,'2020-21'!$B$2:$D$2729,3,FALSE)-VLOOKUP($B1599,'2018-19'!$B$2:$D$2713,3,FALSE)&gt;0,"Yes","No"), "No Comparison")</f>
        <v>No</v>
      </c>
      <c r="E1599" s="12">
        <f>_xlfn.IFNA(VLOOKUP($B1599,'2020-21'!$B$2:$D$2729,3,FALSE)-VLOOKUP($B1599,'2018-19'!$B$2:$D$2713,3,FALSE), "No Comparison")</f>
        <v>-10.200000000000003</v>
      </c>
    </row>
    <row r="1600" spans="1:5">
      <c r="A1600" s="3" t="s">
        <v>33</v>
      </c>
      <c r="B1600" s="4">
        <v>600537</v>
      </c>
      <c r="C1600" s="20" t="s">
        <v>1715</v>
      </c>
      <c r="D1600" s="3" t="str">
        <f>_xlfn.IFNA(IF(VLOOKUP($B1600,'2020-21'!$B$2:$D$2729,3,FALSE)-VLOOKUP($B1600,'2018-19'!$B$2:$D$2713,3,FALSE)&gt;0,"Yes","No"), "No Comparison")</f>
        <v>No</v>
      </c>
      <c r="E1600" s="12">
        <f>_xlfn.IFNA(VLOOKUP($B1600,'2020-21'!$B$2:$D$2729,3,FALSE)-VLOOKUP($B1600,'2018-19'!$B$2:$D$2713,3,FALSE), "No Comparison")</f>
        <v>-16.199999999999989</v>
      </c>
    </row>
    <row r="1601" spans="1:5">
      <c r="A1601" s="3" t="s">
        <v>33</v>
      </c>
      <c r="B1601" s="4">
        <v>600538</v>
      </c>
      <c r="C1601" s="20" t="s">
        <v>1716</v>
      </c>
      <c r="D1601" s="3" t="str">
        <f>_xlfn.IFNA(IF(VLOOKUP($B1601,'2020-21'!$B$2:$D$2729,3,FALSE)-VLOOKUP($B1601,'2018-19'!$B$2:$D$2713,3,FALSE)&gt;0,"Yes","No"), "No Comparison")</f>
        <v>No</v>
      </c>
      <c r="E1601" s="12">
        <f>_xlfn.IFNA(VLOOKUP($B1601,'2020-21'!$B$2:$D$2729,3,FALSE)-VLOOKUP($B1601,'2018-19'!$B$2:$D$2713,3,FALSE), "No Comparison")</f>
        <v>-17.899999999999999</v>
      </c>
    </row>
    <row r="1602" spans="1:5">
      <c r="A1602" s="3" t="s">
        <v>33</v>
      </c>
      <c r="B1602" s="4">
        <v>600545</v>
      </c>
      <c r="C1602" s="20" t="s">
        <v>1717</v>
      </c>
      <c r="D1602" s="3" t="str">
        <f>_xlfn.IFNA(IF(VLOOKUP($B1602,'2020-21'!$B$2:$D$2729,3,FALSE)-VLOOKUP($B1602,'2018-19'!$B$2:$D$2713,3,FALSE)&gt;0,"Yes","No"), "No Comparison")</f>
        <v>No</v>
      </c>
      <c r="E1602" s="12">
        <f>_xlfn.IFNA(VLOOKUP($B1602,'2020-21'!$B$2:$D$2729,3,FALSE)-VLOOKUP($B1602,'2018-19'!$B$2:$D$2713,3,FALSE), "No Comparison")</f>
        <v>-26.400000000000002</v>
      </c>
    </row>
    <row r="1603" spans="1:5">
      <c r="A1603" s="3" t="s">
        <v>33</v>
      </c>
      <c r="B1603" s="4">
        <v>600546</v>
      </c>
      <c r="C1603" s="20" t="s">
        <v>1718</v>
      </c>
      <c r="D1603" s="3" t="str">
        <f>_xlfn.IFNA(IF(VLOOKUP($B1603,'2020-21'!$B$2:$D$2729,3,FALSE)-VLOOKUP($B1603,'2018-19'!$B$2:$D$2713,3,FALSE)&gt;0,"Yes","No"), "No Comparison")</f>
        <v>No</v>
      </c>
      <c r="E1603" s="12">
        <f>_xlfn.IFNA(VLOOKUP($B1603,'2020-21'!$B$2:$D$2729,3,FALSE)-VLOOKUP($B1603,'2018-19'!$B$2:$D$2713,3,FALSE), "No Comparison")</f>
        <v>-24.7</v>
      </c>
    </row>
    <row r="1604" spans="1:5">
      <c r="A1604" s="3" t="s">
        <v>33</v>
      </c>
      <c r="B1604" s="4">
        <v>600549</v>
      </c>
      <c r="C1604" s="20" t="s">
        <v>1719</v>
      </c>
      <c r="D1604" s="3" t="str">
        <f>_xlfn.IFNA(IF(VLOOKUP($B1604,'2020-21'!$B$2:$D$2729,3,FALSE)-VLOOKUP($B1604,'2018-19'!$B$2:$D$2713,3,FALSE)&gt;0,"Yes","No"), "No Comparison")</f>
        <v>No</v>
      </c>
      <c r="E1604" s="12">
        <f>_xlfn.IFNA(VLOOKUP($B1604,'2020-21'!$B$2:$D$2729,3,FALSE)-VLOOKUP($B1604,'2018-19'!$B$2:$D$2713,3,FALSE), "No Comparison")</f>
        <v>-29.299999999999997</v>
      </c>
    </row>
    <row r="1605" spans="1:5">
      <c r="A1605" s="3" t="s">
        <v>33</v>
      </c>
      <c r="B1605" s="4">
        <v>600550</v>
      </c>
      <c r="C1605" s="20" t="s">
        <v>1720</v>
      </c>
      <c r="D1605" s="3" t="str">
        <f>_xlfn.IFNA(IF(VLOOKUP($B1605,'2020-21'!$B$2:$D$2729,3,FALSE)-VLOOKUP($B1605,'2018-19'!$B$2:$D$2713,3,FALSE)&gt;0,"Yes","No"), "No Comparison")</f>
        <v>No</v>
      </c>
      <c r="E1605" s="12">
        <f>_xlfn.IFNA(VLOOKUP($B1605,'2020-21'!$B$2:$D$2729,3,FALSE)-VLOOKUP($B1605,'2018-19'!$B$2:$D$2713,3,FALSE), "No Comparison")</f>
        <v>-22.3</v>
      </c>
    </row>
    <row r="1606" spans="1:5">
      <c r="A1606" s="3" t="s">
        <v>33</v>
      </c>
      <c r="B1606" s="4">
        <v>600553</v>
      </c>
      <c r="C1606" s="20" t="s">
        <v>1721</v>
      </c>
      <c r="D1606" s="3" t="str">
        <f>_xlfn.IFNA(IF(VLOOKUP($B1606,'2020-21'!$B$2:$D$2729,3,FALSE)-VLOOKUP($B1606,'2018-19'!$B$2:$D$2713,3,FALSE)&gt;0,"Yes","No"), "No Comparison")</f>
        <v>No</v>
      </c>
      <c r="E1606" s="12">
        <f>_xlfn.IFNA(VLOOKUP($B1606,'2020-21'!$B$2:$D$2729,3,FALSE)-VLOOKUP($B1606,'2018-19'!$B$2:$D$2713,3,FALSE), "No Comparison")</f>
        <v>-14.3</v>
      </c>
    </row>
    <row r="1607" spans="1:5">
      <c r="A1607" s="3" t="s">
        <v>33</v>
      </c>
      <c r="B1607" s="4">
        <v>600557</v>
      </c>
      <c r="C1607" s="20" t="s">
        <v>1722</v>
      </c>
      <c r="D1607" s="3" t="str">
        <f>_xlfn.IFNA(IF(VLOOKUP($B1607,'2020-21'!$B$2:$D$2729,3,FALSE)-VLOOKUP($B1607,'2018-19'!$B$2:$D$2713,3,FALSE)&gt;0,"Yes","No"), "No Comparison")</f>
        <v>No</v>
      </c>
      <c r="E1607" s="12">
        <f>_xlfn.IFNA(VLOOKUP($B1607,'2020-21'!$B$2:$D$2729,3,FALSE)-VLOOKUP($B1607,'2018-19'!$B$2:$D$2713,3,FALSE), "No Comparison")</f>
        <v>-20.6</v>
      </c>
    </row>
    <row r="1608" spans="1:5">
      <c r="A1608" s="3" t="s">
        <v>33</v>
      </c>
      <c r="B1608" s="4">
        <v>600558</v>
      </c>
      <c r="C1608" s="20" t="s">
        <v>1723</v>
      </c>
      <c r="D1608" s="3" t="str">
        <f>_xlfn.IFNA(IF(VLOOKUP($B1608,'2020-21'!$B$2:$D$2729,3,FALSE)-VLOOKUP($B1608,'2018-19'!$B$2:$D$2713,3,FALSE)&gt;0,"Yes","No"), "No Comparison")</f>
        <v>No</v>
      </c>
      <c r="E1608" s="12">
        <f>_xlfn.IFNA(VLOOKUP($B1608,'2020-21'!$B$2:$D$2729,3,FALSE)-VLOOKUP($B1608,'2018-19'!$B$2:$D$2713,3,FALSE), "No Comparison")</f>
        <v>-10.900000000000006</v>
      </c>
    </row>
    <row r="1609" spans="1:5">
      <c r="A1609" s="3" t="s">
        <v>33</v>
      </c>
      <c r="B1609" s="4">
        <v>600562</v>
      </c>
      <c r="C1609" s="20" t="s">
        <v>1724</v>
      </c>
      <c r="D1609" s="3" t="str">
        <f>_xlfn.IFNA(IF(VLOOKUP($B1609,'2020-21'!$B$2:$D$2729,3,FALSE)-VLOOKUP($B1609,'2018-19'!$B$2:$D$2713,3,FALSE)&gt;0,"Yes","No"), "No Comparison")</f>
        <v>No</v>
      </c>
      <c r="E1609" s="12">
        <f>_xlfn.IFNA(VLOOKUP($B1609,'2020-21'!$B$2:$D$2729,3,FALSE)-VLOOKUP($B1609,'2018-19'!$B$2:$D$2713,3,FALSE), "No Comparison")</f>
        <v>-9.6000000000000014</v>
      </c>
    </row>
    <row r="1610" spans="1:5">
      <c r="A1610" s="3" t="s">
        <v>33</v>
      </c>
      <c r="B1610" s="4">
        <v>600565</v>
      </c>
      <c r="C1610" s="20" t="s">
        <v>1725</v>
      </c>
      <c r="D1610" s="3" t="str">
        <f>_xlfn.IFNA(IF(VLOOKUP($B1610,'2020-21'!$B$2:$D$2729,3,FALSE)-VLOOKUP($B1610,'2018-19'!$B$2:$D$2713,3,FALSE)&gt;0,"Yes","No"), "No Comparison")</f>
        <v>No</v>
      </c>
      <c r="E1610" s="12">
        <f>_xlfn.IFNA(VLOOKUP($B1610,'2020-21'!$B$2:$D$2729,3,FALSE)-VLOOKUP($B1610,'2018-19'!$B$2:$D$2713,3,FALSE), "No Comparison")</f>
        <v>-28.6</v>
      </c>
    </row>
    <row r="1611" spans="1:5">
      <c r="A1611" s="3" t="s">
        <v>33</v>
      </c>
      <c r="B1611" s="4">
        <v>600566</v>
      </c>
      <c r="C1611" s="20" t="s">
        <v>1726</v>
      </c>
      <c r="D1611" s="3" t="str">
        <f>_xlfn.IFNA(IF(VLOOKUP($B1611,'2020-21'!$B$2:$D$2729,3,FALSE)-VLOOKUP($B1611,'2018-19'!$B$2:$D$2713,3,FALSE)&gt;0,"Yes","No"), "No Comparison")</f>
        <v>No</v>
      </c>
      <c r="E1611" s="12">
        <f>_xlfn.IFNA(VLOOKUP($B1611,'2020-21'!$B$2:$D$2729,3,FALSE)-VLOOKUP($B1611,'2018-19'!$B$2:$D$2713,3,FALSE), "No Comparison")</f>
        <v>-22.299999999999997</v>
      </c>
    </row>
    <row r="1612" spans="1:5">
      <c r="A1612" s="3" t="s">
        <v>33</v>
      </c>
      <c r="B1612" s="4">
        <v>600567</v>
      </c>
      <c r="C1612" s="20" t="s">
        <v>1727</v>
      </c>
      <c r="D1612" s="3" t="str">
        <f>_xlfn.IFNA(IF(VLOOKUP($B1612,'2020-21'!$B$2:$D$2729,3,FALSE)-VLOOKUP($B1612,'2018-19'!$B$2:$D$2713,3,FALSE)&gt;0,"Yes","No"), "No Comparison")</f>
        <v>No</v>
      </c>
      <c r="E1612" s="12">
        <f>_xlfn.IFNA(VLOOKUP($B1612,'2020-21'!$B$2:$D$2729,3,FALSE)-VLOOKUP($B1612,'2018-19'!$B$2:$D$2713,3,FALSE), "No Comparison")</f>
        <v>-13.5</v>
      </c>
    </row>
    <row r="1613" spans="1:5">
      <c r="A1613" s="3" t="s">
        <v>33</v>
      </c>
      <c r="B1613" s="4">
        <v>600569</v>
      </c>
      <c r="C1613" s="20" t="s">
        <v>1728</v>
      </c>
      <c r="D1613" s="3" t="str">
        <f>_xlfn.IFNA(IF(VLOOKUP($B1613,'2020-21'!$B$2:$D$2729,3,FALSE)-VLOOKUP($B1613,'2018-19'!$B$2:$D$2713,3,FALSE)&gt;0,"Yes","No"), "No Comparison")</f>
        <v>No</v>
      </c>
      <c r="E1613" s="12">
        <f>_xlfn.IFNA(VLOOKUP($B1613,'2020-21'!$B$2:$D$2729,3,FALSE)-VLOOKUP($B1613,'2018-19'!$B$2:$D$2713,3,FALSE), "No Comparison")</f>
        <v>-30.1</v>
      </c>
    </row>
    <row r="1614" spans="1:5">
      <c r="A1614" s="3" t="s">
        <v>33</v>
      </c>
      <c r="B1614" s="4">
        <v>600571</v>
      </c>
      <c r="C1614" s="20" t="s">
        <v>1729</v>
      </c>
      <c r="D1614" s="3" t="str">
        <f>_xlfn.IFNA(IF(VLOOKUP($B1614,'2020-21'!$B$2:$D$2729,3,FALSE)-VLOOKUP($B1614,'2018-19'!$B$2:$D$2713,3,FALSE)&gt;0,"Yes","No"), "No Comparison")</f>
        <v>No</v>
      </c>
      <c r="E1614" s="12">
        <f>_xlfn.IFNA(VLOOKUP($B1614,'2020-21'!$B$2:$D$2729,3,FALSE)-VLOOKUP($B1614,'2018-19'!$B$2:$D$2713,3,FALSE), "No Comparison")</f>
        <v>-11.5</v>
      </c>
    </row>
    <row r="1615" spans="1:5">
      <c r="A1615" s="3" t="s">
        <v>33</v>
      </c>
      <c r="B1615" s="4">
        <v>600574</v>
      </c>
      <c r="C1615" s="20" t="s">
        <v>1730</v>
      </c>
      <c r="D1615" s="3" t="str">
        <f>_xlfn.IFNA(IF(VLOOKUP($B1615,'2020-21'!$B$2:$D$2729,3,FALSE)-VLOOKUP($B1615,'2018-19'!$B$2:$D$2713,3,FALSE)&gt;0,"Yes","No"), "No Comparison")</f>
        <v>No</v>
      </c>
      <c r="E1615" s="12">
        <f>_xlfn.IFNA(VLOOKUP($B1615,'2020-21'!$B$2:$D$2729,3,FALSE)-VLOOKUP($B1615,'2018-19'!$B$2:$D$2713,3,FALSE), "No Comparison")</f>
        <v>-15.5</v>
      </c>
    </row>
    <row r="1616" spans="1:5">
      <c r="A1616" s="3" t="s">
        <v>33</v>
      </c>
      <c r="B1616" s="4">
        <v>600576</v>
      </c>
      <c r="C1616" s="20" t="s">
        <v>1731</v>
      </c>
      <c r="D1616" s="3" t="str">
        <f>_xlfn.IFNA(IF(VLOOKUP($B1616,'2020-21'!$B$2:$D$2729,3,FALSE)-VLOOKUP($B1616,'2018-19'!$B$2:$D$2713,3,FALSE)&gt;0,"Yes","No"), "No Comparison")</f>
        <v>No</v>
      </c>
      <c r="E1616" s="12">
        <f>_xlfn.IFNA(VLOOKUP($B1616,'2020-21'!$B$2:$D$2729,3,FALSE)-VLOOKUP($B1616,'2018-19'!$B$2:$D$2713,3,FALSE), "No Comparison")</f>
        <v>-7.5</v>
      </c>
    </row>
    <row r="1617" spans="1:5">
      <c r="A1617" s="3" t="s">
        <v>33</v>
      </c>
      <c r="B1617" s="4">
        <v>600577</v>
      </c>
      <c r="C1617" s="20" t="s">
        <v>1732</v>
      </c>
      <c r="D1617" s="3" t="str">
        <f>_xlfn.IFNA(IF(VLOOKUP($B1617,'2020-21'!$B$2:$D$2729,3,FALSE)-VLOOKUP($B1617,'2018-19'!$B$2:$D$2713,3,FALSE)&gt;0,"Yes","No"), "No Comparison")</f>
        <v>No</v>
      </c>
      <c r="E1617" s="12">
        <f>_xlfn.IFNA(VLOOKUP($B1617,'2020-21'!$B$2:$D$2729,3,FALSE)-VLOOKUP($B1617,'2018-19'!$B$2:$D$2713,3,FALSE), "No Comparison")</f>
        <v>-28.499999999999996</v>
      </c>
    </row>
    <row r="1618" spans="1:5">
      <c r="A1618" s="3" t="s">
        <v>33</v>
      </c>
      <c r="B1618" s="4">
        <v>600579</v>
      </c>
      <c r="C1618" s="20" t="s">
        <v>1733</v>
      </c>
      <c r="D1618" s="3" t="str">
        <f>_xlfn.IFNA(IF(VLOOKUP($B1618,'2020-21'!$B$2:$D$2729,3,FALSE)-VLOOKUP($B1618,'2018-19'!$B$2:$D$2713,3,FALSE)&gt;0,"Yes","No"), "No Comparison")</f>
        <v>No</v>
      </c>
      <c r="E1618" s="12">
        <f>_xlfn.IFNA(VLOOKUP($B1618,'2020-21'!$B$2:$D$2729,3,FALSE)-VLOOKUP($B1618,'2018-19'!$B$2:$D$2713,3,FALSE), "No Comparison")</f>
        <v>-9.3000000000000007</v>
      </c>
    </row>
    <row r="1619" spans="1:5">
      <c r="A1619" s="3" t="s">
        <v>33</v>
      </c>
      <c r="B1619" s="4">
        <v>600582</v>
      </c>
      <c r="C1619" s="20" t="s">
        <v>1734</v>
      </c>
      <c r="D1619" s="3" t="str">
        <f>_xlfn.IFNA(IF(VLOOKUP($B1619,'2020-21'!$B$2:$D$2729,3,FALSE)-VLOOKUP($B1619,'2018-19'!$B$2:$D$2713,3,FALSE)&gt;0,"Yes","No"), "No Comparison")</f>
        <v>No</v>
      </c>
      <c r="E1619" s="12">
        <f>_xlfn.IFNA(VLOOKUP($B1619,'2020-21'!$B$2:$D$2729,3,FALSE)-VLOOKUP($B1619,'2018-19'!$B$2:$D$2713,3,FALSE), "No Comparison")</f>
        <v>-2</v>
      </c>
    </row>
    <row r="1620" spans="1:5">
      <c r="A1620" s="3" t="s">
        <v>33</v>
      </c>
      <c r="B1620" s="4">
        <v>600583</v>
      </c>
      <c r="C1620" s="20" t="s">
        <v>1735</v>
      </c>
      <c r="D1620" s="3" t="str">
        <f>_xlfn.IFNA(IF(VLOOKUP($B1620,'2020-21'!$B$2:$D$2729,3,FALSE)-VLOOKUP($B1620,'2018-19'!$B$2:$D$2713,3,FALSE)&gt;0,"Yes","No"), "No Comparison")</f>
        <v>No</v>
      </c>
      <c r="E1620" s="12">
        <f>_xlfn.IFNA(VLOOKUP($B1620,'2020-21'!$B$2:$D$2729,3,FALSE)-VLOOKUP($B1620,'2018-19'!$B$2:$D$2713,3,FALSE), "No Comparison")</f>
        <v>-7.6000000000000014</v>
      </c>
    </row>
    <row r="1621" spans="1:5">
      <c r="A1621" s="3" t="s">
        <v>33</v>
      </c>
      <c r="B1621" s="4">
        <v>600586</v>
      </c>
      <c r="C1621" s="20" t="s">
        <v>1736</v>
      </c>
      <c r="D1621" s="3" t="str">
        <f>_xlfn.IFNA(IF(VLOOKUP($B1621,'2020-21'!$B$2:$D$2729,3,FALSE)-VLOOKUP($B1621,'2018-19'!$B$2:$D$2713,3,FALSE)&gt;0,"Yes","No"), "No Comparison")</f>
        <v>No</v>
      </c>
      <c r="E1621" s="12">
        <f>_xlfn.IFNA(VLOOKUP($B1621,'2020-21'!$B$2:$D$2729,3,FALSE)-VLOOKUP($B1621,'2018-19'!$B$2:$D$2713,3,FALSE), "No Comparison")</f>
        <v>-28.799999999999997</v>
      </c>
    </row>
    <row r="1622" spans="1:5">
      <c r="A1622" s="3" t="s">
        <v>33</v>
      </c>
      <c r="B1622" s="4">
        <v>600587</v>
      </c>
      <c r="C1622" s="20" t="s">
        <v>1737</v>
      </c>
      <c r="D1622" s="3" t="str">
        <f>_xlfn.IFNA(IF(VLOOKUP($B1622,'2020-21'!$B$2:$D$2729,3,FALSE)-VLOOKUP($B1622,'2018-19'!$B$2:$D$2713,3,FALSE)&gt;0,"Yes","No"), "No Comparison")</f>
        <v>No</v>
      </c>
      <c r="E1622" s="12">
        <f>_xlfn.IFNA(VLOOKUP($B1622,'2020-21'!$B$2:$D$2729,3,FALSE)-VLOOKUP($B1622,'2018-19'!$B$2:$D$2713,3,FALSE), "No Comparison")</f>
        <v>-29</v>
      </c>
    </row>
    <row r="1623" spans="1:5">
      <c r="A1623" s="3" t="s">
        <v>33</v>
      </c>
      <c r="B1623" s="4">
        <v>600588</v>
      </c>
      <c r="C1623" s="20" t="s">
        <v>1738</v>
      </c>
      <c r="D1623" s="3" t="str">
        <f>_xlfn.IFNA(IF(VLOOKUP($B1623,'2020-21'!$B$2:$D$2729,3,FALSE)-VLOOKUP($B1623,'2018-19'!$B$2:$D$2713,3,FALSE)&gt;0,"Yes","No"), "No Comparison")</f>
        <v>No</v>
      </c>
      <c r="E1623" s="12">
        <f>_xlfn.IFNA(VLOOKUP($B1623,'2020-21'!$B$2:$D$2729,3,FALSE)-VLOOKUP($B1623,'2018-19'!$B$2:$D$2713,3,FALSE), "No Comparison")</f>
        <v>-25.100000000000009</v>
      </c>
    </row>
    <row r="1624" spans="1:5">
      <c r="A1624" s="3" t="s">
        <v>33</v>
      </c>
      <c r="B1624" s="4">
        <v>600589</v>
      </c>
      <c r="C1624" s="20" t="s">
        <v>1739</v>
      </c>
      <c r="D1624" s="3" t="str">
        <f>_xlfn.IFNA(IF(VLOOKUP($B1624,'2020-21'!$B$2:$D$2729,3,FALSE)-VLOOKUP($B1624,'2018-19'!$B$2:$D$2713,3,FALSE)&gt;0,"Yes","No"), "No Comparison")</f>
        <v>No</v>
      </c>
      <c r="E1624" s="12">
        <f>_xlfn.IFNA(VLOOKUP($B1624,'2020-21'!$B$2:$D$2729,3,FALSE)-VLOOKUP($B1624,'2018-19'!$B$2:$D$2713,3,FALSE), "No Comparison")</f>
        <v>-19.100000000000001</v>
      </c>
    </row>
    <row r="1625" spans="1:5">
      <c r="A1625" s="3" t="s">
        <v>33</v>
      </c>
      <c r="B1625" s="4">
        <v>600590</v>
      </c>
      <c r="C1625" s="20" t="s">
        <v>1740</v>
      </c>
      <c r="D1625" s="3" t="str">
        <f>_xlfn.IFNA(IF(VLOOKUP($B1625,'2020-21'!$B$2:$D$2729,3,FALSE)-VLOOKUP($B1625,'2018-19'!$B$2:$D$2713,3,FALSE)&gt;0,"Yes","No"), "No Comparison")</f>
        <v>No</v>
      </c>
      <c r="E1625" s="12">
        <f>_xlfn.IFNA(VLOOKUP($B1625,'2020-21'!$B$2:$D$2729,3,FALSE)-VLOOKUP($B1625,'2018-19'!$B$2:$D$2713,3,FALSE), "No Comparison")</f>
        <v>-21.499999999999993</v>
      </c>
    </row>
    <row r="1626" spans="1:5">
      <c r="A1626" s="3" t="s">
        <v>33</v>
      </c>
      <c r="B1626" s="4">
        <v>600592</v>
      </c>
      <c r="C1626" s="20" t="s">
        <v>1741</v>
      </c>
      <c r="D1626" s="3" t="str">
        <f>_xlfn.IFNA(IF(VLOOKUP($B1626,'2020-21'!$B$2:$D$2729,3,FALSE)-VLOOKUP($B1626,'2018-19'!$B$2:$D$2713,3,FALSE)&gt;0,"Yes","No"), "No Comparison")</f>
        <v>No</v>
      </c>
      <c r="E1626" s="12">
        <f>_xlfn.IFNA(VLOOKUP($B1626,'2020-21'!$B$2:$D$2729,3,FALSE)-VLOOKUP($B1626,'2018-19'!$B$2:$D$2713,3,FALSE), "No Comparison")</f>
        <v>-7</v>
      </c>
    </row>
    <row r="1627" spans="1:5">
      <c r="A1627" s="3" t="s">
        <v>33</v>
      </c>
      <c r="B1627" s="4">
        <v>600593</v>
      </c>
      <c r="C1627" s="20" t="s">
        <v>1742</v>
      </c>
      <c r="D1627" s="3" t="str">
        <f>_xlfn.IFNA(IF(VLOOKUP($B1627,'2020-21'!$B$2:$D$2729,3,FALSE)-VLOOKUP($B1627,'2018-19'!$B$2:$D$2713,3,FALSE)&gt;0,"Yes","No"), "No Comparison")</f>
        <v>No</v>
      </c>
      <c r="E1627" s="12">
        <f>_xlfn.IFNA(VLOOKUP($B1627,'2020-21'!$B$2:$D$2729,3,FALSE)-VLOOKUP($B1627,'2018-19'!$B$2:$D$2713,3,FALSE), "No Comparison")</f>
        <v>-11.400000000000006</v>
      </c>
    </row>
    <row r="1628" spans="1:5">
      <c r="A1628" s="3" t="s">
        <v>60</v>
      </c>
      <c r="B1628" s="4" t="s">
        <v>1743</v>
      </c>
      <c r="C1628" s="20" t="s">
        <v>1744</v>
      </c>
      <c r="D1628" s="3" t="str">
        <f>_xlfn.IFNA(IF(VLOOKUP($B1628,'2020-21'!$B$2:$D$2729,3,FALSE)-VLOOKUP($B1628,'2018-19'!$B$2:$D$2713,3,FALSE)&gt;0,"Yes","No"), "No Comparison")</f>
        <v>No</v>
      </c>
      <c r="E1628" s="12">
        <f>_xlfn.IFNA(VLOOKUP($B1628,'2020-21'!$B$2:$D$2729,3,FALSE)-VLOOKUP($B1628,'2018-19'!$B$2:$D$2713,3,FALSE), "No Comparison")</f>
        <v>-21.200000000000003</v>
      </c>
    </row>
    <row r="1629" spans="1:5">
      <c r="A1629" s="3" t="s">
        <v>60</v>
      </c>
      <c r="B1629" s="4" t="s">
        <v>1745</v>
      </c>
      <c r="C1629" s="20" t="s">
        <v>1746</v>
      </c>
      <c r="D1629" s="3" t="str">
        <f>_xlfn.IFNA(IF(VLOOKUP($B1629,'2020-21'!$B$2:$D$2729,3,FALSE)-VLOOKUP($B1629,'2018-19'!$B$2:$D$2713,3,FALSE)&gt;0,"Yes","No"), "No Comparison")</f>
        <v>No</v>
      </c>
      <c r="E1629" s="12">
        <f>_xlfn.IFNA(VLOOKUP($B1629,'2020-21'!$B$2:$D$2729,3,FALSE)-VLOOKUP($B1629,'2018-19'!$B$2:$D$2713,3,FALSE), "No Comparison")</f>
        <v>-9.9999999999999964</v>
      </c>
    </row>
    <row r="1630" spans="1:5">
      <c r="A1630" s="3" t="s">
        <v>60</v>
      </c>
      <c r="B1630" s="4" t="s">
        <v>1747</v>
      </c>
      <c r="C1630" s="20" t="s">
        <v>1748</v>
      </c>
      <c r="D1630" s="3" t="str">
        <f>_xlfn.IFNA(IF(VLOOKUP($B1630,'2020-21'!$B$2:$D$2729,3,FALSE)-VLOOKUP($B1630,'2018-19'!$B$2:$D$2713,3,FALSE)&gt;0,"Yes","No"), "No Comparison")</f>
        <v>No</v>
      </c>
      <c r="E1630" s="12">
        <f>_xlfn.IFNA(VLOOKUP($B1630,'2020-21'!$B$2:$D$2729,3,FALSE)-VLOOKUP($B1630,'2018-19'!$B$2:$D$2713,3,FALSE), "No Comparison")</f>
        <v>-6.6000000000000014</v>
      </c>
    </row>
    <row r="1631" spans="1:5">
      <c r="A1631" s="3" t="s">
        <v>60</v>
      </c>
      <c r="B1631" s="4" t="s">
        <v>1749</v>
      </c>
      <c r="C1631" s="20" t="s">
        <v>1750</v>
      </c>
      <c r="D1631" s="3" t="str">
        <f>_xlfn.IFNA(IF(VLOOKUP($B1631,'2020-21'!$B$2:$D$2729,3,FALSE)-VLOOKUP($B1631,'2018-19'!$B$2:$D$2713,3,FALSE)&gt;0,"Yes","No"), "No Comparison")</f>
        <v>No</v>
      </c>
      <c r="E1631" s="12">
        <f>_xlfn.IFNA(VLOOKUP($B1631,'2020-21'!$B$2:$D$2729,3,FALSE)-VLOOKUP($B1631,'2018-19'!$B$2:$D$2713,3,FALSE), "No Comparison")</f>
        <v>-4.9000000000000057</v>
      </c>
    </row>
    <row r="1632" spans="1:5">
      <c r="A1632" s="3" t="s">
        <v>60</v>
      </c>
      <c r="B1632" s="4" t="s">
        <v>1751</v>
      </c>
      <c r="C1632" s="20" t="s">
        <v>1752</v>
      </c>
      <c r="D1632" s="3" t="str">
        <f>_xlfn.IFNA(IF(VLOOKUP($B1632,'2020-21'!$B$2:$D$2729,3,FALSE)-VLOOKUP($B1632,'2018-19'!$B$2:$D$2713,3,FALSE)&gt;0,"Yes","No"), "No Comparison")</f>
        <v>No</v>
      </c>
      <c r="E1632" s="12">
        <f>_xlfn.IFNA(VLOOKUP($B1632,'2020-21'!$B$2:$D$2729,3,FALSE)-VLOOKUP($B1632,'2018-19'!$B$2:$D$2713,3,FALSE), "No Comparison")</f>
        <v>-5.5</v>
      </c>
    </row>
    <row r="1633" spans="1:5">
      <c r="A1633" s="3" t="s">
        <v>60</v>
      </c>
      <c r="B1633" s="4" t="s">
        <v>1753</v>
      </c>
      <c r="C1633" s="20" t="s">
        <v>1754</v>
      </c>
      <c r="D1633" s="3" t="str">
        <f>_xlfn.IFNA(IF(VLOOKUP($B1633,'2020-21'!$B$2:$D$2729,3,FALSE)-VLOOKUP($B1633,'2018-19'!$B$2:$D$2713,3,FALSE)&gt;0,"Yes","No"), "No Comparison")</f>
        <v>No</v>
      </c>
      <c r="E1633" s="12">
        <f>_xlfn.IFNA(VLOOKUP($B1633,'2020-21'!$B$2:$D$2729,3,FALSE)-VLOOKUP($B1633,'2018-19'!$B$2:$D$2713,3,FALSE), "No Comparison")</f>
        <v>-10.400000000000006</v>
      </c>
    </row>
    <row r="1634" spans="1:5">
      <c r="A1634" s="3" t="s">
        <v>60</v>
      </c>
      <c r="B1634" s="4" t="s">
        <v>1755</v>
      </c>
      <c r="C1634" s="20" t="s">
        <v>1756</v>
      </c>
      <c r="D1634" s="3" t="str">
        <f>_xlfn.IFNA(IF(VLOOKUP($B1634,'2020-21'!$B$2:$D$2729,3,FALSE)-VLOOKUP($B1634,'2018-19'!$B$2:$D$2713,3,FALSE)&gt;0,"Yes","No"), "No Comparison")</f>
        <v>No</v>
      </c>
      <c r="E1634" s="12">
        <f>_xlfn.IFNA(VLOOKUP($B1634,'2020-21'!$B$2:$D$2729,3,FALSE)-VLOOKUP($B1634,'2018-19'!$B$2:$D$2713,3,FALSE), "No Comparison")</f>
        <v>-24.299999999999997</v>
      </c>
    </row>
    <row r="1635" spans="1:5">
      <c r="A1635" s="3" t="s">
        <v>60</v>
      </c>
      <c r="B1635" s="4" t="s">
        <v>1757</v>
      </c>
      <c r="C1635" s="20" t="s">
        <v>1758</v>
      </c>
      <c r="D1635" s="3" t="str">
        <f>_xlfn.IFNA(IF(VLOOKUP($B1635,'2020-21'!$B$2:$D$2729,3,FALSE)-VLOOKUP($B1635,'2018-19'!$B$2:$D$2713,3,FALSE)&gt;0,"Yes","No"), "No Comparison")</f>
        <v>No</v>
      </c>
      <c r="E1635" s="12">
        <f>_xlfn.IFNA(VLOOKUP($B1635,'2020-21'!$B$2:$D$2729,3,FALSE)-VLOOKUP($B1635,'2018-19'!$B$2:$D$2713,3,FALSE), "No Comparison")</f>
        <v>-21.700000000000003</v>
      </c>
    </row>
    <row r="1636" spans="1:5">
      <c r="A1636" s="3" t="s">
        <v>60</v>
      </c>
      <c r="B1636" s="4" t="s">
        <v>1759</v>
      </c>
      <c r="C1636" s="20" t="s">
        <v>1760</v>
      </c>
      <c r="D1636" s="3" t="str">
        <f>_xlfn.IFNA(IF(VLOOKUP($B1636,'2020-21'!$B$2:$D$2729,3,FALSE)-VLOOKUP($B1636,'2018-19'!$B$2:$D$2713,3,FALSE)&gt;0,"Yes","No"), "No Comparison")</f>
        <v>Yes</v>
      </c>
      <c r="E1636" s="12">
        <f>_xlfn.IFNA(VLOOKUP($B1636,'2020-21'!$B$2:$D$2729,3,FALSE)-VLOOKUP($B1636,'2018-19'!$B$2:$D$2713,3,FALSE), "No Comparison")</f>
        <v>6.9000000000000021</v>
      </c>
    </row>
    <row r="1637" spans="1:5">
      <c r="A1637" s="3" t="s">
        <v>60</v>
      </c>
      <c r="B1637" s="4" t="s">
        <v>1761</v>
      </c>
      <c r="C1637" s="20" t="s">
        <v>1762</v>
      </c>
      <c r="D1637" s="3" t="str">
        <f>_xlfn.IFNA(IF(VLOOKUP($B1637,'2020-21'!$B$2:$D$2729,3,FALSE)-VLOOKUP($B1637,'2018-19'!$B$2:$D$2713,3,FALSE)&gt;0,"Yes","No"), "No Comparison")</f>
        <v>No</v>
      </c>
      <c r="E1637" s="12">
        <f>_xlfn.IFNA(VLOOKUP($B1637,'2020-21'!$B$2:$D$2729,3,FALSE)-VLOOKUP($B1637,'2018-19'!$B$2:$D$2713,3,FALSE), "No Comparison")</f>
        <v>-22.9</v>
      </c>
    </row>
    <row r="1638" spans="1:5">
      <c r="A1638" s="3" t="s">
        <v>60</v>
      </c>
      <c r="B1638" s="4" t="s">
        <v>1763</v>
      </c>
      <c r="C1638" s="20" t="s">
        <v>1764</v>
      </c>
      <c r="D1638" s="3" t="str">
        <f>_xlfn.IFNA(IF(VLOOKUP($B1638,'2020-21'!$B$2:$D$2729,3,FALSE)-VLOOKUP($B1638,'2018-19'!$B$2:$D$2713,3,FALSE)&gt;0,"Yes","No"), "No Comparison")</f>
        <v>No</v>
      </c>
      <c r="E1638" s="12">
        <f>_xlfn.IFNA(VLOOKUP($B1638,'2020-21'!$B$2:$D$2729,3,FALSE)-VLOOKUP($B1638,'2018-19'!$B$2:$D$2713,3,FALSE), "No Comparison")</f>
        <v>-27.999999999999993</v>
      </c>
    </row>
    <row r="1639" spans="1:5">
      <c r="A1639" s="3" t="s">
        <v>60</v>
      </c>
      <c r="B1639" s="4" t="s">
        <v>1765</v>
      </c>
      <c r="C1639" s="20" t="s">
        <v>1766</v>
      </c>
      <c r="D1639" s="3" t="str">
        <f>_xlfn.IFNA(IF(VLOOKUP($B1639,'2020-21'!$B$2:$D$2729,3,FALSE)-VLOOKUP($B1639,'2018-19'!$B$2:$D$2713,3,FALSE)&gt;0,"Yes","No"), "No Comparison")</f>
        <v>No</v>
      </c>
      <c r="E1639" s="12">
        <f>_xlfn.IFNA(VLOOKUP($B1639,'2020-21'!$B$2:$D$2729,3,FALSE)-VLOOKUP($B1639,'2018-19'!$B$2:$D$2713,3,FALSE), "No Comparison")</f>
        <v>-25.200000000000003</v>
      </c>
    </row>
    <row r="1640" spans="1:5">
      <c r="A1640" s="3" t="s">
        <v>60</v>
      </c>
      <c r="B1640" s="4" t="s">
        <v>1767</v>
      </c>
      <c r="C1640" s="20" t="s">
        <v>1768</v>
      </c>
      <c r="D1640" s="3" t="str">
        <f>_xlfn.IFNA(IF(VLOOKUP($B1640,'2020-21'!$B$2:$D$2729,3,FALSE)-VLOOKUP($B1640,'2018-19'!$B$2:$D$2713,3,FALSE)&gt;0,"Yes","No"), "No Comparison")</f>
        <v>No</v>
      </c>
      <c r="E1640" s="12">
        <f>_xlfn.IFNA(VLOOKUP($B1640,'2020-21'!$B$2:$D$2729,3,FALSE)-VLOOKUP($B1640,'2018-19'!$B$2:$D$2713,3,FALSE), "No Comparison")</f>
        <v>-23</v>
      </c>
    </row>
    <row r="1641" spans="1:5">
      <c r="A1641" s="3" t="s">
        <v>60</v>
      </c>
      <c r="B1641" s="4" t="s">
        <v>1769</v>
      </c>
      <c r="C1641" s="20" t="s">
        <v>1770</v>
      </c>
      <c r="D1641" s="3" t="str">
        <f>_xlfn.IFNA(IF(VLOOKUP($B1641,'2020-21'!$B$2:$D$2729,3,FALSE)-VLOOKUP($B1641,'2018-19'!$B$2:$D$2713,3,FALSE)&gt;0,"Yes","No"), "No Comparison")</f>
        <v>No</v>
      </c>
      <c r="E1641" s="12">
        <f>_xlfn.IFNA(VLOOKUP($B1641,'2020-21'!$B$2:$D$2729,3,FALSE)-VLOOKUP($B1641,'2018-19'!$B$2:$D$2713,3,FALSE), "No Comparison")</f>
        <v>-19</v>
      </c>
    </row>
    <row r="1642" spans="1:5">
      <c r="A1642" s="3" t="s">
        <v>1771</v>
      </c>
      <c r="B1642" s="4">
        <v>610</v>
      </c>
      <c r="C1642" s="20" t="s">
        <v>1771</v>
      </c>
      <c r="D1642" s="3" t="str">
        <f>_xlfn.IFNA(IF(VLOOKUP($B1642,'2020-21'!$B$2:$D$2729,3,FALSE)-VLOOKUP($B1642,'2018-19'!$B$2:$D$2713,3,FALSE)&gt;0,"Yes","No"), "No Comparison")</f>
        <v>No</v>
      </c>
      <c r="E1642" s="12">
        <f>_xlfn.IFNA(VLOOKUP($B1642,'2020-21'!$B$2:$D$2729,3,FALSE)-VLOOKUP($B1642,'2018-19'!$B$2:$D$2713,3,FALSE), "No Comparison")</f>
        <v>-11.699999999999996</v>
      </c>
    </row>
    <row r="1643" spans="1:5">
      <c r="A1643" s="3" t="s">
        <v>1771</v>
      </c>
      <c r="B1643" s="4">
        <v>610302</v>
      </c>
      <c r="C1643" s="20" t="s">
        <v>1772</v>
      </c>
      <c r="D1643" s="3" t="str">
        <f>_xlfn.IFNA(IF(VLOOKUP($B1643,'2020-21'!$B$2:$D$2729,3,FALSE)-VLOOKUP($B1643,'2018-19'!$B$2:$D$2713,3,FALSE)&gt;0,"Yes","No"), "No Comparison")</f>
        <v>No</v>
      </c>
      <c r="E1643" s="12">
        <f>_xlfn.IFNA(VLOOKUP($B1643,'2020-21'!$B$2:$D$2729,3,FALSE)-VLOOKUP($B1643,'2018-19'!$B$2:$D$2713,3,FALSE), "No Comparison")</f>
        <v>-12.800000000000004</v>
      </c>
    </row>
    <row r="1644" spans="1:5">
      <c r="A1644" s="3" t="s">
        <v>1771</v>
      </c>
      <c r="B1644" s="4">
        <v>610310</v>
      </c>
      <c r="C1644" s="20" t="s">
        <v>1773</v>
      </c>
      <c r="D1644" s="3" t="str">
        <f>_xlfn.IFNA(IF(VLOOKUP($B1644,'2020-21'!$B$2:$D$2729,3,FALSE)-VLOOKUP($B1644,'2018-19'!$B$2:$D$2713,3,FALSE)&gt;0,"Yes","No"), "No Comparison")</f>
        <v>No</v>
      </c>
      <c r="E1644" s="12">
        <f>_xlfn.IFNA(VLOOKUP($B1644,'2020-21'!$B$2:$D$2729,3,FALSE)-VLOOKUP($B1644,'2018-19'!$B$2:$D$2713,3,FALSE), "No Comparison")</f>
        <v>-21.699999999999996</v>
      </c>
    </row>
    <row r="1645" spans="1:5">
      <c r="A1645" s="3" t="s">
        <v>1771</v>
      </c>
      <c r="B1645" s="4">
        <v>610320</v>
      </c>
      <c r="C1645" s="20" t="s">
        <v>1774</v>
      </c>
      <c r="D1645" s="3" t="str">
        <f>_xlfn.IFNA(IF(VLOOKUP($B1645,'2020-21'!$B$2:$D$2729,3,FALSE)-VLOOKUP($B1645,'2018-19'!$B$2:$D$2713,3,FALSE)&gt;0,"Yes","No"), "No Comparison")</f>
        <v>No</v>
      </c>
      <c r="E1645" s="12">
        <f>_xlfn.IFNA(VLOOKUP($B1645,'2020-21'!$B$2:$D$2729,3,FALSE)-VLOOKUP($B1645,'2018-19'!$B$2:$D$2713,3,FALSE), "No Comparison")</f>
        <v>-2.3999999999999986</v>
      </c>
    </row>
    <row r="1646" spans="1:5">
      <c r="A1646" s="3" t="s">
        <v>1771</v>
      </c>
      <c r="B1646" s="4">
        <v>610326</v>
      </c>
      <c r="C1646" s="20" t="s">
        <v>1775</v>
      </c>
      <c r="D1646" s="3" t="str">
        <f>_xlfn.IFNA(IF(VLOOKUP($B1646,'2020-21'!$B$2:$D$2729,3,FALSE)-VLOOKUP($B1646,'2018-19'!$B$2:$D$2713,3,FALSE)&gt;0,"Yes","No"), "No Comparison")</f>
        <v>No</v>
      </c>
      <c r="E1646" s="12">
        <f>_xlfn.IFNA(VLOOKUP($B1646,'2020-21'!$B$2:$D$2729,3,FALSE)-VLOOKUP($B1646,'2018-19'!$B$2:$D$2713,3,FALSE), "No Comparison")</f>
        <v>-9.8000000000000043</v>
      </c>
    </row>
    <row r="1647" spans="1:5">
      <c r="A1647" s="3" t="s">
        <v>1771</v>
      </c>
      <c r="B1647" s="4">
        <v>610332</v>
      </c>
      <c r="C1647" s="20" t="s">
        <v>1776</v>
      </c>
      <c r="D1647" s="3" t="str">
        <f>_xlfn.IFNA(IF(VLOOKUP($B1647,'2020-21'!$B$2:$D$2729,3,FALSE)-VLOOKUP($B1647,'2018-19'!$B$2:$D$2713,3,FALSE)&gt;0,"Yes","No"), "No Comparison")</f>
        <v>No</v>
      </c>
      <c r="E1647" s="12">
        <f>_xlfn.IFNA(VLOOKUP($B1647,'2020-21'!$B$2:$D$2729,3,FALSE)-VLOOKUP($B1647,'2018-19'!$B$2:$D$2713,3,FALSE), "No Comparison")</f>
        <v>-12.099999999999994</v>
      </c>
    </row>
    <row r="1648" spans="1:5">
      <c r="A1648" s="3" t="s">
        <v>60</v>
      </c>
      <c r="B1648" s="4" t="s">
        <v>1777</v>
      </c>
      <c r="C1648" s="20" t="s">
        <v>1778</v>
      </c>
      <c r="D1648" s="3" t="str">
        <f>_xlfn.IFNA(IF(VLOOKUP($B1648,'2020-21'!$B$2:$D$2729,3,FALSE)-VLOOKUP($B1648,'2018-19'!$B$2:$D$2713,3,FALSE)&gt;0,"Yes","No"), "No Comparison")</f>
        <v>No</v>
      </c>
      <c r="E1648" s="12">
        <f>_xlfn.IFNA(VLOOKUP($B1648,'2020-21'!$B$2:$D$2729,3,FALSE)-VLOOKUP($B1648,'2018-19'!$B$2:$D$2713,3,FALSE), "No Comparison")</f>
        <v>-18.499999999999993</v>
      </c>
    </row>
    <row r="1649" spans="1:5">
      <c r="A1649" s="3" t="s">
        <v>60</v>
      </c>
      <c r="B1649" s="4" t="s">
        <v>1779</v>
      </c>
      <c r="C1649" s="20" t="s">
        <v>1780</v>
      </c>
      <c r="D1649" s="3" t="str">
        <f>_xlfn.IFNA(IF(VLOOKUP($B1649,'2020-21'!$B$2:$D$2729,3,FALSE)-VLOOKUP($B1649,'2018-19'!$B$2:$D$2713,3,FALSE)&gt;0,"Yes","No"), "No Comparison")</f>
        <v>No</v>
      </c>
      <c r="E1649" s="12">
        <f>_xlfn.IFNA(VLOOKUP($B1649,'2020-21'!$B$2:$D$2729,3,FALSE)-VLOOKUP($B1649,'2018-19'!$B$2:$D$2713,3,FALSE), "No Comparison")</f>
        <v>-22.599999999999998</v>
      </c>
    </row>
    <row r="1650" spans="1:5">
      <c r="A1650" s="3" t="s">
        <v>60</v>
      </c>
      <c r="B1650" s="4" t="s">
        <v>1781</v>
      </c>
      <c r="C1650" s="20" t="s">
        <v>1782</v>
      </c>
      <c r="D1650" s="3" t="str">
        <f>_xlfn.IFNA(IF(VLOOKUP($B1650,'2020-21'!$B$2:$D$2729,3,FALSE)-VLOOKUP($B1650,'2018-19'!$B$2:$D$2713,3,FALSE)&gt;0,"Yes","No"), "No Comparison")</f>
        <v>Yes</v>
      </c>
      <c r="E1650" s="12">
        <f>_xlfn.IFNA(VLOOKUP($B1650,'2020-21'!$B$2:$D$2729,3,FALSE)-VLOOKUP($B1650,'2018-19'!$B$2:$D$2713,3,FALSE), "No Comparison")</f>
        <v>3.4000000000000004</v>
      </c>
    </row>
    <row r="1651" spans="1:5">
      <c r="A1651" s="3" t="s">
        <v>60</v>
      </c>
      <c r="B1651" s="4" t="s">
        <v>1783</v>
      </c>
      <c r="C1651" s="20" t="s">
        <v>1784</v>
      </c>
      <c r="D1651" s="3" t="str">
        <f>_xlfn.IFNA(IF(VLOOKUP($B1651,'2020-21'!$B$2:$D$2729,3,FALSE)-VLOOKUP($B1651,'2018-19'!$B$2:$D$2713,3,FALSE)&gt;0,"Yes","No"), "No Comparison")</f>
        <v>No</v>
      </c>
      <c r="E1651" s="12">
        <f>_xlfn.IFNA(VLOOKUP($B1651,'2020-21'!$B$2:$D$2729,3,FALSE)-VLOOKUP($B1651,'2018-19'!$B$2:$D$2713,3,FALSE), "No Comparison")</f>
        <v>-22.5</v>
      </c>
    </row>
    <row r="1652" spans="1:5">
      <c r="A1652" s="3" t="s">
        <v>60</v>
      </c>
      <c r="B1652" s="4" t="s">
        <v>1785</v>
      </c>
      <c r="C1652" s="20" t="s">
        <v>1786</v>
      </c>
      <c r="D1652" s="3" t="str">
        <f>_xlfn.IFNA(IF(VLOOKUP($B1652,'2020-21'!$B$2:$D$2729,3,FALSE)-VLOOKUP($B1652,'2018-19'!$B$2:$D$2713,3,FALSE)&gt;0,"Yes","No"), "No Comparison")</f>
        <v>No</v>
      </c>
      <c r="E1652" s="12">
        <f>_xlfn.IFNA(VLOOKUP($B1652,'2020-21'!$B$2:$D$2729,3,FALSE)-VLOOKUP($B1652,'2018-19'!$B$2:$D$2713,3,FALSE), "No Comparison")</f>
        <v>-3.3999999999999986</v>
      </c>
    </row>
    <row r="1653" spans="1:5">
      <c r="A1653" s="3" t="s">
        <v>60</v>
      </c>
      <c r="B1653" s="4" t="s">
        <v>1787</v>
      </c>
      <c r="C1653" s="20" t="s">
        <v>1788</v>
      </c>
      <c r="D1653" s="3" t="str">
        <f>_xlfn.IFNA(IF(VLOOKUP($B1653,'2020-21'!$B$2:$D$2729,3,FALSE)-VLOOKUP($B1653,'2018-19'!$B$2:$D$2713,3,FALSE)&gt;0,"Yes","No"), "No Comparison")</f>
        <v>No</v>
      </c>
      <c r="E1653" s="12">
        <f>_xlfn.IFNA(VLOOKUP($B1653,'2020-21'!$B$2:$D$2729,3,FALSE)-VLOOKUP($B1653,'2018-19'!$B$2:$D$2713,3,FALSE), "No Comparison")</f>
        <v>-10</v>
      </c>
    </row>
    <row r="1654" spans="1:5">
      <c r="A1654" s="3" t="s">
        <v>60</v>
      </c>
      <c r="B1654" s="4" t="s">
        <v>1789</v>
      </c>
      <c r="C1654" s="20" t="s">
        <v>1790</v>
      </c>
      <c r="D1654" s="3" t="str">
        <f>_xlfn.IFNA(IF(VLOOKUP($B1654,'2020-21'!$B$2:$D$2729,3,FALSE)-VLOOKUP($B1654,'2018-19'!$B$2:$D$2713,3,FALSE)&gt;0,"Yes","No"), "No Comparison")</f>
        <v>No</v>
      </c>
      <c r="E1654" s="12">
        <f>_xlfn.IFNA(VLOOKUP($B1654,'2020-21'!$B$2:$D$2729,3,FALSE)-VLOOKUP($B1654,'2018-19'!$B$2:$D$2713,3,FALSE), "No Comparison")</f>
        <v>-9</v>
      </c>
    </row>
    <row r="1655" spans="1:5">
      <c r="A1655" s="3" t="s">
        <v>60</v>
      </c>
      <c r="B1655" s="4" t="s">
        <v>1791</v>
      </c>
      <c r="C1655" s="20" t="s">
        <v>1792</v>
      </c>
      <c r="D1655" s="3" t="str">
        <f>_xlfn.IFNA(IF(VLOOKUP($B1655,'2020-21'!$B$2:$D$2729,3,FALSE)-VLOOKUP($B1655,'2018-19'!$B$2:$D$2713,3,FALSE)&gt;0,"Yes","No"), "No Comparison")</f>
        <v>No</v>
      </c>
      <c r="E1655" s="12">
        <f>_xlfn.IFNA(VLOOKUP($B1655,'2020-21'!$B$2:$D$2729,3,FALSE)-VLOOKUP($B1655,'2018-19'!$B$2:$D$2713,3,FALSE), "No Comparison")</f>
        <v>-17.000000000000004</v>
      </c>
    </row>
    <row r="1656" spans="1:5">
      <c r="A1656" s="3" t="s">
        <v>60</v>
      </c>
      <c r="B1656" s="4" t="s">
        <v>1793</v>
      </c>
      <c r="C1656" s="20" t="s">
        <v>1794</v>
      </c>
      <c r="D1656" s="3" t="str">
        <f>_xlfn.IFNA(IF(VLOOKUP($B1656,'2020-21'!$B$2:$D$2729,3,FALSE)-VLOOKUP($B1656,'2018-19'!$B$2:$D$2713,3,FALSE)&gt;0,"Yes","No"), "No Comparison")</f>
        <v>No</v>
      </c>
      <c r="E1656" s="12">
        <f>_xlfn.IFNA(VLOOKUP($B1656,'2020-21'!$B$2:$D$2729,3,FALSE)-VLOOKUP($B1656,'2018-19'!$B$2:$D$2713,3,FALSE), "No Comparison")</f>
        <v>-9.7999999999999972</v>
      </c>
    </row>
    <row r="1657" spans="1:5">
      <c r="A1657" s="3" t="s">
        <v>60</v>
      </c>
      <c r="B1657" s="4" t="s">
        <v>1795</v>
      </c>
      <c r="C1657" s="20" t="s">
        <v>1796</v>
      </c>
      <c r="D1657" s="3" t="str">
        <f>_xlfn.IFNA(IF(VLOOKUP($B1657,'2020-21'!$B$2:$D$2729,3,FALSE)-VLOOKUP($B1657,'2018-19'!$B$2:$D$2713,3,FALSE)&gt;0,"Yes","No"), "No Comparison")</f>
        <v>No</v>
      </c>
      <c r="E1657" s="12">
        <f>_xlfn.IFNA(VLOOKUP($B1657,'2020-21'!$B$2:$D$2729,3,FALSE)-VLOOKUP($B1657,'2018-19'!$B$2:$D$2713,3,FALSE), "No Comparison")</f>
        <v>-25.5</v>
      </c>
    </row>
    <row r="1658" spans="1:5">
      <c r="A1658" s="3" t="s">
        <v>60</v>
      </c>
      <c r="B1658" s="4" t="s">
        <v>1797</v>
      </c>
      <c r="C1658" s="20" t="s">
        <v>1798</v>
      </c>
      <c r="D1658" s="3" t="str">
        <f>_xlfn.IFNA(IF(VLOOKUP($B1658,'2020-21'!$B$2:$D$2729,3,FALSE)-VLOOKUP($B1658,'2018-19'!$B$2:$D$2713,3,FALSE)&gt;0,"Yes","No"), "No Comparison")</f>
        <v>No</v>
      </c>
      <c r="E1658" s="12">
        <f>_xlfn.IFNA(VLOOKUP($B1658,'2020-21'!$B$2:$D$2729,3,FALSE)-VLOOKUP($B1658,'2018-19'!$B$2:$D$2713,3,FALSE), "No Comparison")</f>
        <v>-7.8000000000000043</v>
      </c>
    </row>
    <row r="1659" spans="1:5">
      <c r="A1659" s="3" t="s">
        <v>60</v>
      </c>
      <c r="B1659" s="4" t="s">
        <v>1799</v>
      </c>
      <c r="C1659" s="20" t="s">
        <v>1800</v>
      </c>
      <c r="D1659" s="3" t="str">
        <f>_xlfn.IFNA(IF(VLOOKUP($B1659,'2020-21'!$B$2:$D$2729,3,FALSE)-VLOOKUP($B1659,'2018-19'!$B$2:$D$2713,3,FALSE)&gt;0,"Yes","No"), "No Comparison")</f>
        <v>No</v>
      </c>
      <c r="E1659" s="12">
        <f>_xlfn.IFNA(VLOOKUP($B1659,'2020-21'!$B$2:$D$2729,3,FALSE)-VLOOKUP($B1659,'2018-19'!$B$2:$D$2713,3,FALSE), "No Comparison")</f>
        <v>-16.400000000000006</v>
      </c>
    </row>
    <row r="1660" spans="1:5">
      <c r="A1660" s="3" t="s">
        <v>60</v>
      </c>
      <c r="B1660" s="4" t="s">
        <v>1801</v>
      </c>
      <c r="C1660" s="20" t="s">
        <v>1802</v>
      </c>
      <c r="D1660" s="3" t="str">
        <f>_xlfn.IFNA(IF(VLOOKUP($B1660,'2020-21'!$B$2:$D$2729,3,FALSE)-VLOOKUP($B1660,'2018-19'!$B$2:$D$2713,3,FALSE)&gt;0,"Yes","No"), "No Comparison")</f>
        <v>No</v>
      </c>
      <c r="E1660" s="12">
        <f>_xlfn.IFNA(VLOOKUP($B1660,'2020-21'!$B$2:$D$2729,3,FALSE)-VLOOKUP($B1660,'2018-19'!$B$2:$D$2713,3,FALSE), "No Comparison")</f>
        <v>-5.8999999999999986</v>
      </c>
    </row>
    <row r="1661" spans="1:5">
      <c r="A1661" s="3" t="s">
        <v>60</v>
      </c>
      <c r="B1661" s="4" t="s">
        <v>1803</v>
      </c>
      <c r="C1661" s="20" t="s">
        <v>1804</v>
      </c>
      <c r="D1661" s="3" t="str">
        <f>_xlfn.IFNA(IF(VLOOKUP($B1661,'2020-21'!$B$2:$D$2729,3,FALSE)-VLOOKUP($B1661,'2018-19'!$B$2:$D$2713,3,FALSE)&gt;0,"Yes","No"), "No Comparison")</f>
        <v>No</v>
      </c>
      <c r="E1661" s="12">
        <f>_xlfn.IFNA(VLOOKUP($B1661,'2020-21'!$B$2:$D$2729,3,FALSE)-VLOOKUP($B1661,'2018-19'!$B$2:$D$2713,3,FALSE), "No Comparison")</f>
        <v>-6.5</v>
      </c>
    </row>
    <row r="1662" spans="1:5">
      <c r="A1662" s="3" t="s">
        <v>60</v>
      </c>
      <c r="B1662" s="4" t="s">
        <v>1805</v>
      </c>
      <c r="C1662" s="20" t="s">
        <v>1806</v>
      </c>
      <c r="D1662" s="3" t="str">
        <f>_xlfn.IFNA(IF(VLOOKUP($B1662,'2020-21'!$B$2:$D$2729,3,FALSE)-VLOOKUP($B1662,'2018-19'!$B$2:$D$2713,3,FALSE)&gt;0,"Yes","No"), "No Comparison")</f>
        <v>No</v>
      </c>
      <c r="E1662" s="12">
        <f>_xlfn.IFNA(VLOOKUP($B1662,'2020-21'!$B$2:$D$2729,3,FALSE)-VLOOKUP($B1662,'2018-19'!$B$2:$D$2713,3,FALSE), "No Comparison")</f>
        <v>-34</v>
      </c>
    </row>
    <row r="1663" spans="1:5">
      <c r="A1663" s="3" t="s">
        <v>1771</v>
      </c>
      <c r="B1663" s="4">
        <v>610334</v>
      </c>
      <c r="C1663" s="20" t="s">
        <v>1807</v>
      </c>
      <c r="D1663" s="3" t="str">
        <f>_xlfn.IFNA(IF(VLOOKUP($B1663,'2020-21'!$B$2:$D$2729,3,FALSE)-VLOOKUP($B1663,'2018-19'!$B$2:$D$2713,3,FALSE)&gt;0,"Yes","No"), "No Comparison")</f>
        <v>No</v>
      </c>
      <c r="E1663" s="12">
        <f>_xlfn.IFNA(VLOOKUP($B1663,'2020-21'!$B$2:$D$2729,3,FALSE)-VLOOKUP($B1663,'2018-19'!$B$2:$D$2713,3,FALSE), "No Comparison")</f>
        <v>-4.1000000000000014</v>
      </c>
    </row>
    <row r="1664" spans="1:5">
      <c r="A1664" s="3" t="s">
        <v>36</v>
      </c>
      <c r="B1664" s="4">
        <v>620</v>
      </c>
      <c r="C1664" s="20" t="s">
        <v>36</v>
      </c>
      <c r="D1664" s="3" t="str">
        <f>_xlfn.IFNA(IF(VLOOKUP($B1664,'2020-21'!$B$2:$D$2729,3,FALSE)-VLOOKUP($B1664,'2018-19'!$B$2:$D$2713,3,FALSE)&gt;0,"Yes","No"), "No Comparison")</f>
        <v>No</v>
      </c>
      <c r="E1664" s="12">
        <f>_xlfn.IFNA(VLOOKUP($B1664,'2020-21'!$B$2:$D$2729,3,FALSE)-VLOOKUP($B1664,'2018-19'!$B$2:$D$2713,3,FALSE), "No Comparison")</f>
        <v>-17.800000000000004</v>
      </c>
    </row>
    <row r="1665" spans="1:5">
      <c r="A1665" s="3" t="s">
        <v>36</v>
      </c>
      <c r="B1665" s="4">
        <v>620310</v>
      </c>
      <c r="C1665" s="20" t="s">
        <v>1808</v>
      </c>
      <c r="D1665" s="3" t="str">
        <f>_xlfn.IFNA(IF(VLOOKUP($B1665,'2020-21'!$B$2:$D$2729,3,FALSE)-VLOOKUP($B1665,'2018-19'!$B$2:$D$2713,3,FALSE)&gt;0,"Yes","No"), "No Comparison")</f>
        <v>No</v>
      </c>
      <c r="E1665" s="12">
        <f>_xlfn.IFNA(VLOOKUP($B1665,'2020-21'!$B$2:$D$2729,3,FALSE)-VLOOKUP($B1665,'2018-19'!$B$2:$D$2713,3,FALSE), "No Comparison")</f>
        <v>-6.4</v>
      </c>
    </row>
    <row r="1666" spans="1:5">
      <c r="A1666" s="3" t="s">
        <v>36</v>
      </c>
      <c r="B1666" s="4">
        <v>620312</v>
      </c>
      <c r="C1666" s="20" t="s">
        <v>1809</v>
      </c>
      <c r="D1666" s="3" t="str">
        <f>_xlfn.IFNA(IF(VLOOKUP($B1666,'2020-21'!$B$2:$D$2729,3,FALSE)-VLOOKUP($B1666,'2018-19'!$B$2:$D$2713,3,FALSE)&gt;0,"Yes","No"), "No Comparison")</f>
        <v>No</v>
      </c>
      <c r="E1666" s="12">
        <f>_xlfn.IFNA(VLOOKUP($B1666,'2020-21'!$B$2:$D$2729,3,FALSE)-VLOOKUP($B1666,'2018-19'!$B$2:$D$2713,3,FALSE), "No Comparison")</f>
        <v>-27.800000000000004</v>
      </c>
    </row>
    <row r="1667" spans="1:5">
      <c r="A1667" s="3" t="s">
        <v>36</v>
      </c>
      <c r="B1667" s="4">
        <v>620314</v>
      </c>
      <c r="C1667" s="20" t="s">
        <v>1810</v>
      </c>
      <c r="D1667" s="3" t="str">
        <f>_xlfn.IFNA(IF(VLOOKUP($B1667,'2020-21'!$B$2:$D$2729,3,FALSE)-VLOOKUP($B1667,'2018-19'!$B$2:$D$2713,3,FALSE)&gt;0,"Yes","No"), "No Comparison")</f>
        <v>No</v>
      </c>
      <c r="E1667" s="12">
        <f>_xlfn.IFNA(VLOOKUP($B1667,'2020-21'!$B$2:$D$2729,3,FALSE)-VLOOKUP($B1667,'2018-19'!$B$2:$D$2713,3,FALSE), "No Comparison")</f>
        <v>-15.799999999999997</v>
      </c>
    </row>
    <row r="1668" spans="1:5">
      <c r="A1668" s="3" t="s">
        <v>36</v>
      </c>
      <c r="B1668" s="4">
        <v>620318</v>
      </c>
      <c r="C1668" s="20" t="s">
        <v>1811</v>
      </c>
      <c r="D1668" s="3" t="str">
        <f>_xlfn.IFNA(IF(VLOOKUP($B1668,'2020-21'!$B$2:$D$2729,3,FALSE)-VLOOKUP($B1668,'2018-19'!$B$2:$D$2713,3,FALSE)&gt;0,"Yes","No"), "No Comparison")</f>
        <v>No</v>
      </c>
      <c r="E1668" s="12">
        <f>_xlfn.IFNA(VLOOKUP($B1668,'2020-21'!$B$2:$D$2729,3,FALSE)-VLOOKUP($B1668,'2018-19'!$B$2:$D$2713,3,FALSE), "No Comparison")</f>
        <v>-33.299999999999997</v>
      </c>
    </row>
    <row r="1669" spans="1:5">
      <c r="A1669" s="3" t="s">
        <v>36</v>
      </c>
      <c r="B1669" s="4">
        <v>620324</v>
      </c>
      <c r="C1669" s="20" t="s">
        <v>1812</v>
      </c>
      <c r="D1669" s="3" t="str">
        <f>_xlfn.IFNA(IF(VLOOKUP($B1669,'2020-21'!$B$2:$D$2729,3,FALSE)-VLOOKUP($B1669,'2018-19'!$B$2:$D$2713,3,FALSE)&gt;0,"Yes","No"), "No Comparison")</f>
        <v>No</v>
      </c>
      <c r="E1669" s="12">
        <f>_xlfn.IFNA(VLOOKUP($B1669,'2020-21'!$B$2:$D$2729,3,FALSE)-VLOOKUP($B1669,'2018-19'!$B$2:$D$2713,3,FALSE), "No Comparison")</f>
        <v>-20.799999999999997</v>
      </c>
    </row>
    <row r="1670" spans="1:5">
      <c r="A1670" s="3" t="s">
        <v>36</v>
      </c>
      <c r="B1670" s="4">
        <v>620330</v>
      </c>
      <c r="C1670" s="20" t="s">
        <v>1813</v>
      </c>
      <c r="D1670" s="3" t="str">
        <f>_xlfn.IFNA(IF(VLOOKUP($B1670,'2020-21'!$B$2:$D$2729,3,FALSE)-VLOOKUP($B1670,'2018-19'!$B$2:$D$2713,3,FALSE)&gt;0,"Yes","No"), "No Comparison")</f>
        <v>No</v>
      </c>
      <c r="E1670" s="12">
        <f>_xlfn.IFNA(VLOOKUP($B1670,'2020-21'!$B$2:$D$2729,3,FALSE)-VLOOKUP($B1670,'2018-19'!$B$2:$D$2713,3,FALSE), "No Comparison")</f>
        <v>-20.6</v>
      </c>
    </row>
    <row r="1671" spans="1:5">
      <c r="A1671" s="3" t="s">
        <v>36</v>
      </c>
      <c r="B1671" s="4">
        <v>620334</v>
      </c>
      <c r="C1671" s="20" t="s">
        <v>1814</v>
      </c>
      <c r="D1671" s="3" t="str">
        <f>_xlfn.IFNA(IF(VLOOKUP($B1671,'2020-21'!$B$2:$D$2729,3,FALSE)-VLOOKUP($B1671,'2018-19'!$B$2:$D$2713,3,FALSE)&gt;0,"Yes","No"), "No Comparison")</f>
        <v>No</v>
      </c>
      <c r="E1671" s="12">
        <f>_xlfn.IFNA(VLOOKUP($B1671,'2020-21'!$B$2:$D$2729,3,FALSE)-VLOOKUP($B1671,'2018-19'!$B$2:$D$2713,3,FALSE), "No Comparison")</f>
        <v>-13.800000000000004</v>
      </c>
    </row>
    <row r="1672" spans="1:5">
      <c r="A1672" s="3" t="s">
        <v>36</v>
      </c>
      <c r="B1672" s="4">
        <v>620339</v>
      </c>
      <c r="C1672" s="20" t="s">
        <v>1815</v>
      </c>
      <c r="D1672" s="3" t="str">
        <f>_xlfn.IFNA(IF(VLOOKUP($B1672,'2020-21'!$B$2:$D$2729,3,FALSE)-VLOOKUP($B1672,'2018-19'!$B$2:$D$2713,3,FALSE)&gt;0,"Yes","No"), "No Comparison")</f>
        <v>No</v>
      </c>
      <c r="E1672" s="12">
        <f>_xlfn.IFNA(VLOOKUP($B1672,'2020-21'!$B$2:$D$2729,3,FALSE)-VLOOKUP($B1672,'2018-19'!$B$2:$D$2713,3,FALSE), "No Comparison")</f>
        <v>-18.100000000000001</v>
      </c>
    </row>
    <row r="1673" spans="1:5">
      <c r="A1673" s="3" t="s">
        <v>60</v>
      </c>
      <c r="B1673" s="4" t="s">
        <v>1816</v>
      </c>
      <c r="C1673" s="20" t="s">
        <v>1817</v>
      </c>
      <c r="D1673" s="3" t="str">
        <f>_xlfn.IFNA(IF(VLOOKUP($B1673,'2020-21'!$B$2:$D$2729,3,FALSE)-VLOOKUP($B1673,'2018-19'!$B$2:$D$2713,3,FALSE)&gt;0,"Yes","No"), "No Comparison")</f>
        <v>No</v>
      </c>
      <c r="E1673" s="12">
        <f>_xlfn.IFNA(VLOOKUP($B1673,'2020-21'!$B$2:$D$2729,3,FALSE)-VLOOKUP($B1673,'2018-19'!$B$2:$D$2713,3,FALSE), "No Comparison")</f>
        <v>-11.700000000000003</v>
      </c>
    </row>
    <row r="1674" spans="1:5">
      <c r="A1674" s="3" t="s">
        <v>60</v>
      </c>
      <c r="B1674" s="4" t="s">
        <v>1818</v>
      </c>
      <c r="C1674" s="20" t="s">
        <v>1819</v>
      </c>
      <c r="D1674" s="3" t="str">
        <f>_xlfn.IFNA(IF(VLOOKUP($B1674,'2020-21'!$B$2:$D$2729,3,FALSE)-VLOOKUP($B1674,'2018-19'!$B$2:$D$2713,3,FALSE)&gt;0,"Yes","No"), "No Comparison")</f>
        <v>No</v>
      </c>
      <c r="E1674" s="12">
        <f>_xlfn.IFNA(VLOOKUP($B1674,'2020-21'!$B$2:$D$2729,3,FALSE)-VLOOKUP($B1674,'2018-19'!$B$2:$D$2713,3,FALSE), "No Comparison")</f>
        <v>-12.599999999999994</v>
      </c>
    </row>
    <row r="1675" spans="1:5">
      <c r="A1675" s="3" t="s">
        <v>36</v>
      </c>
      <c r="B1675" s="4">
        <v>620350</v>
      </c>
      <c r="C1675" s="20" t="s">
        <v>1820</v>
      </c>
      <c r="D1675" s="3" t="str">
        <f>_xlfn.IFNA(IF(VLOOKUP($B1675,'2020-21'!$B$2:$D$2729,3,FALSE)-VLOOKUP($B1675,'2018-19'!$B$2:$D$2713,3,FALSE)&gt;0,"Yes","No"), "No Comparison")</f>
        <v>No</v>
      </c>
      <c r="E1675" s="12">
        <f>_xlfn.IFNA(VLOOKUP($B1675,'2020-21'!$B$2:$D$2729,3,FALSE)-VLOOKUP($B1675,'2018-19'!$B$2:$D$2713,3,FALSE), "No Comparison")</f>
        <v>-2.5999999999999943</v>
      </c>
    </row>
    <row r="1676" spans="1:5">
      <c r="A1676" s="3" t="s">
        <v>1821</v>
      </c>
      <c r="B1676" s="4">
        <v>630</v>
      </c>
      <c r="C1676" s="20" t="s">
        <v>1821</v>
      </c>
      <c r="D1676" s="3" t="str">
        <f>_xlfn.IFNA(IF(VLOOKUP($B1676,'2020-21'!$B$2:$D$2729,3,FALSE)-VLOOKUP($B1676,'2018-19'!$B$2:$D$2713,3,FALSE)&gt;0,"Yes","No"), "No Comparison")</f>
        <v>No</v>
      </c>
      <c r="E1676" s="12">
        <f>_xlfn.IFNA(VLOOKUP($B1676,'2020-21'!$B$2:$D$2729,3,FALSE)-VLOOKUP($B1676,'2018-19'!$B$2:$D$2713,3,FALSE), "No Comparison")</f>
        <v>-9.2000000000000028</v>
      </c>
    </row>
    <row r="1677" spans="1:5">
      <c r="A1677" s="3" t="s">
        <v>1821</v>
      </c>
      <c r="B1677" s="4">
        <v>630308</v>
      </c>
      <c r="C1677" s="20" t="s">
        <v>1822</v>
      </c>
      <c r="D1677" s="3" t="str">
        <f>_xlfn.IFNA(IF(VLOOKUP($B1677,'2020-21'!$B$2:$D$2729,3,FALSE)-VLOOKUP($B1677,'2018-19'!$B$2:$D$2713,3,FALSE)&gt;0,"Yes","No"), "No Comparison")</f>
        <v>No</v>
      </c>
      <c r="E1677" s="12">
        <f>_xlfn.IFNA(VLOOKUP($B1677,'2020-21'!$B$2:$D$2729,3,FALSE)-VLOOKUP($B1677,'2018-19'!$B$2:$D$2713,3,FALSE), "No Comparison")</f>
        <v>-7.0999999999999979</v>
      </c>
    </row>
    <row r="1678" spans="1:5">
      <c r="A1678" s="3" t="s">
        <v>1821</v>
      </c>
      <c r="B1678" s="4">
        <v>630312</v>
      </c>
      <c r="C1678" s="20" t="s">
        <v>1823</v>
      </c>
      <c r="D1678" s="3" t="str">
        <f>_xlfn.IFNA(IF(VLOOKUP($B1678,'2020-21'!$B$2:$D$2729,3,FALSE)-VLOOKUP($B1678,'2018-19'!$B$2:$D$2713,3,FALSE)&gt;0,"Yes","No"), "No Comparison")</f>
        <v>No</v>
      </c>
      <c r="E1678" s="12">
        <f>_xlfn.IFNA(VLOOKUP($B1678,'2020-21'!$B$2:$D$2729,3,FALSE)-VLOOKUP($B1678,'2018-19'!$B$2:$D$2713,3,FALSE), "No Comparison")</f>
        <v>-22</v>
      </c>
    </row>
    <row r="1679" spans="1:5">
      <c r="A1679" s="3" t="s">
        <v>1821</v>
      </c>
      <c r="B1679" s="4">
        <v>630316</v>
      </c>
      <c r="C1679" s="20" t="s">
        <v>1824</v>
      </c>
      <c r="D1679" s="3" t="str">
        <f>_xlfn.IFNA(IF(VLOOKUP($B1679,'2020-21'!$B$2:$D$2729,3,FALSE)-VLOOKUP($B1679,'2018-19'!$B$2:$D$2713,3,FALSE)&gt;0,"Yes","No"), "No Comparison")</f>
        <v>No</v>
      </c>
      <c r="E1679" s="12">
        <f>_xlfn.IFNA(VLOOKUP($B1679,'2020-21'!$B$2:$D$2729,3,FALSE)-VLOOKUP($B1679,'2018-19'!$B$2:$D$2713,3,FALSE), "No Comparison")</f>
        <v>-13</v>
      </c>
    </row>
    <row r="1680" spans="1:5">
      <c r="A1680" s="3" t="s">
        <v>1821</v>
      </c>
      <c r="B1680" s="4">
        <v>630317</v>
      </c>
      <c r="C1680" s="20" t="s">
        <v>1825</v>
      </c>
      <c r="D1680" s="3" t="str">
        <f>_xlfn.IFNA(IF(VLOOKUP($B1680,'2020-21'!$B$2:$D$2729,3,FALSE)-VLOOKUP($B1680,'2018-19'!$B$2:$D$2713,3,FALSE)&gt;0,"Yes","No"), "No Comparison")</f>
        <v>No</v>
      </c>
      <c r="E1680" s="12">
        <f>_xlfn.IFNA(VLOOKUP($B1680,'2020-21'!$B$2:$D$2729,3,FALSE)-VLOOKUP($B1680,'2018-19'!$B$2:$D$2713,3,FALSE), "No Comparison")</f>
        <v>-13.099999999999994</v>
      </c>
    </row>
    <row r="1681" spans="1:5">
      <c r="A1681" s="3" t="s">
        <v>1821</v>
      </c>
      <c r="B1681" s="4">
        <v>630320</v>
      </c>
      <c r="C1681" s="20" t="s">
        <v>1826</v>
      </c>
      <c r="D1681" s="3" t="str">
        <f>_xlfn.IFNA(IF(VLOOKUP($B1681,'2020-21'!$B$2:$D$2729,3,FALSE)-VLOOKUP($B1681,'2018-19'!$B$2:$D$2713,3,FALSE)&gt;0,"Yes","No"), "No Comparison")</f>
        <v>No</v>
      </c>
      <c r="E1681" s="12">
        <f>_xlfn.IFNA(VLOOKUP($B1681,'2020-21'!$B$2:$D$2729,3,FALSE)-VLOOKUP($B1681,'2018-19'!$B$2:$D$2713,3,FALSE), "No Comparison")</f>
        <v>-11.600000000000001</v>
      </c>
    </row>
    <row r="1682" spans="1:5">
      <c r="A1682" s="3" t="s">
        <v>1821</v>
      </c>
      <c r="B1682" s="4">
        <v>630324</v>
      </c>
      <c r="C1682" s="20" t="s">
        <v>1827</v>
      </c>
      <c r="D1682" s="3" t="str">
        <f>_xlfn.IFNA(IF(VLOOKUP($B1682,'2020-21'!$B$2:$D$2729,3,FALSE)-VLOOKUP($B1682,'2018-19'!$B$2:$D$2713,3,FALSE)&gt;0,"Yes","No"), "No Comparison")</f>
        <v>No</v>
      </c>
      <c r="E1682" s="12">
        <f>_xlfn.IFNA(VLOOKUP($B1682,'2020-21'!$B$2:$D$2729,3,FALSE)-VLOOKUP($B1682,'2018-19'!$B$2:$D$2713,3,FALSE), "No Comparison")</f>
        <v>-14.899999999999999</v>
      </c>
    </row>
    <row r="1683" spans="1:5">
      <c r="A1683" s="3" t="s">
        <v>1821</v>
      </c>
      <c r="B1683" s="4">
        <v>630328</v>
      </c>
      <c r="C1683" s="20" t="s">
        <v>1828</v>
      </c>
      <c r="D1683" s="3" t="str">
        <f>_xlfn.IFNA(IF(VLOOKUP($B1683,'2020-21'!$B$2:$D$2729,3,FALSE)-VLOOKUP($B1683,'2018-19'!$B$2:$D$2713,3,FALSE)&gt;0,"Yes","No"), "No Comparison")</f>
        <v>No</v>
      </c>
      <c r="E1683" s="12">
        <f>_xlfn.IFNA(VLOOKUP($B1683,'2020-21'!$B$2:$D$2729,3,FALSE)-VLOOKUP($B1683,'2018-19'!$B$2:$D$2713,3,FALSE), "No Comparison")</f>
        <v>-9.6999999999999957</v>
      </c>
    </row>
    <row r="1684" spans="1:5">
      <c r="A1684" s="3" t="s">
        <v>1821</v>
      </c>
      <c r="B1684" s="4">
        <v>630330</v>
      </c>
      <c r="C1684" s="20" t="s">
        <v>1829</v>
      </c>
      <c r="D1684" s="3" t="str">
        <f>_xlfn.IFNA(IF(VLOOKUP($B1684,'2020-21'!$B$2:$D$2729,3,FALSE)-VLOOKUP($B1684,'2018-19'!$B$2:$D$2713,3,FALSE)&gt;0,"Yes","No"), "No Comparison")</f>
        <v>Yes</v>
      </c>
      <c r="E1684" s="12">
        <f>_xlfn.IFNA(VLOOKUP($B1684,'2020-21'!$B$2:$D$2729,3,FALSE)-VLOOKUP($B1684,'2018-19'!$B$2:$D$2713,3,FALSE), "No Comparison")</f>
        <v>4.0999999999999996</v>
      </c>
    </row>
    <row r="1685" spans="1:5">
      <c r="A1685" s="3" t="s">
        <v>1821</v>
      </c>
      <c r="B1685" s="4">
        <v>630331</v>
      </c>
      <c r="C1685" s="20" t="s">
        <v>1830</v>
      </c>
      <c r="D1685" s="3" t="str">
        <f>_xlfn.IFNA(IF(VLOOKUP($B1685,'2020-21'!$B$2:$D$2729,3,FALSE)-VLOOKUP($B1685,'2018-19'!$B$2:$D$2713,3,FALSE)&gt;0,"Yes","No"), "No Comparison")</f>
        <v>No</v>
      </c>
      <c r="E1685" s="12">
        <f>_xlfn.IFNA(VLOOKUP($B1685,'2020-21'!$B$2:$D$2729,3,FALSE)-VLOOKUP($B1685,'2018-19'!$B$2:$D$2713,3,FALSE), "No Comparison")</f>
        <v>-11.899999999999991</v>
      </c>
    </row>
    <row r="1686" spans="1:5">
      <c r="A1686" s="3" t="s">
        <v>1821</v>
      </c>
      <c r="B1686" s="4">
        <v>630332</v>
      </c>
      <c r="C1686" s="20" t="s">
        <v>1831</v>
      </c>
      <c r="D1686" s="3" t="str">
        <f>_xlfn.IFNA(IF(VLOOKUP($B1686,'2020-21'!$B$2:$D$2729,3,FALSE)-VLOOKUP($B1686,'2018-19'!$B$2:$D$2713,3,FALSE)&gt;0,"Yes","No"), "No Comparison")</f>
        <v>No</v>
      </c>
      <c r="E1686" s="12">
        <f>_xlfn.IFNA(VLOOKUP($B1686,'2020-21'!$B$2:$D$2729,3,FALSE)-VLOOKUP($B1686,'2018-19'!$B$2:$D$2713,3,FALSE), "No Comparison")</f>
        <v>-12</v>
      </c>
    </row>
    <row r="1687" spans="1:5">
      <c r="A1687" s="3" t="s">
        <v>1821</v>
      </c>
      <c r="B1687" s="4">
        <v>630336</v>
      </c>
      <c r="C1687" s="20" t="s">
        <v>1832</v>
      </c>
      <c r="D1687" s="3" t="str">
        <f>_xlfn.IFNA(IF(VLOOKUP($B1687,'2020-21'!$B$2:$D$2729,3,FALSE)-VLOOKUP($B1687,'2018-19'!$B$2:$D$2713,3,FALSE)&gt;0,"Yes","No"), "No Comparison")</f>
        <v>No</v>
      </c>
      <c r="E1687" s="12">
        <f>_xlfn.IFNA(VLOOKUP($B1687,'2020-21'!$B$2:$D$2729,3,FALSE)-VLOOKUP($B1687,'2018-19'!$B$2:$D$2713,3,FALSE), "No Comparison")</f>
        <v>-1.1000000000000014</v>
      </c>
    </row>
    <row r="1688" spans="1:5">
      <c r="A1688" s="3" t="s">
        <v>1821</v>
      </c>
      <c r="B1688" s="4">
        <v>630342</v>
      </c>
      <c r="C1688" s="20" t="s">
        <v>1833</v>
      </c>
      <c r="D1688" s="3" t="str">
        <f>_xlfn.IFNA(IF(VLOOKUP($B1688,'2020-21'!$B$2:$D$2729,3,FALSE)-VLOOKUP($B1688,'2018-19'!$B$2:$D$2713,3,FALSE)&gt;0,"Yes","No"), "No Comparison")</f>
        <v>No</v>
      </c>
      <c r="E1688" s="12">
        <f>_xlfn.IFNA(VLOOKUP($B1688,'2020-21'!$B$2:$D$2729,3,FALSE)-VLOOKUP($B1688,'2018-19'!$B$2:$D$2713,3,FALSE), "No Comparison")</f>
        <v>-7.3999999999999915</v>
      </c>
    </row>
    <row r="1689" spans="1:5">
      <c r="A1689" s="3" t="s">
        <v>1821</v>
      </c>
      <c r="B1689" s="4">
        <v>630348</v>
      </c>
      <c r="C1689" s="20" t="s">
        <v>1834</v>
      </c>
      <c r="D1689" s="3" t="str">
        <f>_xlfn.IFNA(IF(VLOOKUP($B1689,'2020-21'!$B$2:$D$2729,3,FALSE)-VLOOKUP($B1689,'2018-19'!$B$2:$D$2713,3,FALSE)&gt;0,"Yes","No"), "No Comparison")</f>
        <v>No</v>
      </c>
      <c r="E1689" s="12">
        <f>_xlfn.IFNA(VLOOKUP($B1689,'2020-21'!$B$2:$D$2729,3,FALSE)-VLOOKUP($B1689,'2018-19'!$B$2:$D$2713,3,FALSE), "No Comparison")</f>
        <v>-8.5</v>
      </c>
    </row>
    <row r="1690" spans="1:5">
      <c r="A1690" s="3" t="s">
        <v>1821</v>
      </c>
      <c r="B1690" s="4">
        <v>630350</v>
      </c>
      <c r="C1690" s="20" t="s">
        <v>1835</v>
      </c>
      <c r="D1690" s="3" t="str">
        <f>_xlfn.IFNA(IF(VLOOKUP($B1690,'2020-21'!$B$2:$D$2729,3,FALSE)-VLOOKUP($B1690,'2018-19'!$B$2:$D$2713,3,FALSE)&gt;0,"Yes","No"), "No Comparison")</f>
        <v>No</v>
      </c>
      <c r="E1690" s="12">
        <f>_xlfn.IFNA(VLOOKUP($B1690,'2020-21'!$B$2:$D$2729,3,FALSE)-VLOOKUP($B1690,'2018-19'!$B$2:$D$2713,3,FALSE), "No Comparison")</f>
        <v>-6.8000000000000043</v>
      </c>
    </row>
    <row r="1691" spans="1:5">
      <c r="A1691" s="3" t="s">
        <v>1821</v>
      </c>
      <c r="B1691" s="4">
        <v>630356</v>
      </c>
      <c r="C1691" s="20" t="s">
        <v>1836</v>
      </c>
      <c r="D1691" s="3" t="str">
        <f>_xlfn.IFNA(IF(VLOOKUP($B1691,'2020-21'!$B$2:$D$2729,3,FALSE)-VLOOKUP($B1691,'2018-19'!$B$2:$D$2713,3,FALSE)&gt;0,"Yes","No"), "No Comparison")</f>
        <v>No</v>
      </c>
      <c r="E1691" s="12">
        <f>_xlfn.IFNA(VLOOKUP($B1691,'2020-21'!$B$2:$D$2729,3,FALSE)-VLOOKUP($B1691,'2018-19'!$B$2:$D$2713,3,FALSE), "No Comparison")</f>
        <v>-11.600000000000001</v>
      </c>
    </row>
    <row r="1692" spans="1:5">
      <c r="A1692" s="3" t="s">
        <v>1821</v>
      </c>
      <c r="B1692" s="4">
        <v>630360</v>
      </c>
      <c r="C1692" s="20" t="s">
        <v>1837</v>
      </c>
      <c r="D1692" s="3" t="str">
        <f>_xlfn.IFNA(IF(VLOOKUP($B1692,'2020-21'!$B$2:$D$2729,3,FALSE)-VLOOKUP($B1692,'2018-19'!$B$2:$D$2713,3,FALSE)&gt;0,"Yes","No"), "No Comparison")</f>
        <v>No</v>
      </c>
      <c r="E1692" s="12">
        <f>_xlfn.IFNA(VLOOKUP($B1692,'2020-21'!$B$2:$D$2729,3,FALSE)-VLOOKUP($B1692,'2018-19'!$B$2:$D$2713,3,FALSE), "No Comparison")</f>
        <v>-5.3000000000000043</v>
      </c>
    </row>
    <row r="1693" spans="1:5">
      <c r="A1693" s="3" t="s">
        <v>1821</v>
      </c>
      <c r="B1693" s="4">
        <v>630364</v>
      </c>
      <c r="C1693" s="20" t="s">
        <v>1838</v>
      </c>
      <c r="D1693" s="3" t="str">
        <f>_xlfn.IFNA(IF(VLOOKUP($B1693,'2020-21'!$B$2:$D$2729,3,FALSE)-VLOOKUP($B1693,'2018-19'!$B$2:$D$2713,3,FALSE)&gt;0,"Yes","No"), "No Comparison")</f>
        <v>No</v>
      </c>
      <c r="E1693" s="12">
        <f>_xlfn.IFNA(VLOOKUP($B1693,'2020-21'!$B$2:$D$2729,3,FALSE)-VLOOKUP($B1693,'2018-19'!$B$2:$D$2713,3,FALSE), "No Comparison")</f>
        <v>-7</v>
      </c>
    </row>
    <row r="1694" spans="1:5">
      <c r="A1694" s="3" t="s">
        <v>1821</v>
      </c>
      <c r="B1694" s="4">
        <v>630368</v>
      </c>
      <c r="C1694" s="20" t="s">
        <v>1839</v>
      </c>
      <c r="D1694" s="3" t="str">
        <f>_xlfn.IFNA(IF(VLOOKUP($B1694,'2020-21'!$B$2:$D$2729,3,FALSE)-VLOOKUP($B1694,'2018-19'!$B$2:$D$2713,3,FALSE)&gt;0,"Yes","No"), "No Comparison")</f>
        <v>No</v>
      </c>
      <c r="E1694" s="12">
        <f>_xlfn.IFNA(VLOOKUP($B1694,'2020-21'!$B$2:$D$2729,3,FALSE)-VLOOKUP($B1694,'2018-19'!$B$2:$D$2713,3,FALSE), "No Comparison")</f>
        <v>-9.2999999999999972</v>
      </c>
    </row>
    <row r="1695" spans="1:5">
      <c r="A1695" s="3" t="s">
        <v>1821</v>
      </c>
      <c r="B1695" s="4">
        <v>630373</v>
      </c>
      <c r="C1695" s="20" t="s">
        <v>1840</v>
      </c>
      <c r="D1695" s="3" t="str">
        <f>_xlfn.IFNA(IF(VLOOKUP($B1695,'2020-21'!$B$2:$D$2729,3,FALSE)-VLOOKUP($B1695,'2018-19'!$B$2:$D$2713,3,FALSE)&gt;0,"Yes","No"), "No Comparison")</f>
        <v>No</v>
      </c>
      <c r="E1695" s="12">
        <f>_xlfn.IFNA(VLOOKUP($B1695,'2020-21'!$B$2:$D$2729,3,FALSE)-VLOOKUP($B1695,'2018-19'!$B$2:$D$2713,3,FALSE), "No Comparison")</f>
        <v>-25.200000000000003</v>
      </c>
    </row>
    <row r="1696" spans="1:5">
      <c r="A1696" s="3" t="s">
        <v>1821</v>
      </c>
      <c r="B1696" s="4">
        <v>630374</v>
      </c>
      <c r="C1696" s="20" t="s">
        <v>1841</v>
      </c>
      <c r="D1696" s="3" t="str">
        <f>_xlfn.IFNA(IF(VLOOKUP($B1696,'2020-21'!$B$2:$D$2729,3,FALSE)-VLOOKUP($B1696,'2018-19'!$B$2:$D$2713,3,FALSE)&gt;0,"Yes","No"), "No Comparison")</f>
        <v>No</v>
      </c>
      <c r="E1696" s="12">
        <f>_xlfn.IFNA(VLOOKUP($B1696,'2020-21'!$B$2:$D$2729,3,FALSE)-VLOOKUP($B1696,'2018-19'!$B$2:$D$2713,3,FALSE), "No Comparison")</f>
        <v>-9.5</v>
      </c>
    </row>
    <row r="1697" spans="1:5">
      <c r="A1697" s="3" t="s">
        <v>60</v>
      </c>
      <c r="B1697" s="4" t="s">
        <v>1842</v>
      </c>
      <c r="C1697" s="20" t="s">
        <v>1843</v>
      </c>
      <c r="D1697" s="3" t="str">
        <f>_xlfn.IFNA(IF(VLOOKUP($B1697,'2020-21'!$B$2:$D$2729,3,FALSE)-VLOOKUP($B1697,'2018-19'!$B$2:$D$2713,3,FALSE)&gt;0,"Yes","No"), "No Comparison")</f>
        <v>No</v>
      </c>
      <c r="E1697" s="12">
        <f>_xlfn.IFNA(VLOOKUP($B1697,'2020-21'!$B$2:$D$2729,3,FALSE)-VLOOKUP($B1697,'2018-19'!$B$2:$D$2713,3,FALSE), "No Comparison")</f>
        <v>-5.0999999999999943</v>
      </c>
    </row>
    <row r="1698" spans="1:5">
      <c r="A1698" s="3" t="s">
        <v>60</v>
      </c>
      <c r="B1698" s="4" t="s">
        <v>1844</v>
      </c>
      <c r="C1698" s="20" t="s">
        <v>1845</v>
      </c>
      <c r="D1698" s="3" t="str">
        <f>_xlfn.IFNA(IF(VLOOKUP($B1698,'2020-21'!$B$2:$D$2729,3,FALSE)-VLOOKUP($B1698,'2018-19'!$B$2:$D$2713,3,FALSE)&gt;0,"Yes","No"), "No Comparison")</f>
        <v>No</v>
      </c>
      <c r="E1698" s="12">
        <f>_xlfn.IFNA(VLOOKUP($B1698,'2020-21'!$B$2:$D$2729,3,FALSE)-VLOOKUP($B1698,'2018-19'!$B$2:$D$2713,3,FALSE), "No Comparison")</f>
        <v>-15.700000000000003</v>
      </c>
    </row>
    <row r="1699" spans="1:5">
      <c r="A1699" s="3" t="s">
        <v>60</v>
      </c>
      <c r="B1699" s="4" t="s">
        <v>1846</v>
      </c>
      <c r="C1699" s="20" t="s">
        <v>1847</v>
      </c>
      <c r="D1699" s="3" t="str">
        <f>_xlfn.IFNA(IF(VLOOKUP($B1699,'2020-21'!$B$2:$D$2729,3,FALSE)-VLOOKUP($B1699,'2018-19'!$B$2:$D$2713,3,FALSE)&gt;0,"Yes","No"), "No Comparison")</f>
        <v>No</v>
      </c>
      <c r="E1699" s="12">
        <f>_xlfn.IFNA(VLOOKUP($B1699,'2020-21'!$B$2:$D$2729,3,FALSE)-VLOOKUP($B1699,'2018-19'!$B$2:$D$2713,3,FALSE), "No Comparison")</f>
        <v>-13.899999999999991</v>
      </c>
    </row>
    <row r="1700" spans="1:5">
      <c r="A1700" s="3" t="s">
        <v>1821</v>
      </c>
      <c r="B1700" s="4">
        <v>630376</v>
      </c>
      <c r="C1700" s="20" t="s">
        <v>1848</v>
      </c>
      <c r="D1700" s="3" t="str">
        <f>_xlfn.IFNA(IF(VLOOKUP($B1700,'2020-21'!$B$2:$D$2729,3,FALSE)-VLOOKUP($B1700,'2018-19'!$B$2:$D$2713,3,FALSE)&gt;0,"Yes","No"), "No Comparison")</f>
        <v>No</v>
      </c>
      <c r="E1700" s="12">
        <f>_xlfn.IFNA(VLOOKUP($B1700,'2020-21'!$B$2:$D$2729,3,FALSE)-VLOOKUP($B1700,'2018-19'!$B$2:$D$2713,3,FALSE), "No Comparison")</f>
        <v>-15.900000000000006</v>
      </c>
    </row>
    <row r="1701" spans="1:5">
      <c r="A1701" s="3" t="s">
        <v>1849</v>
      </c>
      <c r="B1701" s="4">
        <v>640</v>
      </c>
      <c r="C1701" s="20" t="s">
        <v>1849</v>
      </c>
      <c r="D1701" s="3" t="str">
        <f>_xlfn.IFNA(IF(VLOOKUP($B1701,'2020-21'!$B$2:$D$2729,3,FALSE)-VLOOKUP($B1701,'2018-19'!$B$2:$D$2713,3,FALSE)&gt;0,"Yes","No"), "No Comparison")</f>
        <v>No</v>
      </c>
      <c r="E1701" s="12">
        <f>_xlfn.IFNA(VLOOKUP($B1701,'2020-21'!$B$2:$D$2729,3,FALSE)-VLOOKUP($B1701,'2018-19'!$B$2:$D$2713,3,FALSE), "No Comparison")</f>
        <v>-15.400000000000002</v>
      </c>
    </row>
    <row r="1702" spans="1:5">
      <c r="A1702" s="3" t="s">
        <v>1849</v>
      </c>
      <c r="B1702" s="4">
        <v>640304</v>
      </c>
      <c r="C1702" s="20" t="s">
        <v>1850</v>
      </c>
      <c r="D1702" s="3" t="str">
        <f>_xlfn.IFNA(IF(VLOOKUP($B1702,'2020-21'!$B$2:$D$2729,3,FALSE)-VLOOKUP($B1702,'2018-19'!$B$2:$D$2713,3,FALSE)&gt;0,"Yes","No"), "No Comparison")</f>
        <v>No</v>
      </c>
      <c r="E1702" s="12">
        <f>_xlfn.IFNA(VLOOKUP($B1702,'2020-21'!$B$2:$D$2729,3,FALSE)-VLOOKUP($B1702,'2018-19'!$B$2:$D$2713,3,FALSE), "No Comparison")</f>
        <v>-27.799999999999997</v>
      </c>
    </row>
    <row r="1703" spans="1:5">
      <c r="A1703" s="3" t="s">
        <v>1849</v>
      </c>
      <c r="B1703" s="4">
        <v>640306</v>
      </c>
      <c r="C1703" s="20" t="s">
        <v>1851</v>
      </c>
      <c r="D1703" s="3" t="str">
        <f>_xlfn.IFNA(IF(VLOOKUP($B1703,'2020-21'!$B$2:$D$2729,3,FALSE)-VLOOKUP($B1703,'2018-19'!$B$2:$D$2713,3,FALSE)&gt;0,"Yes","No"), "No Comparison")</f>
        <v>No</v>
      </c>
      <c r="E1703" s="12">
        <f>_xlfn.IFNA(VLOOKUP($B1703,'2020-21'!$B$2:$D$2729,3,FALSE)-VLOOKUP($B1703,'2018-19'!$B$2:$D$2713,3,FALSE), "No Comparison")</f>
        <v>-13.2</v>
      </c>
    </row>
    <row r="1704" spans="1:5">
      <c r="A1704" s="3" t="s">
        <v>1849</v>
      </c>
      <c r="B1704" s="4">
        <v>640308</v>
      </c>
      <c r="C1704" s="20" t="s">
        <v>1852</v>
      </c>
      <c r="D1704" s="3" t="str">
        <f>_xlfn.IFNA(IF(VLOOKUP($B1704,'2020-21'!$B$2:$D$2729,3,FALSE)-VLOOKUP($B1704,'2018-19'!$B$2:$D$2713,3,FALSE)&gt;0,"Yes","No"), "No Comparison")</f>
        <v>No</v>
      </c>
      <c r="E1704" s="12">
        <f>_xlfn.IFNA(VLOOKUP($B1704,'2020-21'!$B$2:$D$2729,3,FALSE)-VLOOKUP($B1704,'2018-19'!$B$2:$D$2713,3,FALSE), "No Comparison")</f>
        <v>-19.600000000000001</v>
      </c>
    </row>
    <row r="1705" spans="1:5">
      <c r="A1705" s="3" t="s">
        <v>1849</v>
      </c>
      <c r="B1705" s="4">
        <v>640316</v>
      </c>
      <c r="C1705" s="20" t="s">
        <v>1853</v>
      </c>
      <c r="D1705" s="3" t="str">
        <f>_xlfn.IFNA(IF(VLOOKUP($B1705,'2020-21'!$B$2:$D$2729,3,FALSE)-VLOOKUP($B1705,'2018-19'!$B$2:$D$2713,3,FALSE)&gt;0,"Yes","No"), "No Comparison")</f>
        <v>No</v>
      </c>
      <c r="E1705" s="12">
        <f>_xlfn.IFNA(VLOOKUP($B1705,'2020-21'!$B$2:$D$2729,3,FALSE)-VLOOKUP($B1705,'2018-19'!$B$2:$D$2713,3,FALSE), "No Comparison")</f>
        <v>-16.399999999999999</v>
      </c>
    </row>
    <row r="1706" spans="1:5">
      <c r="A1706" s="3" t="s">
        <v>1849</v>
      </c>
      <c r="B1706" s="4">
        <v>640320</v>
      </c>
      <c r="C1706" s="20" t="s">
        <v>1854</v>
      </c>
      <c r="D1706" s="3" t="str">
        <f>_xlfn.IFNA(IF(VLOOKUP($B1706,'2020-21'!$B$2:$D$2729,3,FALSE)-VLOOKUP($B1706,'2018-19'!$B$2:$D$2713,3,FALSE)&gt;0,"Yes","No"), "No Comparison")</f>
        <v>No</v>
      </c>
      <c r="E1706" s="12">
        <f>_xlfn.IFNA(VLOOKUP($B1706,'2020-21'!$B$2:$D$2729,3,FALSE)-VLOOKUP($B1706,'2018-19'!$B$2:$D$2713,3,FALSE), "No Comparison")</f>
        <v>-12.100000000000001</v>
      </c>
    </row>
    <row r="1707" spans="1:5">
      <c r="A1707" s="3" t="s">
        <v>1849</v>
      </c>
      <c r="B1707" s="4">
        <v>640324</v>
      </c>
      <c r="C1707" s="20" t="s">
        <v>1855</v>
      </c>
      <c r="D1707" s="3" t="str">
        <f>_xlfn.IFNA(IF(VLOOKUP($B1707,'2020-21'!$B$2:$D$2729,3,FALSE)-VLOOKUP($B1707,'2018-19'!$B$2:$D$2713,3,FALSE)&gt;0,"Yes","No"), "No Comparison")</f>
        <v>No</v>
      </c>
      <c r="E1707" s="12">
        <f>_xlfn.IFNA(VLOOKUP($B1707,'2020-21'!$B$2:$D$2729,3,FALSE)-VLOOKUP($B1707,'2018-19'!$B$2:$D$2713,3,FALSE), "No Comparison")</f>
        <v>-26.399999999999991</v>
      </c>
    </row>
    <row r="1708" spans="1:5">
      <c r="A1708" s="3" t="s">
        <v>1849</v>
      </c>
      <c r="B1708" s="4">
        <v>640326</v>
      </c>
      <c r="C1708" s="20" t="s">
        <v>1856</v>
      </c>
      <c r="D1708" s="3" t="str">
        <f>_xlfn.IFNA(IF(VLOOKUP($B1708,'2020-21'!$B$2:$D$2729,3,FALSE)-VLOOKUP($B1708,'2018-19'!$B$2:$D$2713,3,FALSE)&gt;0,"Yes","No"), "No Comparison")</f>
        <v>No</v>
      </c>
      <c r="E1708" s="12">
        <f>_xlfn.IFNA(VLOOKUP($B1708,'2020-21'!$B$2:$D$2729,3,FALSE)-VLOOKUP($B1708,'2018-19'!$B$2:$D$2713,3,FALSE), "No Comparison")</f>
        <v>-16.299999999999997</v>
      </c>
    </row>
    <row r="1709" spans="1:5">
      <c r="A1709" s="3" t="s">
        <v>1849</v>
      </c>
      <c r="B1709" s="4">
        <v>640328</v>
      </c>
      <c r="C1709" s="20" t="s">
        <v>1857</v>
      </c>
      <c r="D1709" s="3" t="str">
        <f>_xlfn.IFNA(IF(VLOOKUP($B1709,'2020-21'!$B$2:$D$2729,3,FALSE)-VLOOKUP($B1709,'2018-19'!$B$2:$D$2713,3,FALSE)&gt;0,"Yes","No"), "No Comparison")</f>
        <v>No</v>
      </c>
      <c r="E1709" s="12">
        <f>_xlfn.IFNA(VLOOKUP($B1709,'2020-21'!$B$2:$D$2729,3,FALSE)-VLOOKUP($B1709,'2018-19'!$B$2:$D$2713,3,FALSE), "No Comparison")</f>
        <v>-20.9</v>
      </c>
    </row>
    <row r="1710" spans="1:5">
      <c r="A1710" s="3" t="s">
        <v>1849</v>
      </c>
      <c r="B1710" s="4">
        <v>640329</v>
      </c>
      <c r="C1710" s="20" t="s">
        <v>1858</v>
      </c>
      <c r="D1710" s="3" t="str">
        <f>_xlfn.IFNA(IF(VLOOKUP($B1710,'2020-21'!$B$2:$D$2729,3,FALSE)-VLOOKUP($B1710,'2018-19'!$B$2:$D$2713,3,FALSE)&gt;0,"Yes","No"), "No Comparison")</f>
        <v>No</v>
      </c>
      <c r="E1710" s="12">
        <f>_xlfn.IFNA(VLOOKUP($B1710,'2020-21'!$B$2:$D$2729,3,FALSE)-VLOOKUP($B1710,'2018-19'!$B$2:$D$2713,3,FALSE), "No Comparison")</f>
        <v>-15.099999999999998</v>
      </c>
    </row>
    <row r="1711" spans="1:5">
      <c r="A1711" s="3" t="s">
        <v>1849</v>
      </c>
      <c r="B1711" s="4">
        <v>640332</v>
      </c>
      <c r="C1711" s="20" t="s">
        <v>1859</v>
      </c>
      <c r="D1711" s="3" t="str">
        <f>_xlfn.IFNA(IF(VLOOKUP($B1711,'2020-21'!$B$2:$D$2729,3,FALSE)-VLOOKUP($B1711,'2018-19'!$B$2:$D$2713,3,FALSE)&gt;0,"Yes","No"), "No Comparison")</f>
        <v>No</v>
      </c>
      <c r="E1711" s="12">
        <f>_xlfn.IFNA(VLOOKUP($B1711,'2020-21'!$B$2:$D$2729,3,FALSE)-VLOOKUP($B1711,'2018-19'!$B$2:$D$2713,3,FALSE), "No Comparison")</f>
        <v>-24.799999999999997</v>
      </c>
    </row>
    <row r="1712" spans="1:5">
      <c r="A1712" s="3" t="s">
        <v>1849</v>
      </c>
      <c r="B1712" s="4">
        <v>640334</v>
      </c>
      <c r="C1712" s="20" t="s">
        <v>1860</v>
      </c>
      <c r="D1712" s="3" t="str">
        <f>_xlfn.IFNA(IF(VLOOKUP($B1712,'2020-21'!$B$2:$D$2729,3,FALSE)-VLOOKUP($B1712,'2018-19'!$B$2:$D$2713,3,FALSE)&gt;0,"Yes","No"), "No Comparison")</f>
        <v>No</v>
      </c>
      <c r="E1712" s="12">
        <f>_xlfn.IFNA(VLOOKUP($B1712,'2020-21'!$B$2:$D$2729,3,FALSE)-VLOOKUP($B1712,'2018-19'!$B$2:$D$2713,3,FALSE), "No Comparison")</f>
        <v>-12.600000000000001</v>
      </c>
    </row>
    <row r="1713" spans="1:5">
      <c r="A1713" s="3" t="s">
        <v>1849</v>
      </c>
      <c r="B1713" s="4">
        <v>640335</v>
      </c>
      <c r="C1713" s="20" t="s">
        <v>1861</v>
      </c>
      <c r="D1713" s="3" t="str">
        <f>_xlfn.IFNA(IF(VLOOKUP($B1713,'2020-21'!$B$2:$D$2729,3,FALSE)-VLOOKUP($B1713,'2018-19'!$B$2:$D$2713,3,FALSE)&gt;0,"Yes","No"), "No Comparison")</f>
        <v>No</v>
      </c>
      <c r="E1713" s="12">
        <f>_xlfn.IFNA(VLOOKUP($B1713,'2020-21'!$B$2:$D$2729,3,FALSE)-VLOOKUP($B1713,'2018-19'!$B$2:$D$2713,3,FALSE), "No Comparison")</f>
        <v>-13.699999999999996</v>
      </c>
    </row>
    <row r="1714" spans="1:5">
      <c r="A1714" s="3" t="s">
        <v>1849</v>
      </c>
      <c r="B1714" s="4">
        <v>640336</v>
      </c>
      <c r="C1714" s="20" t="s">
        <v>1862</v>
      </c>
      <c r="D1714" s="3" t="str">
        <f>_xlfn.IFNA(IF(VLOOKUP($B1714,'2020-21'!$B$2:$D$2729,3,FALSE)-VLOOKUP($B1714,'2018-19'!$B$2:$D$2713,3,FALSE)&gt;0,"Yes","No"), "No Comparison")</f>
        <v>No</v>
      </c>
      <c r="E1714" s="12">
        <f>_xlfn.IFNA(VLOOKUP($B1714,'2020-21'!$B$2:$D$2729,3,FALSE)-VLOOKUP($B1714,'2018-19'!$B$2:$D$2713,3,FALSE), "No Comparison")</f>
        <v>-1.1999999999999957</v>
      </c>
    </row>
    <row r="1715" spans="1:5">
      <c r="A1715" s="3" t="s">
        <v>1849</v>
      </c>
      <c r="B1715" s="4">
        <v>640340</v>
      </c>
      <c r="C1715" s="20" t="s">
        <v>1863</v>
      </c>
      <c r="D1715" s="3" t="str">
        <f>_xlfn.IFNA(IF(VLOOKUP($B1715,'2020-21'!$B$2:$D$2729,3,FALSE)-VLOOKUP($B1715,'2018-19'!$B$2:$D$2713,3,FALSE)&gt;0,"Yes","No"), "No Comparison")</f>
        <v>No</v>
      </c>
      <c r="E1715" s="12">
        <f>_xlfn.IFNA(VLOOKUP($B1715,'2020-21'!$B$2:$D$2729,3,FALSE)-VLOOKUP($B1715,'2018-19'!$B$2:$D$2713,3,FALSE), "No Comparison")</f>
        <v>0</v>
      </c>
    </row>
    <row r="1716" spans="1:5">
      <c r="A1716" s="3" t="s">
        <v>1849</v>
      </c>
      <c r="B1716" s="4">
        <v>640342</v>
      </c>
      <c r="C1716" s="20" t="s">
        <v>1864</v>
      </c>
      <c r="D1716" s="3" t="str">
        <f>_xlfn.IFNA(IF(VLOOKUP($B1716,'2020-21'!$B$2:$D$2729,3,FALSE)-VLOOKUP($B1716,'2018-19'!$B$2:$D$2713,3,FALSE)&gt;0,"Yes","No"), "No Comparison")</f>
        <v>Yes</v>
      </c>
      <c r="E1716" s="12">
        <f>_xlfn.IFNA(VLOOKUP($B1716,'2020-21'!$B$2:$D$2729,3,FALSE)-VLOOKUP($B1716,'2018-19'!$B$2:$D$2713,3,FALSE), "No Comparison")</f>
        <v>18.100000000000001</v>
      </c>
    </row>
    <row r="1717" spans="1:5">
      <c r="A1717" s="3" t="s">
        <v>1849</v>
      </c>
      <c r="B1717" s="4">
        <v>640346</v>
      </c>
      <c r="C1717" s="20" t="s">
        <v>1865</v>
      </c>
      <c r="D1717" s="3" t="str">
        <f>_xlfn.IFNA(IF(VLOOKUP($B1717,'2020-21'!$B$2:$D$2729,3,FALSE)-VLOOKUP($B1717,'2018-19'!$B$2:$D$2713,3,FALSE)&gt;0,"Yes","No"), "No Comparison")</f>
        <v>No</v>
      </c>
      <c r="E1717" s="12">
        <f>_xlfn.IFNA(VLOOKUP($B1717,'2020-21'!$B$2:$D$2729,3,FALSE)-VLOOKUP($B1717,'2018-19'!$B$2:$D$2713,3,FALSE), "No Comparison")</f>
        <v>-5.6000000000000014</v>
      </c>
    </row>
    <row r="1718" spans="1:5">
      <c r="A1718" s="3" t="s">
        <v>1849</v>
      </c>
      <c r="B1718" s="4">
        <v>640347</v>
      </c>
      <c r="C1718" s="20" t="s">
        <v>1866</v>
      </c>
      <c r="D1718" s="3" t="str">
        <f>_xlfn.IFNA(IF(VLOOKUP($B1718,'2020-21'!$B$2:$D$2729,3,FALSE)-VLOOKUP($B1718,'2018-19'!$B$2:$D$2713,3,FALSE)&gt;0,"Yes","No"), "No Comparison")</f>
        <v>Yes</v>
      </c>
      <c r="E1718" s="12">
        <f>_xlfn.IFNA(VLOOKUP($B1718,'2020-21'!$B$2:$D$2729,3,FALSE)-VLOOKUP($B1718,'2018-19'!$B$2:$D$2713,3,FALSE), "No Comparison")</f>
        <v>4.7999999999999972</v>
      </c>
    </row>
    <row r="1719" spans="1:5">
      <c r="A1719" s="3" t="s">
        <v>1849</v>
      </c>
      <c r="B1719" s="4">
        <v>640348</v>
      </c>
      <c r="C1719" s="20" t="s">
        <v>1867</v>
      </c>
      <c r="D1719" s="3" t="str">
        <f>_xlfn.IFNA(IF(VLOOKUP($B1719,'2020-21'!$B$2:$D$2729,3,FALSE)-VLOOKUP($B1719,'2018-19'!$B$2:$D$2713,3,FALSE)&gt;0,"Yes","No"), "No Comparison")</f>
        <v>No</v>
      </c>
      <c r="E1719" s="12">
        <f>_xlfn.IFNA(VLOOKUP($B1719,'2020-21'!$B$2:$D$2729,3,FALSE)-VLOOKUP($B1719,'2018-19'!$B$2:$D$2713,3,FALSE), "No Comparison")</f>
        <v>-26.700000000000003</v>
      </c>
    </row>
    <row r="1720" spans="1:5">
      <c r="A1720" s="3" t="s">
        <v>1849</v>
      </c>
      <c r="B1720" s="4">
        <v>640350</v>
      </c>
      <c r="C1720" s="20" t="s">
        <v>1868</v>
      </c>
      <c r="D1720" s="3" t="str">
        <f>_xlfn.IFNA(IF(VLOOKUP($B1720,'2020-21'!$B$2:$D$2729,3,FALSE)-VLOOKUP($B1720,'2018-19'!$B$2:$D$2713,3,FALSE)&gt;0,"Yes","No"), "No Comparison")</f>
        <v>Yes</v>
      </c>
      <c r="E1720" s="12">
        <f>_xlfn.IFNA(VLOOKUP($B1720,'2020-21'!$B$2:$D$2729,3,FALSE)-VLOOKUP($B1720,'2018-19'!$B$2:$D$2713,3,FALSE), "No Comparison")</f>
        <v>0.39999999999999858</v>
      </c>
    </row>
    <row r="1721" spans="1:5">
      <c r="A1721" s="3" t="s">
        <v>1849</v>
      </c>
      <c r="B1721" s="4">
        <v>640358</v>
      </c>
      <c r="C1721" s="20" t="s">
        <v>1869</v>
      </c>
      <c r="D1721" s="3" t="str">
        <f>_xlfn.IFNA(IF(VLOOKUP($B1721,'2020-21'!$B$2:$D$2729,3,FALSE)-VLOOKUP($B1721,'2018-19'!$B$2:$D$2713,3,FALSE)&gt;0,"Yes","No"), "No Comparison")</f>
        <v>No</v>
      </c>
      <c r="E1721" s="12">
        <f>_xlfn.IFNA(VLOOKUP($B1721,'2020-21'!$B$2:$D$2729,3,FALSE)-VLOOKUP($B1721,'2018-19'!$B$2:$D$2713,3,FALSE), "No Comparison")</f>
        <v>-15.5</v>
      </c>
    </row>
    <row r="1722" spans="1:5">
      <c r="A1722" s="3" t="s">
        <v>1849</v>
      </c>
      <c r="B1722" s="4">
        <v>640361</v>
      </c>
      <c r="C1722" s="20" t="s">
        <v>1870</v>
      </c>
      <c r="D1722" s="3" t="str">
        <f>_xlfn.IFNA(IF(VLOOKUP($B1722,'2020-21'!$B$2:$D$2729,3,FALSE)-VLOOKUP($B1722,'2018-19'!$B$2:$D$2713,3,FALSE)&gt;0,"Yes","No"), "No Comparison")</f>
        <v>No</v>
      </c>
      <c r="E1722" s="12">
        <f>_xlfn.IFNA(VLOOKUP($B1722,'2020-21'!$B$2:$D$2729,3,FALSE)-VLOOKUP($B1722,'2018-19'!$B$2:$D$2713,3,FALSE), "No Comparison")</f>
        <v>-6.9000000000000021</v>
      </c>
    </row>
    <row r="1723" spans="1:5">
      <c r="A1723" s="3" t="s">
        <v>1849</v>
      </c>
      <c r="B1723" s="4">
        <v>640362</v>
      </c>
      <c r="C1723" s="20" t="s">
        <v>1871</v>
      </c>
      <c r="D1723" s="3" t="str">
        <f>_xlfn.IFNA(IF(VLOOKUP($B1723,'2020-21'!$B$2:$D$2729,3,FALSE)-VLOOKUP($B1723,'2018-19'!$B$2:$D$2713,3,FALSE)&gt;0,"Yes","No"), "No Comparison")</f>
        <v>No</v>
      </c>
      <c r="E1723" s="12">
        <f>_xlfn.IFNA(VLOOKUP($B1723,'2020-21'!$B$2:$D$2729,3,FALSE)-VLOOKUP($B1723,'2018-19'!$B$2:$D$2713,3,FALSE), "No Comparison")</f>
        <v>-22.1</v>
      </c>
    </row>
    <row r="1724" spans="1:5">
      <c r="A1724" s="3" t="s">
        <v>1849</v>
      </c>
      <c r="B1724" s="4">
        <v>640364</v>
      </c>
      <c r="C1724" s="20" t="s">
        <v>1872</v>
      </c>
      <c r="D1724" s="3" t="str">
        <f>_xlfn.IFNA(IF(VLOOKUP($B1724,'2020-21'!$B$2:$D$2729,3,FALSE)-VLOOKUP($B1724,'2018-19'!$B$2:$D$2713,3,FALSE)&gt;0,"Yes","No"), "No Comparison")</f>
        <v>No</v>
      </c>
      <c r="E1724" s="12">
        <f>_xlfn.IFNA(VLOOKUP($B1724,'2020-21'!$B$2:$D$2729,3,FALSE)-VLOOKUP($B1724,'2018-19'!$B$2:$D$2713,3,FALSE), "No Comparison")</f>
        <v>-15.600000000000001</v>
      </c>
    </row>
    <row r="1725" spans="1:5">
      <c r="A1725" s="3" t="s">
        <v>1849</v>
      </c>
      <c r="B1725" s="4">
        <v>640376</v>
      </c>
      <c r="C1725" s="20" t="s">
        <v>1873</v>
      </c>
      <c r="D1725" s="3" t="str">
        <f>_xlfn.IFNA(IF(VLOOKUP($B1725,'2020-21'!$B$2:$D$2729,3,FALSE)-VLOOKUP($B1725,'2018-19'!$B$2:$D$2713,3,FALSE)&gt;0,"Yes","No"), "No Comparison")</f>
        <v>No</v>
      </c>
      <c r="E1725" s="12">
        <f>_xlfn.IFNA(VLOOKUP($B1725,'2020-21'!$B$2:$D$2729,3,FALSE)-VLOOKUP($B1725,'2018-19'!$B$2:$D$2713,3,FALSE), "No Comparison")</f>
        <v>-6.6999999999999993</v>
      </c>
    </row>
    <row r="1726" spans="1:5">
      <c r="A1726" s="3" t="s">
        <v>60</v>
      </c>
      <c r="B1726" s="4" t="s">
        <v>1874</v>
      </c>
      <c r="C1726" s="20" t="s">
        <v>1875</v>
      </c>
      <c r="D1726" s="3" t="str">
        <f>_xlfn.IFNA(IF(VLOOKUP($B1726,'2020-21'!$B$2:$D$2729,3,FALSE)-VLOOKUP($B1726,'2018-19'!$B$2:$D$2713,3,FALSE)&gt;0,"Yes","No"), "No Comparison")</f>
        <v>No</v>
      </c>
      <c r="E1726" s="12">
        <f>_xlfn.IFNA(VLOOKUP($B1726,'2020-21'!$B$2:$D$2729,3,FALSE)-VLOOKUP($B1726,'2018-19'!$B$2:$D$2713,3,FALSE), "No Comparison")</f>
        <v>-11.400000000000006</v>
      </c>
    </row>
    <row r="1727" spans="1:5">
      <c r="A1727" s="3" t="s">
        <v>1849</v>
      </c>
      <c r="B1727" s="4">
        <v>640384</v>
      </c>
      <c r="C1727" s="20" t="s">
        <v>1876</v>
      </c>
      <c r="D1727" s="3" t="str">
        <f>_xlfn.IFNA(IF(VLOOKUP($B1727,'2020-21'!$B$2:$D$2729,3,FALSE)-VLOOKUP($B1727,'2018-19'!$B$2:$D$2713,3,FALSE)&gt;0,"Yes","No"), "No Comparison")</f>
        <v>No</v>
      </c>
      <c r="E1727" s="12">
        <f>_xlfn.IFNA(VLOOKUP($B1727,'2020-21'!$B$2:$D$2729,3,FALSE)-VLOOKUP($B1727,'2018-19'!$B$2:$D$2713,3,FALSE), "No Comparison")</f>
        <v>-20.100000000000001</v>
      </c>
    </row>
    <row r="1728" spans="1:5">
      <c r="A1728" s="3" t="s">
        <v>1877</v>
      </c>
      <c r="B1728" s="4">
        <v>650</v>
      </c>
      <c r="C1728" s="20" t="s">
        <v>1877</v>
      </c>
      <c r="D1728" s="3" t="str">
        <f>_xlfn.IFNA(IF(VLOOKUP($B1728,'2020-21'!$B$2:$D$2729,3,FALSE)-VLOOKUP($B1728,'2018-19'!$B$2:$D$2713,3,FALSE)&gt;0,"Yes","No"), "No Comparison")</f>
        <v>No</v>
      </c>
      <c r="E1728" s="12">
        <f>_xlfn.IFNA(VLOOKUP($B1728,'2020-21'!$B$2:$D$2729,3,FALSE)-VLOOKUP($B1728,'2018-19'!$B$2:$D$2713,3,FALSE), "No Comparison")</f>
        <v>-13.799999999999997</v>
      </c>
    </row>
    <row r="1729" spans="1:5">
      <c r="A1729" s="3" t="s">
        <v>1877</v>
      </c>
      <c r="B1729" s="4">
        <v>650304</v>
      </c>
      <c r="C1729" s="20" t="s">
        <v>1878</v>
      </c>
      <c r="D1729" s="3" t="str">
        <f>_xlfn.IFNA(IF(VLOOKUP($B1729,'2020-21'!$B$2:$D$2729,3,FALSE)-VLOOKUP($B1729,'2018-19'!$B$2:$D$2713,3,FALSE)&gt;0,"Yes","No"), "No Comparison")</f>
        <v>No</v>
      </c>
      <c r="E1729" s="12">
        <f>_xlfn.IFNA(VLOOKUP($B1729,'2020-21'!$B$2:$D$2729,3,FALSE)-VLOOKUP($B1729,'2018-19'!$B$2:$D$2713,3,FALSE), "No Comparison")</f>
        <v>-15</v>
      </c>
    </row>
    <row r="1730" spans="1:5">
      <c r="A1730" s="3" t="s">
        <v>1877</v>
      </c>
      <c r="B1730" s="4">
        <v>650308</v>
      </c>
      <c r="C1730" s="20" t="s">
        <v>1879</v>
      </c>
      <c r="D1730" s="3" t="str">
        <f>_xlfn.IFNA(IF(VLOOKUP($B1730,'2020-21'!$B$2:$D$2729,3,FALSE)-VLOOKUP($B1730,'2018-19'!$B$2:$D$2713,3,FALSE)&gt;0,"Yes","No"), "No Comparison")</f>
        <v>No</v>
      </c>
      <c r="E1730" s="12">
        <f>_xlfn.IFNA(VLOOKUP($B1730,'2020-21'!$B$2:$D$2729,3,FALSE)-VLOOKUP($B1730,'2018-19'!$B$2:$D$2713,3,FALSE), "No Comparison")</f>
        <v>-18.799999999999997</v>
      </c>
    </row>
    <row r="1731" spans="1:5">
      <c r="A1731" s="3" t="s">
        <v>1877</v>
      </c>
      <c r="B1731" s="4">
        <v>650309</v>
      </c>
      <c r="C1731" s="20" t="s">
        <v>1880</v>
      </c>
      <c r="D1731" s="3" t="str">
        <f>_xlfn.IFNA(IF(VLOOKUP($B1731,'2020-21'!$B$2:$D$2729,3,FALSE)-VLOOKUP($B1731,'2018-19'!$B$2:$D$2713,3,FALSE)&gt;0,"Yes","No"), "No Comparison")</f>
        <v>No</v>
      </c>
      <c r="E1731" s="12">
        <f>_xlfn.IFNA(VLOOKUP($B1731,'2020-21'!$B$2:$D$2729,3,FALSE)-VLOOKUP($B1731,'2018-19'!$B$2:$D$2713,3,FALSE), "No Comparison")</f>
        <v>-9.8000000000000043</v>
      </c>
    </row>
    <row r="1732" spans="1:5">
      <c r="A1732" s="3" t="s">
        <v>1877</v>
      </c>
      <c r="B1732" s="4">
        <v>650310</v>
      </c>
      <c r="C1732" s="20" t="s">
        <v>1881</v>
      </c>
      <c r="D1732" s="3" t="str">
        <f>_xlfn.IFNA(IF(VLOOKUP($B1732,'2020-21'!$B$2:$D$2729,3,FALSE)-VLOOKUP($B1732,'2018-19'!$B$2:$D$2713,3,FALSE)&gt;0,"Yes","No"), "No Comparison")</f>
        <v>No</v>
      </c>
      <c r="E1732" s="12">
        <f>_xlfn.IFNA(VLOOKUP($B1732,'2020-21'!$B$2:$D$2729,3,FALSE)-VLOOKUP($B1732,'2018-19'!$B$2:$D$2713,3,FALSE), "No Comparison")</f>
        <v>-16.400000000000006</v>
      </c>
    </row>
    <row r="1733" spans="1:5">
      <c r="A1733" s="3" t="s">
        <v>1877</v>
      </c>
      <c r="B1733" s="4">
        <v>650312</v>
      </c>
      <c r="C1733" s="20" t="s">
        <v>1882</v>
      </c>
      <c r="D1733" s="3" t="str">
        <f>_xlfn.IFNA(IF(VLOOKUP($B1733,'2020-21'!$B$2:$D$2729,3,FALSE)-VLOOKUP($B1733,'2018-19'!$B$2:$D$2713,3,FALSE)&gt;0,"Yes","No"), "No Comparison")</f>
        <v>No</v>
      </c>
      <c r="E1733" s="12">
        <f>_xlfn.IFNA(VLOOKUP($B1733,'2020-21'!$B$2:$D$2729,3,FALSE)-VLOOKUP($B1733,'2018-19'!$B$2:$D$2713,3,FALSE), "No Comparison")</f>
        <v>-16.700000000000003</v>
      </c>
    </row>
    <row r="1734" spans="1:5">
      <c r="A1734" s="3" t="s">
        <v>1877</v>
      </c>
      <c r="B1734" s="4">
        <v>650316</v>
      </c>
      <c r="C1734" s="20" t="s">
        <v>1883</v>
      </c>
      <c r="D1734" s="3" t="str">
        <f>_xlfn.IFNA(IF(VLOOKUP($B1734,'2020-21'!$B$2:$D$2729,3,FALSE)-VLOOKUP($B1734,'2018-19'!$B$2:$D$2713,3,FALSE)&gt;0,"Yes","No"), "No Comparison")</f>
        <v>No</v>
      </c>
      <c r="E1734" s="12">
        <f>_xlfn.IFNA(VLOOKUP($B1734,'2020-21'!$B$2:$D$2729,3,FALSE)-VLOOKUP($B1734,'2018-19'!$B$2:$D$2713,3,FALSE), "No Comparison")</f>
        <v>-21.6</v>
      </c>
    </row>
    <row r="1735" spans="1:5">
      <c r="A1735" s="3" t="s">
        <v>1877</v>
      </c>
      <c r="B1735" s="4">
        <v>650323</v>
      </c>
      <c r="C1735" s="20" t="s">
        <v>1884</v>
      </c>
      <c r="D1735" s="3" t="str">
        <f>_xlfn.IFNA(IF(VLOOKUP($B1735,'2020-21'!$B$2:$D$2729,3,FALSE)-VLOOKUP($B1735,'2018-19'!$B$2:$D$2713,3,FALSE)&gt;0,"Yes","No"), "No Comparison")</f>
        <v>No</v>
      </c>
      <c r="E1735" s="12">
        <f>_xlfn.IFNA(VLOOKUP($B1735,'2020-21'!$B$2:$D$2729,3,FALSE)-VLOOKUP($B1735,'2018-19'!$B$2:$D$2713,3,FALSE), "No Comparison")</f>
        <v>-8.5</v>
      </c>
    </row>
    <row r="1736" spans="1:5">
      <c r="A1736" s="3" t="s">
        <v>1877</v>
      </c>
      <c r="B1736" s="4">
        <v>650324</v>
      </c>
      <c r="C1736" s="20" t="s">
        <v>1095</v>
      </c>
      <c r="D1736" s="3" t="str">
        <f>_xlfn.IFNA(IF(VLOOKUP($B1736,'2020-21'!$B$2:$D$2729,3,FALSE)-VLOOKUP($B1736,'2018-19'!$B$2:$D$2713,3,FALSE)&gt;0,"Yes","No"), "No Comparison")</f>
        <v>No</v>
      </c>
      <c r="E1736" s="12">
        <f>_xlfn.IFNA(VLOOKUP($B1736,'2020-21'!$B$2:$D$2729,3,FALSE)-VLOOKUP($B1736,'2018-19'!$B$2:$D$2713,3,FALSE), "No Comparison")</f>
        <v>-14</v>
      </c>
    </row>
    <row r="1737" spans="1:5">
      <c r="A1737" s="3" t="s">
        <v>1877</v>
      </c>
      <c r="B1737" s="4">
        <v>650325</v>
      </c>
      <c r="C1737" s="20" t="s">
        <v>1885</v>
      </c>
      <c r="D1737" s="3" t="str">
        <f>_xlfn.IFNA(IF(VLOOKUP($B1737,'2020-21'!$B$2:$D$2729,3,FALSE)-VLOOKUP($B1737,'2018-19'!$B$2:$D$2713,3,FALSE)&gt;0,"Yes","No"), "No Comparison")</f>
        <v>No</v>
      </c>
      <c r="E1737" s="12">
        <f>_xlfn.IFNA(VLOOKUP($B1737,'2020-21'!$B$2:$D$2729,3,FALSE)-VLOOKUP($B1737,'2018-19'!$B$2:$D$2713,3,FALSE), "No Comparison")</f>
        <v>-16.100000000000001</v>
      </c>
    </row>
    <row r="1738" spans="1:5">
      <c r="A1738" s="3" t="s">
        <v>1877</v>
      </c>
      <c r="B1738" s="4">
        <v>650326</v>
      </c>
      <c r="C1738" s="20" t="s">
        <v>1886</v>
      </c>
      <c r="D1738" s="3" t="str">
        <f>_xlfn.IFNA(IF(VLOOKUP($B1738,'2020-21'!$B$2:$D$2729,3,FALSE)-VLOOKUP($B1738,'2018-19'!$B$2:$D$2713,3,FALSE)&gt;0,"Yes","No"), "No Comparison")</f>
        <v>No</v>
      </c>
      <c r="E1738" s="12">
        <f>_xlfn.IFNA(VLOOKUP($B1738,'2020-21'!$B$2:$D$2729,3,FALSE)-VLOOKUP($B1738,'2018-19'!$B$2:$D$2713,3,FALSE), "No Comparison")</f>
        <v>-9.7000000000000028</v>
      </c>
    </row>
    <row r="1739" spans="1:5">
      <c r="A1739" s="3" t="s">
        <v>1877</v>
      </c>
      <c r="B1739" s="4">
        <v>650327</v>
      </c>
      <c r="C1739" s="20" t="s">
        <v>1887</v>
      </c>
      <c r="D1739" s="3" t="str">
        <f>_xlfn.IFNA(IF(VLOOKUP($B1739,'2020-21'!$B$2:$D$2729,3,FALSE)-VLOOKUP($B1739,'2018-19'!$B$2:$D$2713,3,FALSE)&gt;0,"Yes","No"), "No Comparison")</f>
        <v>Yes</v>
      </c>
      <c r="E1739" s="12">
        <f>_xlfn.IFNA(VLOOKUP($B1739,'2020-21'!$B$2:$D$2729,3,FALSE)-VLOOKUP($B1739,'2018-19'!$B$2:$D$2713,3,FALSE), "No Comparison")</f>
        <v>2.3999999999999986</v>
      </c>
    </row>
    <row r="1740" spans="1:5">
      <c r="A1740" s="3" t="s">
        <v>1877</v>
      </c>
      <c r="B1740" s="4">
        <v>650328</v>
      </c>
      <c r="C1740" s="20" t="s">
        <v>1888</v>
      </c>
      <c r="D1740" s="3" t="str">
        <f>_xlfn.IFNA(IF(VLOOKUP($B1740,'2020-21'!$B$2:$D$2729,3,FALSE)-VLOOKUP($B1740,'2018-19'!$B$2:$D$2713,3,FALSE)&gt;0,"Yes","No"), "No Comparison")</f>
        <v>No</v>
      </c>
      <c r="E1740" s="12">
        <f>_xlfn.IFNA(VLOOKUP($B1740,'2020-21'!$B$2:$D$2729,3,FALSE)-VLOOKUP($B1740,'2018-19'!$B$2:$D$2713,3,FALSE), "No Comparison")</f>
        <v>-24.200000000000003</v>
      </c>
    </row>
    <row r="1741" spans="1:5">
      <c r="A1741" s="3" t="s">
        <v>1877</v>
      </c>
      <c r="B1741" s="4">
        <v>650332</v>
      </c>
      <c r="C1741" s="20" t="s">
        <v>1889</v>
      </c>
      <c r="D1741" s="3" t="str">
        <f>_xlfn.IFNA(IF(VLOOKUP($B1741,'2020-21'!$B$2:$D$2729,3,FALSE)-VLOOKUP($B1741,'2018-19'!$B$2:$D$2713,3,FALSE)&gt;0,"Yes","No"), "No Comparison")</f>
        <v>No</v>
      </c>
      <c r="E1741" s="12">
        <f>_xlfn.IFNA(VLOOKUP($B1741,'2020-21'!$B$2:$D$2729,3,FALSE)-VLOOKUP($B1741,'2018-19'!$B$2:$D$2713,3,FALSE), "No Comparison")</f>
        <v>-14.600000000000001</v>
      </c>
    </row>
    <row r="1742" spans="1:5">
      <c r="A1742" s="3" t="s">
        <v>1877</v>
      </c>
      <c r="B1742" s="4">
        <v>650338</v>
      </c>
      <c r="C1742" s="20" t="s">
        <v>1890</v>
      </c>
      <c r="D1742" s="3" t="str">
        <f>_xlfn.IFNA(IF(VLOOKUP($B1742,'2020-21'!$B$2:$D$2729,3,FALSE)-VLOOKUP($B1742,'2018-19'!$B$2:$D$2713,3,FALSE)&gt;0,"Yes","No"), "No Comparison")</f>
        <v>No</v>
      </c>
      <c r="E1742" s="12">
        <f>_xlfn.IFNA(VLOOKUP($B1742,'2020-21'!$B$2:$D$2729,3,FALSE)-VLOOKUP($B1742,'2018-19'!$B$2:$D$2713,3,FALSE), "No Comparison")</f>
        <v>-11.200000000000003</v>
      </c>
    </row>
    <row r="1743" spans="1:5">
      <c r="A1743" s="3" t="s">
        <v>1877</v>
      </c>
      <c r="B1743" s="4">
        <v>650339</v>
      </c>
      <c r="C1743" s="20" t="s">
        <v>1891</v>
      </c>
      <c r="D1743" s="3" t="str">
        <f>_xlfn.IFNA(IF(VLOOKUP($B1743,'2020-21'!$B$2:$D$2729,3,FALSE)-VLOOKUP($B1743,'2018-19'!$B$2:$D$2713,3,FALSE)&gt;0,"Yes","No"), "No Comparison")</f>
        <v>No</v>
      </c>
      <c r="E1743" s="12">
        <f>_xlfn.IFNA(VLOOKUP($B1743,'2020-21'!$B$2:$D$2729,3,FALSE)-VLOOKUP($B1743,'2018-19'!$B$2:$D$2713,3,FALSE), "No Comparison")</f>
        <v>-11.400000000000006</v>
      </c>
    </row>
    <row r="1744" spans="1:5">
      <c r="A1744" s="3" t="s">
        <v>1877</v>
      </c>
      <c r="B1744" s="4">
        <v>650340</v>
      </c>
      <c r="C1744" s="20" t="s">
        <v>1892</v>
      </c>
      <c r="D1744" s="3" t="str">
        <f>_xlfn.IFNA(IF(VLOOKUP($B1744,'2020-21'!$B$2:$D$2729,3,FALSE)-VLOOKUP($B1744,'2018-19'!$B$2:$D$2713,3,FALSE)&gt;0,"Yes","No"), "No Comparison")</f>
        <v>No</v>
      </c>
      <c r="E1744" s="12">
        <f>_xlfn.IFNA(VLOOKUP($B1744,'2020-21'!$B$2:$D$2729,3,FALSE)-VLOOKUP($B1744,'2018-19'!$B$2:$D$2713,3,FALSE), "No Comparison")</f>
        <v>-8.7999999999999972</v>
      </c>
    </row>
    <row r="1745" spans="1:5">
      <c r="A1745" s="3" t="s">
        <v>1877</v>
      </c>
      <c r="B1745" s="4">
        <v>650341</v>
      </c>
      <c r="C1745" s="20" t="s">
        <v>1893</v>
      </c>
      <c r="D1745" s="3" t="str">
        <f>_xlfn.IFNA(IF(VLOOKUP($B1745,'2020-21'!$B$2:$D$2729,3,FALSE)-VLOOKUP($B1745,'2018-19'!$B$2:$D$2713,3,FALSE)&gt;0,"Yes","No"), "No Comparison")</f>
        <v>No</v>
      </c>
      <c r="E1745" s="12">
        <f>_xlfn.IFNA(VLOOKUP($B1745,'2020-21'!$B$2:$D$2729,3,FALSE)-VLOOKUP($B1745,'2018-19'!$B$2:$D$2713,3,FALSE), "No Comparison")</f>
        <v>-31.299999999999997</v>
      </c>
    </row>
    <row r="1746" spans="1:5">
      <c r="A1746" s="3" t="s">
        <v>1877</v>
      </c>
      <c r="B1746" s="4">
        <v>650342</v>
      </c>
      <c r="C1746" s="20" t="s">
        <v>1894</v>
      </c>
      <c r="D1746" s="3" t="str">
        <f>_xlfn.IFNA(IF(VLOOKUP($B1746,'2020-21'!$B$2:$D$2729,3,FALSE)-VLOOKUP($B1746,'2018-19'!$B$2:$D$2713,3,FALSE)&gt;0,"Yes","No"), "No Comparison")</f>
        <v>No</v>
      </c>
      <c r="E1746" s="12">
        <f>_xlfn.IFNA(VLOOKUP($B1746,'2020-21'!$B$2:$D$2729,3,FALSE)-VLOOKUP($B1746,'2018-19'!$B$2:$D$2713,3,FALSE), "No Comparison")</f>
        <v>-7.3000000000000043</v>
      </c>
    </row>
    <row r="1747" spans="1:5">
      <c r="A1747" s="3" t="s">
        <v>1877</v>
      </c>
      <c r="B1747" s="4">
        <v>650343</v>
      </c>
      <c r="C1747" s="20" t="s">
        <v>1895</v>
      </c>
      <c r="D1747" s="3" t="str">
        <f>_xlfn.IFNA(IF(VLOOKUP($B1747,'2020-21'!$B$2:$D$2729,3,FALSE)-VLOOKUP($B1747,'2018-19'!$B$2:$D$2713,3,FALSE)&gt;0,"Yes","No"), "No Comparison")</f>
        <v>No</v>
      </c>
      <c r="E1747" s="12">
        <f>_xlfn.IFNA(VLOOKUP($B1747,'2020-21'!$B$2:$D$2729,3,FALSE)-VLOOKUP($B1747,'2018-19'!$B$2:$D$2713,3,FALSE), "No Comparison")</f>
        <v>-14.600000000000001</v>
      </c>
    </row>
    <row r="1748" spans="1:5">
      <c r="A1748" s="3" t="s">
        <v>1877</v>
      </c>
      <c r="B1748" s="4">
        <v>650345</v>
      </c>
      <c r="C1748" s="20" t="s">
        <v>1896</v>
      </c>
      <c r="D1748" s="3" t="str">
        <f>_xlfn.IFNA(IF(VLOOKUP($B1748,'2020-21'!$B$2:$D$2729,3,FALSE)-VLOOKUP($B1748,'2018-19'!$B$2:$D$2713,3,FALSE)&gt;0,"Yes","No"), "No Comparison")</f>
        <v>No</v>
      </c>
      <c r="E1748" s="12">
        <f>_xlfn.IFNA(VLOOKUP($B1748,'2020-21'!$B$2:$D$2729,3,FALSE)-VLOOKUP($B1748,'2018-19'!$B$2:$D$2713,3,FALSE), "No Comparison")</f>
        <v>-4.5999999999999996</v>
      </c>
    </row>
    <row r="1749" spans="1:5">
      <c r="A1749" s="3" t="s">
        <v>1877</v>
      </c>
      <c r="B1749" s="4">
        <v>650346</v>
      </c>
      <c r="C1749" s="20" t="s">
        <v>1897</v>
      </c>
      <c r="D1749" s="3" t="str">
        <f>_xlfn.IFNA(IF(VLOOKUP($B1749,'2020-21'!$B$2:$D$2729,3,FALSE)-VLOOKUP($B1749,'2018-19'!$B$2:$D$2713,3,FALSE)&gt;0,"Yes","No"), "No Comparison")</f>
        <v>No</v>
      </c>
      <c r="E1749" s="12">
        <f>_xlfn.IFNA(VLOOKUP($B1749,'2020-21'!$B$2:$D$2729,3,FALSE)-VLOOKUP($B1749,'2018-19'!$B$2:$D$2713,3,FALSE), "No Comparison")</f>
        <v>-17.5</v>
      </c>
    </row>
    <row r="1750" spans="1:5">
      <c r="A1750" s="3" t="s">
        <v>1877</v>
      </c>
      <c r="B1750" s="4">
        <v>650348</v>
      </c>
      <c r="C1750" s="20" t="s">
        <v>1898</v>
      </c>
      <c r="D1750" s="3" t="str">
        <f>_xlfn.IFNA(IF(VLOOKUP($B1750,'2020-21'!$B$2:$D$2729,3,FALSE)-VLOOKUP($B1750,'2018-19'!$B$2:$D$2713,3,FALSE)&gt;0,"Yes","No"), "No Comparison")</f>
        <v>No</v>
      </c>
      <c r="E1750" s="12">
        <f>_xlfn.IFNA(VLOOKUP($B1750,'2020-21'!$B$2:$D$2729,3,FALSE)-VLOOKUP($B1750,'2018-19'!$B$2:$D$2713,3,FALSE), "No Comparison")</f>
        <v>-21.399999999999991</v>
      </c>
    </row>
    <row r="1751" spans="1:5">
      <c r="A1751" s="3" t="s">
        <v>1877</v>
      </c>
      <c r="B1751" s="4">
        <v>650350</v>
      </c>
      <c r="C1751" s="20" t="s">
        <v>1899</v>
      </c>
      <c r="D1751" s="3" t="str">
        <f>_xlfn.IFNA(IF(VLOOKUP($B1751,'2020-21'!$B$2:$D$2729,3,FALSE)-VLOOKUP($B1751,'2018-19'!$B$2:$D$2713,3,FALSE)&gt;0,"Yes","No"), "No Comparison")</f>
        <v>No</v>
      </c>
      <c r="E1751" s="12">
        <f>_xlfn.IFNA(VLOOKUP($B1751,'2020-21'!$B$2:$D$2729,3,FALSE)-VLOOKUP($B1751,'2018-19'!$B$2:$D$2713,3,FALSE), "No Comparison")</f>
        <v>-14.200000000000003</v>
      </c>
    </row>
    <row r="1752" spans="1:5">
      <c r="A1752" s="3" t="s">
        <v>1877</v>
      </c>
      <c r="B1752" s="4">
        <v>650351</v>
      </c>
      <c r="C1752" s="20" t="s">
        <v>1900</v>
      </c>
      <c r="D1752" s="3" t="str">
        <f>_xlfn.IFNA(IF(VLOOKUP($B1752,'2020-21'!$B$2:$D$2729,3,FALSE)-VLOOKUP($B1752,'2018-19'!$B$2:$D$2713,3,FALSE)&gt;0,"Yes","No"), "No Comparison")</f>
        <v>No</v>
      </c>
      <c r="E1752" s="12">
        <f>_xlfn.IFNA(VLOOKUP($B1752,'2020-21'!$B$2:$D$2729,3,FALSE)-VLOOKUP($B1752,'2018-19'!$B$2:$D$2713,3,FALSE), "No Comparison")</f>
        <v>-18.5</v>
      </c>
    </row>
    <row r="1753" spans="1:5">
      <c r="A1753" s="3" t="s">
        <v>1877</v>
      </c>
      <c r="B1753" s="4">
        <v>650352</v>
      </c>
      <c r="C1753" s="20" t="s">
        <v>1901</v>
      </c>
      <c r="D1753" s="3" t="str">
        <f>_xlfn.IFNA(IF(VLOOKUP($B1753,'2020-21'!$B$2:$D$2729,3,FALSE)-VLOOKUP($B1753,'2018-19'!$B$2:$D$2713,3,FALSE)&gt;0,"Yes","No"), "No Comparison")</f>
        <v>No</v>
      </c>
      <c r="E1753" s="12">
        <f>_xlfn.IFNA(VLOOKUP($B1753,'2020-21'!$B$2:$D$2729,3,FALSE)-VLOOKUP($B1753,'2018-19'!$B$2:$D$2713,3,FALSE), "No Comparison")</f>
        <v>-9.3000000000000043</v>
      </c>
    </row>
    <row r="1754" spans="1:5">
      <c r="A1754" s="3" t="s">
        <v>1877</v>
      </c>
      <c r="B1754" s="4">
        <v>650353</v>
      </c>
      <c r="C1754" s="20" t="s">
        <v>1902</v>
      </c>
      <c r="D1754" s="3" t="str">
        <f>_xlfn.IFNA(IF(VLOOKUP($B1754,'2020-21'!$B$2:$D$2729,3,FALSE)-VLOOKUP($B1754,'2018-19'!$B$2:$D$2713,3,FALSE)&gt;0,"Yes","No"), "No Comparison")</f>
        <v>No</v>
      </c>
      <c r="E1754" s="12">
        <f>_xlfn.IFNA(VLOOKUP($B1754,'2020-21'!$B$2:$D$2729,3,FALSE)-VLOOKUP($B1754,'2018-19'!$B$2:$D$2713,3,FALSE), "No Comparison")</f>
        <v>-4.3999999999999915</v>
      </c>
    </row>
    <row r="1755" spans="1:5">
      <c r="A1755" s="3" t="s">
        <v>1877</v>
      </c>
      <c r="B1755" s="4">
        <v>650354</v>
      </c>
      <c r="C1755" s="20" t="s">
        <v>1903</v>
      </c>
      <c r="D1755" s="3" t="str">
        <f>_xlfn.IFNA(IF(VLOOKUP($B1755,'2020-21'!$B$2:$D$2729,3,FALSE)-VLOOKUP($B1755,'2018-19'!$B$2:$D$2713,3,FALSE)&gt;0,"Yes","No"), "No Comparison")</f>
        <v>No</v>
      </c>
      <c r="E1755" s="12">
        <f>_xlfn.IFNA(VLOOKUP($B1755,'2020-21'!$B$2:$D$2729,3,FALSE)-VLOOKUP($B1755,'2018-19'!$B$2:$D$2713,3,FALSE), "No Comparison")</f>
        <v>-1.0999999999999996</v>
      </c>
    </row>
    <row r="1756" spans="1:5">
      <c r="A1756" s="3" t="s">
        <v>1877</v>
      </c>
      <c r="B1756" s="4">
        <v>650355</v>
      </c>
      <c r="C1756" s="20" t="s">
        <v>1904</v>
      </c>
      <c r="D1756" s="3" t="str">
        <f>_xlfn.IFNA(IF(VLOOKUP($B1756,'2020-21'!$B$2:$D$2729,3,FALSE)-VLOOKUP($B1756,'2018-19'!$B$2:$D$2713,3,FALSE)&gt;0,"Yes","No"), "No Comparison")</f>
        <v>No</v>
      </c>
      <c r="E1756" s="12">
        <f>_xlfn.IFNA(VLOOKUP($B1756,'2020-21'!$B$2:$D$2729,3,FALSE)-VLOOKUP($B1756,'2018-19'!$B$2:$D$2713,3,FALSE), "No Comparison")</f>
        <v>-5.4000000000000057</v>
      </c>
    </row>
    <row r="1757" spans="1:5">
      <c r="A1757" s="3" t="s">
        <v>1877</v>
      </c>
      <c r="B1757" s="4">
        <v>650356</v>
      </c>
      <c r="C1757" s="20" t="s">
        <v>1905</v>
      </c>
      <c r="D1757" s="3" t="str">
        <f>_xlfn.IFNA(IF(VLOOKUP($B1757,'2020-21'!$B$2:$D$2729,3,FALSE)-VLOOKUP($B1757,'2018-19'!$B$2:$D$2713,3,FALSE)&gt;0,"Yes","No"), "No Comparison")</f>
        <v>No</v>
      </c>
      <c r="E1757" s="12">
        <f>_xlfn.IFNA(VLOOKUP($B1757,'2020-21'!$B$2:$D$2729,3,FALSE)-VLOOKUP($B1757,'2018-19'!$B$2:$D$2713,3,FALSE), "No Comparison")</f>
        <v>-11.5</v>
      </c>
    </row>
    <row r="1758" spans="1:5">
      <c r="A1758" s="3" t="s">
        <v>1877</v>
      </c>
      <c r="B1758" s="4">
        <v>650362</v>
      </c>
      <c r="C1758" s="20" t="s">
        <v>1906</v>
      </c>
      <c r="D1758" s="3" t="str">
        <f>_xlfn.IFNA(IF(VLOOKUP($B1758,'2020-21'!$B$2:$D$2729,3,FALSE)-VLOOKUP($B1758,'2018-19'!$B$2:$D$2713,3,FALSE)&gt;0,"Yes","No"), "No Comparison")</f>
        <v>No</v>
      </c>
      <c r="E1758" s="12">
        <f>_xlfn.IFNA(VLOOKUP($B1758,'2020-21'!$B$2:$D$2729,3,FALSE)-VLOOKUP($B1758,'2018-19'!$B$2:$D$2713,3,FALSE), "No Comparison")</f>
        <v>-20.400000000000006</v>
      </c>
    </row>
    <row r="1759" spans="1:5">
      <c r="A1759" s="3" t="s">
        <v>1877</v>
      </c>
      <c r="B1759" s="4">
        <v>650364</v>
      </c>
      <c r="C1759" s="20" t="s">
        <v>1907</v>
      </c>
      <c r="D1759" s="3" t="str">
        <f>_xlfn.IFNA(IF(VLOOKUP($B1759,'2020-21'!$B$2:$D$2729,3,FALSE)-VLOOKUP($B1759,'2018-19'!$B$2:$D$2713,3,FALSE)&gt;0,"Yes","No"), "No Comparison")</f>
        <v>No</v>
      </c>
      <c r="E1759" s="12">
        <f>_xlfn.IFNA(VLOOKUP($B1759,'2020-21'!$B$2:$D$2729,3,FALSE)-VLOOKUP($B1759,'2018-19'!$B$2:$D$2713,3,FALSE), "No Comparison")</f>
        <v>-15.399999999999999</v>
      </c>
    </row>
    <row r="1760" spans="1:5">
      <c r="A1760" s="3" t="s">
        <v>1877</v>
      </c>
      <c r="B1760" s="4">
        <v>650366</v>
      </c>
      <c r="C1760" s="20" t="s">
        <v>1908</v>
      </c>
      <c r="D1760" s="3" t="str">
        <f>_xlfn.IFNA(IF(VLOOKUP($B1760,'2020-21'!$B$2:$D$2729,3,FALSE)-VLOOKUP($B1760,'2018-19'!$B$2:$D$2713,3,FALSE)&gt;0,"Yes","No"), "No Comparison")</f>
        <v>No</v>
      </c>
      <c r="E1760" s="12">
        <f>_xlfn.IFNA(VLOOKUP($B1760,'2020-21'!$B$2:$D$2729,3,FALSE)-VLOOKUP($B1760,'2018-19'!$B$2:$D$2713,3,FALSE), "No Comparison")</f>
        <v>-11.200000000000003</v>
      </c>
    </row>
    <row r="1761" spans="1:5">
      <c r="A1761" s="3" t="s">
        <v>1877</v>
      </c>
      <c r="B1761" s="4">
        <v>650368</v>
      </c>
      <c r="C1761" s="20" t="s">
        <v>1909</v>
      </c>
      <c r="D1761" s="3" t="str">
        <f>_xlfn.IFNA(IF(VLOOKUP($B1761,'2020-21'!$B$2:$D$2729,3,FALSE)-VLOOKUP($B1761,'2018-19'!$B$2:$D$2713,3,FALSE)&gt;0,"Yes","No"), "No Comparison")</f>
        <v>No</v>
      </c>
      <c r="E1761" s="12">
        <f>_xlfn.IFNA(VLOOKUP($B1761,'2020-21'!$B$2:$D$2729,3,FALSE)-VLOOKUP($B1761,'2018-19'!$B$2:$D$2713,3,FALSE), "No Comparison")</f>
        <v>-25.8</v>
      </c>
    </row>
    <row r="1762" spans="1:5">
      <c r="A1762" s="3" t="s">
        <v>1877</v>
      </c>
      <c r="B1762" s="4">
        <v>650380</v>
      </c>
      <c r="C1762" s="20" t="s">
        <v>1910</v>
      </c>
      <c r="D1762" s="3" t="str">
        <f>_xlfn.IFNA(IF(VLOOKUP($B1762,'2020-21'!$B$2:$D$2729,3,FALSE)-VLOOKUP($B1762,'2018-19'!$B$2:$D$2713,3,FALSE)&gt;0,"Yes","No"), "No Comparison")</f>
        <v>No</v>
      </c>
      <c r="E1762" s="12">
        <f>_xlfn.IFNA(VLOOKUP($B1762,'2020-21'!$B$2:$D$2729,3,FALSE)-VLOOKUP($B1762,'2018-19'!$B$2:$D$2713,3,FALSE), "No Comparison")</f>
        <v>-14.899999999999991</v>
      </c>
    </row>
    <row r="1763" spans="1:5">
      <c r="A1763" s="3" t="s">
        <v>1877</v>
      </c>
      <c r="B1763" s="4">
        <v>650384</v>
      </c>
      <c r="C1763" s="20" t="s">
        <v>1911</v>
      </c>
      <c r="D1763" s="3" t="str">
        <f>_xlfn.IFNA(IF(VLOOKUP($B1763,'2020-21'!$B$2:$D$2729,3,FALSE)-VLOOKUP($B1763,'2018-19'!$B$2:$D$2713,3,FALSE)&gt;0,"Yes","No"), "No Comparison")</f>
        <v>No</v>
      </c>
      <c r="E1763" s="12">
        <f>_xlfn.IFNA(VLOOKUP($B1763,'2020-21'!$B$2:$D$2729,3,FALSE)-VLOOKUP($B1763,'2018-19'!$B$2:$D$2713,3,FALSE), "No Comparison")</f>
        <v>-12.600000000000001</v>
      </c>
    </row>
    <row r="1764" spans="1:5">
      <c r="A1764" s="3" t="s">
        <v>1877</v>
      </c>
      <c r="B1764" s="4">
        <v>650392</v>
      </c>
      <c r="C1764" s="20" t="s">
        <v>1912</v>
      </c>
      <c r="D1764" s="3" t="str">
        <f>_xlfn.IFNA(IF(VLOOKUP($B1764,'2020-21'!$B$2:$D$2729,3,FALSE)-VLOOKUP($B1764,'2018-19'!$B$2:$D$2713,3,FALSE)&gt;0,"Yes","No"), "No Comparison")</f>
        <v>No</v>
      </c>
      <c r="E1764" s="12">
        <f>_xlfn.IFNA(VLOOKUP($B1764,'2020-21'!$B$2:$D$2729,3,FALSE)-VLOOKUP($B1764,'2018-19'!$B$2:$D$2713,3,FALSE), "No Comparison")</f>
        <v>-10.800000000000004</v>
      </c>
    </row>
    <row r="1765" spans="1:5">
      <c r="A1765" s="3" t="s">
        <v>1877</v>
      </c>
      <c r="B1765" s="4">
        <v>650394</v>
      </c>
      <c r="C1765" s="20" t="s">
        <v>1913</v>
      </c>
      <c r="D1765" s="3" t="str">
        <f>_xlfn.IFNA(IF(VLOOKUP($B1765,'2020-21'!$B$2:$D$2729,3,FALSE)-VLOOKUP($B1765,'2018-19'!$B$2:$D$2713,3,FALSE)&gt;0,"Yes","No"), "No Comparison")</f>
        <v>No</v>
      </c>
      <c r="E1765" s="12">
        <f>_xlfn.IFNA(VLOOKUP($B1765,'2020-21'!$B$2:$D$2729,3,FALSE)-VLOOKUP($B1765,'2018-19'!$B$2:$D$2713,3,FALSE), "No Comparison")</f>
        <v>-1.9000000000000057</v>
      </c>
    </row>
    <row r="1766" spans="1:5">
      <c r="A1766" s="3" t="s">
        <v>1877</v>
      </c>
      <c r="B1766" s="4">
        <v>650395</v>
      </c>
      <c r="C1766" s="20" t="s">
        <v>1914</v>
      </c>
      <c r="D1766" s="3" t="str">
        <f>_xlfn.IFNA(IF(VLOOKUP($B1766,'2020-21'!$B$2:$D$2729,3,FALSE)-VLOOKUP($B1766,'2018-19'!$B$2:$D$2713,3,FALSE)&gt;0,"Yes","No"), "No Comparison")</f>
        <v>No</v>
      </c>
      <c r="E1766" s="12">
        <f>_xlfn.IFNA(VLOOKUP($B1766,'2020-21'!$B$2:$D$2729,3,FALSE)-VLOOKUP($B1766,'2018-19'!$B$2:$D$2713,3,FALSE), "No Comparison")</f>
        <v>-22.700000000000003</v>
      </c>
    </row>
    <row r="1767" spans="1:5">
      <c r="A1767" s="3" t="s">
        <v>1877</v>
      </c>
      <c r="B1767" s="4">
        <v>650400</v>
      </c>
      <c r="C1767" s="20" t="s">
        <v>1915</v>
      </c>
      <c r="D1767" s="3" t="str">
        <f>_xlfn.IFNA(IF(VLOOKUP($B1767,'2020-21'!$B$2:$D$2729,3,FALSE)-VLOOKUP($B1767,'2018-19'!$B$2:$D$2713,3,FALSE)&gt;0,"Yes","No"), "No Comparison")</f>
        <v>No</v>
      </c>
      <c r="E1767" s="12">
        <f>_xlfn.IFNA(VLOOKUP($B1767,'2020-21'!$B$2:$D$2729,3,FALSE)-VLOOKUP($B1767,'2018-19'!$B$2:$D$2713,3,FALSE), "No Comparison")</f>
        <v>-20.299999999999997</v>
      </c>
    </row>
    <row r="1768" spans="1:5">
      <c r="A1768" s="3" t="s">
        <v>1877</v>
      </c>
      <c r="B1768" s="4">
        <v>650404</v>
      </c>
      <c r="C1768" s="20" t="s">
        <v>1916</v>
      </c>
      <c r="D1768" s="3" t="str">
        <f>_xlfn.IFNA(IF(VLOOKUP($B1768,'2020-21'!$B$2:$D$2729,3,FALSE)-VLOOKUP($B1768,'2018-19'!$B$2:$D$2713,3,FALSE)&gt;0,"Yes","No"), "No Comparison")</f>
        <v>No</v>
      </c>
      <c r="E1768" s="12">
        <f>_xlfn.IFNA(VLOOKUP($B1768,'2020-21'!$B$2:$D$2729,3,FALSE)-VLOOKUP($B1768,'2018-19'!$B$2:$D$2713,3,FALSE), "No Comparison")</f>
        <v>-13.200000000000003</v>
      </c>
    </row>
    <row r="1769" spans="1:5">
      <c r="A1769" s="3" t="s">
        <v>1877</v>
      </c>
      <c r="B1769" s="4">
        <v>650408</v>
      </c>
      <c r="C1769" s="20" t="s">
        <v>1917</v>
      </c>
      <c r="D1769" s="3" t="str">
        <f>_xlfn.IFNA(IF(VLOOKUP($B1769,'2020-21'!$B$2:$D$2729,3,FALSE)-VLOOKUP($B1769,'2018-19'!$B$2:$D$2713,3,FALSE)&gt;0,"Yes","No"), "No Comparison")</f>
        <v>No</v>
      </c>
      <c r="E1769" s="12">
        <f>_xlfn.IFNA(VLOOKUP($B1769,'2020-21'!$B$2:$D$2729,3,FALSE)-VLOOKUP($B1769,'2018-19'!$B$2:$D$2713,3,FALSE), "No Comparison")</f>
        <v>-3.5</v>
      </c>
    </row>
    <row r="1770" spans="1:5">
      <c r="A1770" s="3" t="s">
        <v>60</v>
      </c>
      <c r="B1770" s="4" t="s">
        <v>1918</v>
      </c>
      <c r="C1770" s="20" t="s">
        <v>1919</v>
      </c>
      <c r="D1770" s="3" t="str">
        <f>_xlfn.IFNA(IF(VLOOKUP($B1770,'2020-21'!$B$2:$D$2729,3,FALSE)-VLOOKUP($B1770,'2018-19'!$B$2:$D$2713,3,FALSE)&gt;0,"Yes","No"), "No Comparison")</f>
        <v>No</v>
      </c>
      <c r="E1770" s="12">
        <f>_xlfn.IFNA(VLOOKUP($B1770,'2020-21'!$B$2:$D$2729,3,FALSE)-VLOOKUP($B1770,'2018-19'!$B$2:$D$2713,3,FALSE), "No Comparison")</f>
        <v>-12.200000000000003</v>
      </c>
    </row>
    <row r="1771" spans="1:5">
      <c r="A1771" s="3" t="s">
        <v>60</v>
      </c>
      <c r="B1771" s="4" t="s">
        <v>1920</v>
      </c>
      <c r="C1771" s="20" t="s">
        <v>1921</v>
      </c>
      <c r="D1771" s="3" t="str">
        <f>_xlfn.IFNA(IF(VLOOKUP($B1771,'2020-21'!$B$2:$D$2729,3,FALSE)-VLOOKUP($B1771,'2018-19'!$B$2:$D$2713,3,FALSE)&gt;0,"Yes","No"), "No Comparison")</f>
        <v>No</v>
      </c>
      <c r="E1771" s="12">
        <f>_xlfn.IFNA(VLOOKUP($B1771,'2020-21'!$B$2:$D$2729,3,FALSE)-VLOOKUP($B1771,'2018-19'!$B$2:$D$2713,3,FALSE), "No Comparison")</f>
        <v>-13.899999999999999</v>
      </c>
    </row>
    <row r="1772" spans="1:5">
      <c r="A1772" s="3" t="s">
        <v>60</v>
      </c>
      <c r="B1772" s="4" t="s">
        <v>1922</v>
      </c>
      <c r="C1772" s="20" t="s">
        <v>1923</v>
      </c>
      <c r="D1772" s="3" t="str">
        <f>_xlfn.IFNA(IF(VLOOKUP($B1772,'2020-21'!$B$2:$D$2729,3,FALSE)-VLOOKUP($B1772,'2018-19'!$B$2:$D$2713,3,FALSE)&gt;0,"Yes","No"), "No Comparison")</f>
        <v>No</v>
      </c>
      <c r="E1772" s="12">
        <f>_xlfn.IFNA(VLOOKUP($B1772,'2020-21'!$B$2:$D$2729,3,FALSE)-VLOOKUP($B1772,'2018-19'!$B$2:$D$2713,3,FALSE), "No Comparison")</f>
        <v>-15.600000000000001</v>
      </c>
    </row>
    <row r="1773" spans="1:5">
      <c r="A1773" s="3" t="s">
        <v>60</v>
      </c>
      <c r="B1773" s="4" t="s">
        <v>1924</v>
      </c>
      <c r="C1773" s="20" t="s">
        <v>1925</v>
      </c>
      <c r="D1773" s="3" t="str">
        <f>_xlfn.IFNA(IF(VLOOKUP($B1773,'2020-21'!$B$2:$D$2729,3,FALSE)-VLOOKUP($B1773,'2018-19'!$B$2:$D$2713,3,FALSE)&gt;0,"Yes","No"), "No Comparison")</f>
        <v>No</v>
      </c>
      <c r="E1773" s="12">
        <f>_xlfn.IFNA(VLOOKUP($B1773,'2020-21'!$B$2:$D$2729,3,FALSE)-VLOOKUP($B1773,'2018-19'!$B$2:$D$2713,3,FALSE), "No Comparison")</f>
        <v>-17.299999999999997</v>
      </c>
    </row>
    <row r="1774" spans="1:5">
      <c r="A1774" s="3" t="s">
        <v>60</v>
      </c>
      <c r="B1774" s="4" t="s">
        <v>1926</v>
      </c>
      <c r="C1774" s="20" t="s">
        <v>1927</v>
      </c>
      <c r="D1774" s="3" t="str">
        <f>_xlfn.IFNA(IF(VLOOKUP($B1774,'2020-21'!$B$2:$D$2729,3,FALSE)-VLOOKUP($B1774,'2018-19'!$B$2:$D$2713,3,FALSE)&gt;0,"Yes","No"), "No Comparison")</f>
        <v>No</v>
      </c>
      <c r="E1774" s="12">
        <f>_xlfn.IFNA(VLOOKUP($B1774,'2020-21'!$B$2:$D$2729,3,FALSE)-VLOOKUP($B1774,'2018-19'!$B$2:$D$2713,3,FALSE), "No Comparison")</f>
        <v>-6.4000000000000057</v>
      </c>
    </row>
    <row r="1775" spans="1:5">
      <c r="A1775" s="3" t="s">
        <v>971</v>
      </c>
      <c r="B1775" s="4" t="s">
        <v>1928</v>
      </c>
      <c r="C1775" s="20" t="s">
        <v>1929</v>
      </c>
      <c r="D1775" s="3" t="str">
        <f>_xlfn.IFNA(IF(VLOOKUP($B1775,'2020-21'!$B$2:$D$2729,3,FALSE)-VLOOKUP($B1775,'2018-19'!$B$2:$D$2713,3,FALSE)&gt;0,"Yes","No"), "No Comparison")</f>
        <v>No</v>
      </c>
      <c r="E1775" s="12">
        <f>_xlfn.IFNA(VLOOKUP($B1775,'2020-21'!$B$2:$D$2729,3,FALSE)-VLOOKUP($B1775,'2018-19'!$B$2:$D$2713,3,FALSE), "No Comparison")</f>
        <v>-16.7</v>
      </c>
    </row>
    <row r="1776" spans="1:5">
      <c r="A1776" s="3" t="s">
        <v>1930</v>
      </c>
      <c r="B1776" s="4">
        <v>660</v>
      </c>
      <c r="C1776" s="20" t="s">
        <v>1930</v>
      </c>
      <c r="D1776" s="3" t="str">
        <f>_xlfn.IFNA(IF(VLOOKUP($B1776,'2020-21'!$B$2:$D$2729,3,FALSE)-VLOOKUP($B1776,'2018-19'!$B$2:$D$2713,3,FALSE)&gt;0,"Yes","No"), "No Comparison")</f>
        <v>No</v>
      </c>
      <c r="E1776" s="12">
        <f>_xlfn.IFNA(VLOOKUP($B1776,'2020-21'!$B$2:$D$2729,3,FALSE)-VLOOKUP($B1776,'2018-19'!$B$2:$D$2713,3,FALSE), "No Comparison")</f>
        <v>-12.3</v>
      </c>
    </row>
    <row r="1777" spans="1:5">
      <c r="A1777" s="3" t="s">
        <v>1930</v>
      </c>
      <c r="B1777" s="4">
        <v>660306</v>
      </c>
      <c r="C1777" s="20" t="s">
        <v>686</v>
      </c>
      <c r="D1777" s="3" t="str">
        <f>_xlfn.IFNA(IF(VLOOKUP($B1777,'2020-21'!$B$2:$D$2729,3,FALSE)-VLOOKUP($B1777,'2018-19'!$B$2:$D$2713,3,FALSE)&gt;0,"Yes","No"), "No Comparison")</f>
        <v>No</v>
      </c>
      <c r="E1777" s="12">
        <f>_xlfn.IFNA(VLOOKUP($B1777,'2020-21'!$B$2:$D$2729,3,FALSE)-VLOOKUP($B1777,'2018-19'!$B$2:$D$2713,3,FALSE), "No Comparison")</f>
        <v>-18.899999999999999</v>
      </c>
    </row>
    <row r="1778" spans="1:5">
      <c r="A1778" s="3" t="s">
        <v>1930</v>
      </c>
      <c r="B1778" s="4">
        <v>660308</v>
      </c>
      <c r="C1778" s="20" t="s">
        <v>1931</v>
      </c>
      <c r="D1778" s="3" t="str">
        <f>_xlfn.IFNA(IF(VLOOKUP($B1778,'2020-21'!$B$2:$D$2729,3,FALSE)-VLOOKUP($B1778,'2018-19'!$B$2:$D$2713,3,FALSE)&gt;0,"Yes","No"), "No Comparison")</f>
        <v>No</v>
      </c>
      <c r="E1778" s="12">
        <f>_xlfn.IFNA(VLOOKUP($B1778,'2020-21'!$B$2:$D$2729,3,FALSE)-VLOOKUP($B1778,'2018-19'!$B$2:$D$2713,3,FALSE), "No Comparison")</f>
        <v>-6.9000000000000021</v>
      </c>
    </row>
    <row r="1779" spans="1:5">
      <c r="A1779" s="3" t="s">
        <v>1930</v>
      </c>
      <c r="B1779" s="4">
        <v>660320</v>
      </c>
      <c r="C1779" s="20" t="s">
        <v>1932</v>
      </c>
      <c r="D1779" s="3" t="str">
        <f>_xlfn.IFNA(IF(VLOOKUP($B1779,'2020-21'!$B$2:$D$2729,3,FALSE)-VLOOKUP($B1779,'2018-19'!$B$2:$D$2713,3,FALSE)&gt;0,"Yes","No"), "No Comparison")</f>
        <v>No</v>
      </c>
      <c r="E1779" s="12">
        <f>_xlfn.IFNA(VLOOKUP($B1779,'2020-21'!$B$2:$D$2729,3,FALSE)-VLOOKUP($B1779,'2018-19'!$B$2:$D$2713,3,FALSE), "No Comparison")</f>
        <v>-33.4</v>
      </c>
    </row>
    <row r="1780" spans="1:5">
      <c r="A1780" s="3" t="s">
        <v>1930</v>
      </c>
      <c r="B1780" s="4">
        <v>660325</v>
      </c>
      <c r="C1780" s="20" t="s">
        <v>1933</v>
      </c>
      <c r="D1780" s="3" t="str">
        <f>_xlfn.IFNA(IF(VLOOKUP($B1780,'2020-21'!$B$2:$D$2729,3,FALSE)-VLOOKUP($B1780,'2018-19'!$B$2:$D$2713,3,FALSE)&gt;0,"Yes","No"), "No Comparison")</f>
        <v>No</v>
      </c>
      <c r="E1780" s="12">
        <f>_xlfn.IFNA(VLOOKUP($B1780,'2020-21'!$B$2:$D$2729,3,FALSE)-VLOOKUP($B1780,'2018-19'!$B$2:$D$2713,3,FALSE), "No Comparison")</f>
        <v>-8.8000000000000007</v>
      </c>
    </row>
    <row r="1781" spans="1:5">
      <c r="A1781" s="3" t="s">
        <v>1930</v>
      </c>
      <c r="B1781" s="4">
        <v>660336</v>
      </c>
      <c r="C1781" s="20" t="s">
        <v>1934</v>
      </c>
      <c r="D1781" s="3" t="str">
        <f>_xlfn.IFNA(IF(VLOOKUP($B1781,'2020-21'!$B$2:$D$2729,3,FALSE)-VLOOKUP($B1781,'2018-19'!$B$2:$D$2713,3,FALSE)&gt;0,"Yes","No"), "No Comparison")</f>
        <v>Yes</v>
      </c>
      <c r="E1781" s="12">
        <f>_xlfn.IFNA(VLOOKUP($B1781,'2020-21'!$B$2:$D$2729,3,FALSE)-VLOOKUP($B1781,'2018-19'!$B$2:$D$2713,3,FALSE), "No Comparison")</f>
        <v>1.7999999999999998</v>
      </c>
    </row>
    <row r="1782" spans="1:5">
      <c r="A1782" s="3" t="s">
        <v>1930</v>
      </c>
      <c r="B1782" s="4">
        <v>660360</v>
      </c>
      <c r="C1782" s="20" t="s">
        <v>1935</v>
      </c>
      <c r="D1782" s="3" t="str">
        <f>_xlfn.IFNA(IF(VLOOKUP($B1782,'2020-21'!$B$2:$D$2729,3,FALSE)-VLOOKUP($B1782,'2018-19'!$B$2:$D$2713,3,FALSE)&gt;0,"Yes","No"), "No Comparison")</f>
        <v>No</v>
      </c>
      <c r="E1782" s="12">
        <f>_xlfn.IFNA(VLOOKUP($B1782,'2020-21'!$B$2:$D$2729,3,FALSE)-VLOOKUP($B1782,'2018-19'!$B$2:$D$2713,3,FALSE), "No Comparison")</f>
        <v>-28.999999999999996</v>
      </c>
    </row>
    <row r="1783" spans="1:5">
      <c r="A1783" s="3" t="s">
        <v>1930</v>
      </c>
      <c r="B1783" s="4">
        <v>660400</v>
      </c>
      <c r="C1783" s="20" t="s">
        <v>1936</v>
      </c>
      <c r="D1783" s="3" t="str">
        <f>_xlfn.IFNA(IF(VLOOKUP($B1783,'2020-21'!$B$2:$D$2729,3,FALSE)-VLOOKUP($B1783,'2018-19'!$B$2:$D$2713,3,FALSE)&gt;0,"Yes","No"), "No Comparison")</f>
        <v>No</v>
      </c>
      <c r="E1783" s="12">
        <f>_xlfn.IFNA(VLOOKUP($B1783,'2020-21'!$B$2:$D$2729,3,FALSE)-VLOOKUP($B1783,'2018-19'!$B$2:$D$2713,3,FALSE), "No Comparison")</f>
        <v>-13.299999999999997</v>
      </c>
    </row>
    <row r="1784" spans="1:5">
      <c r="A1784" s="3" t="s">
        <v>60</v>
      </c>
      <c r="B1784" s="4" t="s">
        <v>1937</v>
      </c>
      <c r="C1784" s="20" t="s">
        <v>1938</v>
      </c>
      <c r="D1784" s="3" t="str">
        <f>_xlfn.IFNA(IF(VLOOKUP($B1784,'2020-21'!$B$2:$D$2729,3,FALSE)-VLOOKUP($B1784,'2018-19'!$B$2:$D$2713,3,FALSE)&gt;0,"Yes","No"), "No Comparison")</f>
        <v>No</v>
      </c>
      <c r="E1784" s="12">
        <f>_xlfn.IFNA(VLOOKUP($B1784,'2020-21'!$B$2:$D$2729,3,FALSE)-VLOOKUP($B1784,'2018-19'!$B$2:$D$2713,3,FALSE), "No Comparison")</f>
        <v>-20.9</v>
      </c>
    </row>
    <row r="1785" spans="1:5">
      <c r="A1785" s="3" t="s">
        <v>1939</v>
      </c>
      <c r="B1785" s="4">
        <v>670</v>
      </c>
      <c r="C1785" s="20" t="s">
        <v>1939</v>
      </c>
      <c r="D1785" s="3" t="str">
        <f>_xlfn.IFNA(IF(VLOOKUP($B1785,'2020-21'!$B$2:$D$2729,3,FALSE)-VLOOKUP($B1785,'2018-19'!$B$2:$D$2713,3,FALSE)&gt;0,"Yes","No"), "No Comparison")</f>
        <v>No</v>
      </c>
      <c r="E1785" s="12">
        <f>_xlfn.IFNA(VLOOKUP($B1785,'2020-21'!$B$2:$D$2729,3,FALSE)-VLOOKUP($B1785,'2018-19'!$B$2:$D$2713,3,FALSE), "No Comparison")</f>
        <v>-10.299999999999997</v>
      </c>
    </row>
    <row r="1786" spans="1:5">
      <c r="A1786" s="3" t="s">
        <v>1939</v>
      </c>
      <c r="B1786" s="4">
        <v>670300</v>
      </c>
      <c r="C1786" s="20" t="s">
        <v>1940</v>
      </c>
      <c r="D1786" s="3" t="str">
        <f>_xlfn.IFNA(IF(VLOOKUP($B1786,'2020-21'!$B$2:$D$2729,3,FALSE)-VLOOKUP($B1786,'2018-19'!$B$2:$D$2713,3,FALSE)&gt;0,"Yes","No"), "No Comparison")</f>
        <v>No</v>
      </c>
      <c r="E1786" s="12">
        <f>_xlfn.IFNA(VLOOKUP($B1786,'2020-21'!$B$2:$D$2729,3,FALSE)-VLOOKUP($B1786,'2018-19'!$B$2:$D$2713,3,FALSE), "No Comparison")</f>
        <v>0</v>
      </c>
    </row>
    <row r="1787" spans="1:5">
      <c r="A1787" s="3" t="s">
        <v>1939</v>
      </c>
      <c r="B1787" s="4">
        <v>670304</v>
      </c>
      <c r="C1787" s="20" t="s">
        <v>1941</v>
      </c>
      <c r="D1787" s="3" t="str">
        <f>_xlfn.IFNA(IF(VLOOKUP($B1787,'2020-21'!$B$2:$D$2729,3,FALSE)-VLOOKUP($B1787,'2018-19'!$B$2:$D$2713,3,FALSE)&gt;0,"Yes","No"), "No Comparison")</f>
        <v>No</v>
      </c>
      <c r="E1787" s="12">
        <f>_xlfn.IFNA(VLOOKUP($B1787,'2020-21'!$B$2:$D$2729,3,FALSE)-VLOOKUP($B1787,'2018-19'!$B$2:$D$2713,3,FALSE), "No Comparison")</f>
        <v>-12.700000000000003</v>
      </c>
    </row>
    <row r="1788" spans="1:5">
      <c r="A1788" s="3" t="s">
        <v>1939</v>
      </c>
      <c r="B1788" s="4">
        <v>670308</v>
      </c>
      <c r="C1788" s="20" t="s">
        <v>1942</v>
      </c>
      <c r="D1788" s="3" t="str">
        <f>_xlfn.IFNA(IF(VLOOKUP($B1788,'2020-21'!$B$2:$D$2729,3,FALSE)-VLOOKUP($B1788,'2018-19'!$B$2:$D$2713,3,FALSE)&gt;0,"Yes","No"), "No Comparison")</f>
        <v>Yes</v>
      </c>
      <c r="E1788" s="12">
        <f>_xlfn.IFNA(VLOOKUP($B1788,'2020-21'!$B$2:$D$2729,3,FALSE)-VLOOKUP($B1788,'2018-19'!$B$2:$D$2713,3,FALSE), "No Comparison")</f>
        <v>2.8999999999999986</v>
      </c>
    </row>
    <row r="1789" spans="1:5">
      <c r="A1789" s="3" t="s">
        <v>1939</v>
      </c>
      <c r="B1789" s="4">
        <v>670310</v>
      </c>
      <c r="C1789" s="20" t="s">
        <v>1943</v>
      </c>
      <c r="D1789" s="3" t="str">
        <f>_xlfn.IFNA(IF(VLOOKUP($B1789,'2020-21'!$B$2:$D$2729,3,FALSE)-VLOOKUP($B1789,'2018-19'!$B$2:$D$2713,3,FALSE)&gt;0,"Yes","No"), "No Comparison")</f>
        <v>No</v>
      </c>
      <c r="E1789" s="12">
        <f>_xlfn.IFNA(VLOOKUP($B1789,'2020-21'!$B$2:$D$2729,3,FALSE)-VLOOKUP($B1789,'2018-19'!$B$2:$D$2713,3,FALSE), "No Comparison")</f>
        <v>-11.800000000000004</v>
      </c>
    </row>
    <row r="1790" spans="1:5">
      <c r="A1790" s="3" t="s">
        <v>1939</v>
      </c>
      <c r="B1790" s="4">
        <v>670312</v>
      </c>
      <c r="C1790" s="20" t="s">
        <v>1944</v>
      </c>
      <c r="D1790" s="3" t="str">
        <f>_xlfn.IFNA(IF(VLOOKUP($B1790,'2020-21'!$B$2:$D$2729,3,FALSE)-VLOOKUP($B1790,'2018-19'!$B$2:$D$2713,3,FALSE)&gt;0,"Yes","No"), "No Comparison")</f>
        <v>Yes</v>
      </c>
      <c r="E1790" s="12">
        <f>_xlfn.IFNA(VLOOKUP($B1790,'2020-21'!$B$2:$D$2729,3,FALSE)-VLOOKUP($B1790,'2018-19'!$B$2:$D$2713,3,FALSE), "No Comparison")</f>
        <v>4.2999999999999972</v>
      </c>
    </row>
    <row r="1791" spans="1:5">
      <c r="A1791" s="3" t="s">
        <v>1939</v>
      </c>
      <c r="B1791" s="4">
        <v>670314</v>
      </c>
      <c r="C1791" s="20" t="s">
        <v>1945</v>
      </c>
      <c r="D1791" s="3" t="str">
        <f>_xlfn.IFNA(IF(VLOOKUP($B1791,'2020-21'!$B$2:$D$2729,3,FALSE)-VLOOKUP($B1791,'2018-19'!$B$2:$D$2713,3,FALSE)&gt;0,"Yes","No"), "No Comparison")</f>
        <v>No</v>
      </c>
      <c r="E1791" s="12">
        <f>_xlfn.IFNA(VLOOKUP($B1791,'2020-21'!$B$2:$D$2729,3,FALSE)-VLOOKUP($B1791,'2018-19'!$B$2:$D$2713,3,FALSE), "No Comparison")</f>
        <v>-8.8000000000000114</v>
      </c>
    </row>
    <row r="1792" spans="1:5">
      <c r="A1792" s="3" t="s">
        <v>1939</v>
      </c>
      <c r="B1792" s="4">
        <v>670318</v>
      </c>
      <c r="C1792" s="20" t="s">
        <v>1946</v>
      </c>
      <c r="D1792" s="3" t="str">
        <f>_xlfn.IFNA(IF(VLOOKUP($B1792,'2020-21'!$B$2:$D$2729,3,FALSE)-VLOOKUP($B1792,'2018-19'!$B$2:$D$2713,3,FALSE)&gt;0,"Yes","No"), "No Comparison")</f>
        <v>No</v>
      </c>
      <c r="E1792" s="12">
        <f>_xlfn.IFNA(VLOOKUP($B1792,'2020-21'!$B$2:$D$2729,3,FALSE)-VLOOKUP($B1792,'2018-19'!$B$2:$D$2713,3,FALSE), "No Comparison")</f>
        <v>-6.7000000000000028</v>
      </c>
    </row>
    <row r="1793" spans="1:5">
      <c r="A1793" s="3" t="s">
        <v>1939</v>
      </c>
      <c r="B1793" s="4">
        <v>670320</v>
      </c>
      <c r="C1793" s="20" t="s">
        <v>1947</v>
      </c>
      <c r="D1793" s="3" t="str">
        <f>_xlfn.IFNA(IF(VLOOKUP($B1793,'2020-21'!$B$2:$D$2729,3,FALSE)-VLOOKUP($B1793,'2018-19'!$B$2:$D$2713,3,FALSE)&gt;0,"Yes","No"), "No Comparison")</f>
        <v>No</v>
      </c>
      <c r="E1793" s="12">
        <f>_xlfn.IFNA(VLOOKUP($B1793,'2020-21'!$B$2:$D$2729,3,FALSE)-VLOOKUP($B1793,'2018-19'!$B$2:$D$2713,3,FALSE), "No Comparison")</f>
        <v>-5.3999999999999986</v>
      </c>
    </row>
    <row r="1794" spans="1:5">
      <c r="A1794" s="3" t="s">
        <v>1939</v>
      </c>
      <c r="B1794" s="4">
        <v>670321</v>
      </c>
      <c r="C1794" s="20" t="s">
        <v>1948</v>
      </c>
      <c r="D1794" s="3" t="str">
        <f>_xlfn.IFNA(IF(VLOOKUP($B1794,'2020-21'!$B$2:$D$2729,3,FALSE)-VLOOKUP($B1794,'2018-19'!$B$2:$D$2713,3,FALSE)&gt;0,"Yes","No"), "No Comparison")</f>
        <v>No</v>
      </c>
      <c r="E1794" s="12">
        <f>_xlfn.IFNA(VLOOKUP($B1794,'2020-21'!$B$2:$D$2729,3,FALSE)-VLOOKUP($B1794,'2018-19'!$B$2:$D$2713,3,FALSE), "No Comparison")</f>
        <v>-8.3999999999999986</v>
      </c>
    </row>
    <row r="1795" spans="1:5">
      <c r="A1795" s="3" t="s">
        <v>1939</v>
      </c>
      <c r="B1795" s="4">
        <v>670322</v>
      </c>
      <c r="C1795" s="20" t="s">
        <v>1949</v>
      </c>
      <c r="D1795" s="3" t="str">
        <f>_xlfn.IFNA(IF(VLOOKUP($B1795,'2020-21'!$B$2:$D$2729,3,FALSE)-VLOOKUP($B1795,'2018-19'!$B$2:$D$2713,3,FALSE)&gt;0,"Yes","No"), "No Comparison")</f>
        <v>No</v>
      </c>
      <c r="E1795" s="12">
        <f>_xlfn.IFNA(VLOOKUP($B1795,'2020-21'!$B$2:$D$2729,3,FALSE)-VLOOKUP($B1795,'2018-19'!$B$2:$D$2713,3,FALSE), "No Comparison")</f>
        <v>-6.8999999999999986</v>
      </c>
    </row>
    <row r="1796" spans="1:5">
      <c r="A1796" s="3" t="s">
        <v>1939</v>
      </c>
      <c r="B1796" s="4">
        <v>670323</v>
      </c>
      <c r="C1796" s="20" t="s">
        <v>1950</v>
      </c>
      <c r="D1796" s="3" t="str">
        <f>_xlfn.IFNA(IF(VLOOKUP($B1796,'2020-21'!$B$2:$D$2729,3,FALSE)-VLOOKUP($B1796,'2018-19'!$B$2:$D$2713,3,FALSE)&gt;0,"Yes","No"), "No Comparison")</f>
        <v>No</v>
      </c>
      <c r="E1796" s="12">
        <f>_xlfn.IFNA(VLOOKUP($B1796,'2020-21'!$B$2:$D$2729,3,FALSE)-VLOOKUP($B1796,'2018-19'!$B$2:$D$2713,3,FALSE), "No Comparison")</f>
        <v>-13.399999999999999</v>
      </c>
    </row>
    <row r="1797" spans="1:5">
      <c r="A1797" s="3" t="s">
        <v>1939</v>
      </c>
      <c r="B1797" s="4">
        <v>670324</v>
      </c>
      <c r="C1797" s="20" t="s">
        <v>1951</v>
      </c>
      <c r="D1797" s="3" t="str">
        <f>_xlfn.IFNA(IF(VLOOKUP($B1797,'2020-21'!$B$2:$D$2729,3,FALSE)-VLOOKUP($B1797,'2018-19'!$B$2:$D$2713,3,FALSE)&gt;0,"Yes","No"), "No Comparison")</f>
        <v>Yes</v>
      </c>
      <c r="E1797" s="12">
        <f>_xlfn.IFNA(VLOOKUP($B1797,'2020-21'!$B$2:$D$2729,3,FALSE)-VLOOKUP($B1797,'2018-19'!$B$2:$D$2713,3,FALSE), "No Comparison")</f>
        <v>7.7999999999999972</v>
      </c>
    </row>
    <row r="1798" spans="1:5">
      <c r="A1798" s="3" t="s">
        <v>1939</v>
      </c>
      <c r="B1798" s="4">
        <v>670325</v>
      </c>
      <c r="C1798" s="20" t="s">
        <v>1952</v>
      </c>
      <c r="D1798" s="3" t="str">
        <f>_xlfn.IFNA(IF(VLOOKUP($B1798,'2020-21'!$B$2:$D$2729,3,FALSE)-VLOOKUP($B1798,'2018-19'!$B$2:$D$2713,3,FALSE)&gt;0,"Yes","No"), "No Comparison")</f>
        <v>No</v>
      </c>
      <c r="E1798" s="12">
        <f>_xlfn.IFNA(VLOOKUP($B1798,'2020-21'!$B$2:$D$2729,3,FALSE)-VLOOKUP($B1798,'2018-19'!$B$2:$D$2713,3,FALSE), "No Comparison")</f>
        <v>-6.3999999999999986</v>
      </c>
    </row>
    <row r="1799" spans="1:5">
      <c r="A1799" s="3" t="s">
        <v>1939</v>
      </c>
      <c r="B1799" s="4">
        <v>670329</v>
      </c>
      <c r="C1799" s="20" t="s">
        <v>1953</v>
      </c>
      <c r="D1799" s="3" t="str">
        <f>_xlfn.IFNA(IF(VLOOKUP($B1799,'2020-21'!$B$2:$D$2729,3,FALSE)-VLOOKUP($B1799,'2018-19'!$B$2:$D$2713,3,FALSE)&gt;0,"Yes","No"), "No Comparison")</f>
        <v>No</v>
      </c>
      <c r="E1799" s="12">
        <f>_xlfn.IFNA(VLOOKUP($B1799,'2020-21'!$B$2:$D$2729,3,FALSE)-VLOOKUP($B1799,'2018-19'!$B$2:$D$2713,3,FALSE), "No Comparison")</f>
        <v>-18.299999999999997</v>
      </c>
    </row>
    <row r="1800" spans="1:5">
      <c r="A1800" s="3" t="s">
        <v>1939</v>
      </c>
      <c r="B1800" s="4">
        <v>670330</v>
      </c>
      <c r="C1800" s="20" t="s">
        <v>1954</v>
      </c>
      <c r="D1800" s="3" t="str">
        <f>_xlfn.IFNA(IF(VLOOKUP($B1800,'2020-21'!$B$2:$D$2729,3,FALSE)-VLOOKUP($B1800,'2018-19'!$B$2:$D$2713,3,FALSE)&gt;0,"Yes","No"), "No Comparison")</f>
        <v>No</v>
      </c>
      <c r="E1800" s="12">
        <f>_xlfn.IFNA(VLOOKUP($B1800,'2020-21'!$B$2:$D$2729,3,FALSE)-VLOOKUP($B1800,'2018-19'!$B$2:$D$2713,3,FALSE), "No Comparison")</f>
        <v>-5.8000000000000043</v>
      </c>
    </row>
    <row r="1801" spans="1:5">
      <c r="A1801" s="3" t="s">
        <v>1939</v>
      </c>
      <c r="B1801" s="4">
        <v>670331</v>
      </c>
      <c r="C1801" s="20" t="s">
        <v>1955</v>
      </c>
      <c r="D1801" s="3" t="str">
        <f>_xlfn.IFNA(IF(VLOOKUP($B1801,'2020-21'!$B$2:$D$2729,3,FALSE)-VLOOKUP($B1801,'2018-19'!$B$2:$D$2713,3,FALSE)&gt;0,"Yes","No"), "No Comparison")</f>
        <v>No</v>
      </c>
      <c r="E1801" s="12">
        <f>_xlfn.IFNA(VLOOKUP($B1801,'2020-21'!$B$2:$D$2729,3,FALSE)-VLOOKUP($B1801,'2018-19'!$B$2:$D$2713,3,FALSE), "No Comparison")</f>
        <v>-7.2000000000000028</v>
      </c>
    </row>
    <row r="1802" spans="1:5">
      <c r="A1802" s="3" t="s">
        <v>1939</v>
      </c>
      <c r="B1802" s="4">
        <v>670332</v>
      </c>
      <c r="C1802" s="20" t="s">
        <v>1956</v>
      </c>
      <c r="D1802" s="3" t="str">
        <f>_xlfn.IFNA(IF(VLOOKUP($B1802,'2020-21'!$B$2:$D$2729,3,FALSE)-VLOOKUP($B1802,'2018-19'!$B$2:$D$2713,3,FALSE)&gt;0,"Yes","No"), "No Comparison")</f>
        <v>No</v>
      </c>
      <c r="E1802" s="12">
        <f>_xlfn.IFNA(VLOOKUP($B1802,'2020-21'!$B$2:$D$2729,3,FALSE)-VLOOKUP($B1802,'2018-19'!$B$2:$D$2713,3,FALSE), "No Comparison")</f>
        <v>-4.2999999999999972</v>
      </c>
    </row>
    <row r="1803" spans="1:5">
      <c r="A1803" s="3" t="s">
        <v>1939</v>
      </c>
      <c r="B1803" s="4">
        <v>670333</v>
      </c>
      <c r="C1803" s="20" t="s">
        <v>168</v>
      </c>
      <c r="D1803" s="3" t="str">
        <f>_xlfn.IFNA(IF(VLOOKUP($B1803,'2020-21'!$B$2:$D$2729,3,FALSE)-VLOOKUP($B1803,'2018-19'!$B$2:$D$2713,3,FALSE)&gt;0,"Yes","No"), "No Comparison")</f>
        <v>No</v>
      </c>
      <c r="E1803" s="12">
        <f>_xlfn.IFNA(VLOOKUP($B1803,'2020-21'!$B$2:$D$2729,3,FALSE)-VLOOKUP($B1803,'2018-19'!$B$2:$D$2713,3,FALSE), "No Comparison")</f>
        <v>-7</v>
      </c>
    </row>
    <row r="1804" spans="1:5">
      <c r="A1804" s="3" t="s">
        <v>1939</v>
      </c>
      <c r="B1804" s="4">
        <v>670335</v>
      </c>
      <c r="C1804" s="20" t="s">
        <v>1957</v>
      </c>
      <c r="D1804" s="3" t="str">
        <f>_xlfn.IFNA(IF(VLOOKUP($B1804,'2020-21'!$B$2:$D$2729,3,FALSE)-VLOOKUP($B1804,'2018-19'!$B$2:$D$2713,3,FALSE)&gt;0,"Yes","No"), "No Comparison")</f>
        <v>No</v>
      </c>
      <c r="E1804" s="12">
        <f>_xlfn.IFNA(VLOOKUP($B1804,'2020-21'!$B$2:$D$2729,3,FALSE)-VLOOKUP($B1804,'2018-19'!$B$2:$D$2713,3,FALSE), "No Comparison")</f>
        <v>-16.800000000000004</v>
      </c>
    </row>
    <row r="1805" spans="1:5">
      <c r="A1805" s="3" t="s">
        <v>1939</v>
      </c>
      <c r="B1805" s="4">
        <v>670336</v>
      </c>
      <c r="C1805" s="20" t="s">
        <v>1958</v>
      </c>
      <c r="D1805" s="3" t="str">
        <f>_xlfn.IFNA(IF(VLOOKUP($B1805,'2020-21'!$B$2:$D$2729,3,FALSE)-VLOOKUP($B1805,'2018-19'!$B$2:$D$2713,3,FALSE)&gt;0,"Yes","No"), "No Comparison")</f>
        <v>No</v>
      </c>
      <c r="E1805" s="12">
        <f>_xlfn.IFNA(VLOOKUP($B1805,'2020-21'!$B$2:$D$2729,3,FALSE)-VLOOKUP($B1805,'2018-19'!$B$2:$D$2713,3,FALSE), "No Comparison")</f>
        <v>-11.400000000000006</v>
      </c>
    </row>
    <row r="1806" spans="1:5">
      <c r="A1806" s="3" t="s">
        <v>1939</v>
      </c>
      <c r="B1806" s="4">
        <v>670337</v>
      </c>
      <c r="C1806" s="20" t="s">
        <v>1959</v>
      </c>
      <c r="D1806" s="3" t="str">
        <f>_xlfn.IFNA(IF(VLOOKUP($B1806,'2020-21'!$B$2:$D$2729,3,FALSE)-VLOOKUP($B1806,'2018-19'!$B$2:$D$2713,3,FALSE)&gt;0,"Yes","No"), "No Comparison")</f>
        <v>No</v>
      </c>
      <c r="E1806" s="12">
        <f>_xlfn.IFNA(VLOOKUP($B1806,'2020-21'!$B$2:$D$2729,3,FALSE)-VLOOKUP($B1806,'2018-19'!$B$2:$D$2713,3,FALSE), "No Comparison")</f>
        <v>-2.1000000000000014</v>
      </c>
    </row>
    <row r="1807" spans="1:5">
      <c r="A1807" s="3" t="s">
        <v>1939</v>
      </c>
      <c r="B1807" s="4">
        <v>670338</v>
      </c>
      <c r="C1807" s="20" t="s">
        <v>831</v>
      </c>
      <c r="D1807" s="3" t="str">
        <f>_xlfn.IFNA(IF(VLOOKUP($B1807,'2020-21'!$B$2:$D$2729,3,FALSE)-VLOOKUP($B1807,'2018-19'!$B$2:$D$2713,3,FALSE)&gt;0,"Yes","No"), "No Comparison")</f>
        <v>No</v>
      </c>
      <c r="E1807" s="12">
        <f>_xlfn.IFNA(VLOOKUP($B1807,'2020-21'!$B$2:$D$2729,3,FALSE)-VLOOKUP($B1807,'2018-19'!$B$2:$D$2713,3,FALSE), "No Comparison")</f>
        <v>-3.2000000000000028</v>
      </c>
    </row>
    <row r="1808" spans="1:5">
      <c r="A1808" s="3" t="s">
        <v>1939</v>
      </c>
      <c r="B1808" s="4">
        <v>670339</v>
      </c>
      <c r="C1808" s="20" t="s">
        <v>1960</v>
      </c>
      <c r="D1808" s="3" t="str">
        <f>_xlfn.IFNA(IF(VLOOKUP($B1808,'2020-21'!$B$2:$D$2729,3,FALSE)-VLOOKUP($B1808,'2018-19'!$B$2:$D$2713,3,FALSE)&gt;0,"Yes","No"), "No Comparison")</f>
        <v>No</v>
      </c>
      <c r="E1808" s="12">
        <f>_xlfn.IFNA(VLOOKUP($B1808,'2020-21'!$B$2:$D$2729,3,FALSE)-VLOOKUP($B1808,'2018-19'!$B$2:$D$2713,3,FALSE), "No Comparison")</f>
        <v>-8.4000000000000057</v>
      </c>
    </row>
    <row r="1809" spans="1:5">
      <c r="A1809" s="3" t="s">
        <v>1939</v>
      </c>
      <c r="B1809" s="4">
        <v>670340</v>
      </c>
      <c r="C1809" s="20" t="s">
        <v>1961</v>
      </c>
      <c r="D1809" s="3" t="str">
        <f>_xlfn.IFNA(IF(VLOOKUP($B1809,'2020-21'!$B$2:$D$2729,3,FALSE)-VLOOKUP($B1809,'2018-19'!$B$2:$D$2713,3,FALSE)&gt;0,"Yes","No"), "No Comparison")</f>
        <v>No</v>
      </c>
      <c r="E1809" s="12">
        <f>_xlfn.IFNA(VLOOKUP($B1809,'2020-21'!$B$2:$D$2729,3,FALSE)-VLOOKUP($B1809,'2018-19'!$B$2:$D$2713,3,FALSE), "No Comparison")</f>
        <v>-10.699999999999996</v>
      </c>
    </row>
    <row r="1810" spans="1:5">
      <c r="A1810" s="3" t="s">
        <v>1939</v>
      </c>
      <c r="B1810" s="4">
        <v>670341</v>
      </c>
      <c r="C1810" s="20" t="s">
        <v>1962</v>
      </c>
      <c r="D1810" s="3" t="str">
        <f>_xlfn.IFNA(IF(VLOOKUP($B1810,'2020-21'!$B$2:$D$2729,3,FALSE)-VLOOKUP($B1810,'2018-19'!$B$2:$D$2713,3,FALSE)&gt;0,"Yes","No"), "No Comparison")</f>
        <v>No</v>
      </c>
      <c r="E1810" s="12">
        <f>_xlfn.IFNA(VLOOKUP($B1810,'2020-21'!$B$2:$D$2729,3,FALSE)-VLOOKUP($B1810,'2018-19'!$B$2:$D$2713,3,FALSE), "No Comparison")</f>
        <v>-5.6000000000000014</v>
      </c>
    </row>
    <row r="1811" spans="1:5">
      <c r="A1811" s="3" t="s">
        <v>1939</v>
      </c>
      <c r="B1811" s="4">
        <v>670342</v>
      </c>
      <c r="C1811" s="20" t="s">
        <v>1963</v>
      </c>
      <c r="D1811" s="3" t="str">
        <f>_xlfn.IFNA(IF(VLOOKUP($B1811,'2020-21'!$B$2:$D$2729,3,FALSE)-VLOOKUP($B1811,'2018-19'!$B$2:$D$2713,3,FALSE)&gt;0,"Yes","No"), "No Comparison")</f>
        <v>No</v>
      </c>
      <c r="E1811" s="12">
        <f>_xlfn.IFNA(VLOOKUP($B1811,'2020-21'!$B$2:$D$2729,3,FALSE)-VLOOKUP($B1811,'2018-19'!$B$2:$D$2713,3,FALSE), "No Comparison")</f>
        <v>-9.5</v>
      </c>
    </row>
    <row r="1812" spans="1:5">
      <c r="A1812" s="3" t="s">
        <v>1939</v>
      </c>
      <c r="B1812" s="4">
        <v>670343</v>
      </c>
      <c r="C1812" s="20" t="s">
        <v>840</v>
      </c>
      <c r="D1812" s="3" t="str">
        <f>_xlfn.IFNA(IF(VLOOKUP($B1812,'2020-21'!$B$2:$D$2729,3,FALSE)-VLOOKUP($B1812,'2018-19'!$B$2:$D$2713,3,FALSE)&gt;0,"Yes","No"), "No Comparison")</f>
        <v>No</v>
      </c>
      <c r="E1812" s="12">
        <f>_xlfn.IFNA(VLOOKUP($B1812,'2020-21'!$B$2:$D$2729,3,FALSE)-VLOOKUP($B1812,'2018-19'!$B$2:$D$2713,3,FALSE), "No Comparison")</f>
        <v>-7.8999999999999986</v>
      </c>
    </row>
    <row r="1813" spans="1:5">
      <c r="A1813" s="3" t="s">
        <v>1939</v>
      </c>
      <c r="B1813" s="4">
        <v>670344</v>
      </c>
      <c r="C1813" s="20" t="s">
        <v>1964</v>
      </c>
      <c r="D1813" s="3" t="str">
        <f>_xlfn.IFNA(IF(VLOOKUP($B1813,'2020-21'!$B$2:$D$2729,3,FALSE)-VLOOKUP($B1813,'2018-19'!$B$2:$D$2713,3,FALSE)&gt;0,"Yes","No"), "No Comparison")</f>
        <v>No</v>
      </c>
      <c r="E1813" s="12">
        <f>_xlfn.IFNA(VLOOKUP($B1813,'2020-21'!$B$2:$D$2729,3,FALSE)-VLOOKUP($B1813,'2018-19'!$B$2:$D$2713,3,FALSE), "No Comparison")</f>
        <v>-12.300000000000004</v>
      </c>
    </row>
    <row r="1814" spans="1:5">
      <c r="A1814" s="3" t="s">
        <v>1939</v>
      </c>
      <c r="B1814" s="4">
        <v>670345</v>
      </c>
      <c r="C1814" s="20" t="s">
        <v>1041</v>
      </c>
      <c r="D1814" s="3" t="str">
        <f>_xlfn.IFNA(IF(VLOOKUP($B1814,'2020-21'!$B$2:$D$2729,3,FALSE)-VLOOKUP($B1814,'2018-19'!$B$2:$D$2713,3,FALSE)&gt;0,"Yes","No"), "No Comparison")</f>
        <v>No</v>
      </c>
      <c r="E1814" s="12">
        <f>_xlfn.IFNA(VLOOKUP($B1814,'2020-21'!$B$2:$D$2729,3,FALSE)-VLOOKUP($B1814,'2018-19'!$B$2:$D$2713,3,FALSE), "No Comparison")</f>
        <v>-13.300000000000004</v>
      </c>
    </row>
    <row r="1815" spans="1:5">
      <c r="A1815" s="3" t="s">
        <v>1939</v>
      </c>
      <c r="B1815" s="4">
        <v>670346</v>
      </c>
      <c r="C1815" s="20" t="s">
        <v>1965</v>
      </c>
      <c r="D1815" s="3" t="str">
        <f>_xlfn.IFNA(IF(VLOOKUP($B1815,'2020-21'!$B$2:$D$2729,3,FALSE)-VLOOKUP($B1815,'2018-19'!$B$2:$D$2713,3,FALSE)&gt;0,"Yes","No"), "No Comparison")</f>
        <v>No</v>
      </c>
      <c r="E1815" s="12">
        <f>_xlfn.IFNA(VLOOKUP($B1815,'2020-21'!$B$2:$D$2729,3,FALSE)-VLOOKUP($B1815,'2018-19'!$B$2:$D$2713,3,FALSE), "No Comparison")</f>
        <v>-5.2000000000000028</v>
      </c>
    </row>
    <row r="1816" spans="1:5">
      <c r="A1816" s="3" t="s">
        <v>1939</v>
      </c>
      <c r="B1816" s="4">
        <v>670347</v>
      </c>
      <c r="C1816" s="20" t="s">
        <v>1966</v>
      </c>
      <c r="D1816" s="3" t="str">
        <f>_xlfn.IFNA(IF(VLOOKUP($B1816,'2020-21'!$B$2:$D$2729,3,FALSE)-VLOOKUP($B1816,'2018-19'!$B$2:$D$2713,3,FALSE)&gt;0,"Yes","No"), "No Comparison")</f>
        <v>No</v>
      </c>
      <c r="E1816" s="12">
        <f>_xlfn.IFNA(VLOOKUP($B1816,'2020-21'!$B$2:$D$2729,3,FALSE)-VLOOKUP($B1816,'2018-19'!$B$2:$D$2713,3,FALSE), "No Comparison")</f>
        <v>-6.3999999999999986</v>
      </c>
    </row>
    <row r="1817" spans="1:5">
      <c r="A1817" s="3" t="s">
        <v>1939</v>
      </c>
      <c r="B1817" s="4">
        <v>670350</v>
      </c>
      <c r="C1817" s="20" t="s">
        <v>1967</v>
      </c>
      <c r="D1817" s="3" t="str">
        <f>_xlfn.IFNA(IF(VLOOKUP($B1817,'2020-21'!$B$2:$D$2729,3,FALSE)-VLOOKUP($B1817,'2018-19'!$B$2:$D$2713,3,FALSE)&gt;0,"Yes","No"), "No Comparison")</f>
        <v>No</v>
      </c>
      <c r="E1817" s="12">
        <f>_xlfn.IFNA(VLOOKUP($B1817,'2020-21'!$B$2:$D$2729,3,FALSE)-VLOOKUP($B1817,'2018-19'!$B$2:$D$2713,3,FALSE), "No Comparison")</f>
        <v>-8.1000000000000085</v>
      </c>
    </row>
    <row r="1818" spans="1:5">
      <c r="A1818" s="3" t="s">
        <v>1939</v>
      </c>
      <c r="B1818" s="4">
        <v>670351</v>
      </c>
      <c r="C1818" s="20" t="s">
        <v>1968</v>
      </c>
      <c r="D1818" s="3" t="str">
        <f>_xlfn.IFNA(IF(VLOOKUP($B1818,'2020-21'!$B$2:$D$2729,3,FALSE)-VLOOKUP($B1818,'2018-19'!$B$2:$D$2713,3,FALSE)&gt;0,"Yes","No"), "No Comparison")</f>
        <v>No</v>
      </c>
      <c r="E1818" s="12">
        <f>_xlfn.IFNA(VLOOKUP($B1818,'2020-21'!$B$2:$D$2729,3,FALSE)-VLOOKUP($B1818,'2018-19'!$B$2:$D$2713,3,FALSE), "No Comparison")</f>
        <v>-5.3999999999999986</v>
      </c>
    </row>
    <row r="1819" spans="1:5">
      <c r="A1819" s="3" t="s">
        <v>1939</v>
      </c>
      <c r="B1819" s="4">
        <v>670352</v>
      </c>
      <c r="C1819" s="20" t="s">
        <v>1969</v>
      </c>
      <c r="D1819" s="3" t="str">
        <f>_xlfn.IFNA(IF(VLOOKUP($B1819,'2020-21'!$B$2:$D$2729,3,FALSE)-VLOOKUP($B1819,'2018-19'!$B$2:$D$2713,3,FALSE)&gt;0,"Yes","No"), "No Comparison")</f>
        <v>Yes</v>
      </c>
      <c r="E1819" s="12">
        <f>_xlfn.IFNA(VLOOKUP($B1819,'2020-21'!$B$2:$D$2729,3,FALSE)-VLOOKUP($B1819,'2018-19'!$B$2:$D$2713,3,FALSE), "No Comparison")</f>
        <v>0.60000000000000142</v>
      </c>
    </row>
    <row r="1820" spans="1:5">
      <c r="A1820" s="3" t="s">
        <v>1939</v>
      </c>
      <c r="B1820" s="4">
        <v>670356</v>
      </c>
      <c r="C1820" s="20" t="s">
        <v>1970</v>
      </c>
      <c r="D1820" s="3" t="str">
        <f>_xlfn.IFNA(IF(VLOOKUP($B1820,'2020-21'!$B$2:$D$2729,3,FALSE)-VLOOKUP($B1820,'2018-19'!$B$2:$D$2713,3,FALSE)&gt;0,"Yes","No"), "No Comparison")</f>
        <v>No</v>
      </c>
      <c r="E1820" s="12">
        <f>_xlfn.IFNA(VLOOKUP($B1820,'2020-21'!$B$2:$D$2729,3,FALSE)-VLOOKUP($B1820,'2018-19'!$B$2:$D$2713,3,FALSE), "No Comparison")</f>
        <v>-10.800000000000004</v>
      </c>
    </row>
    <row r="1821" spans="1:5">
      <c r="A1821" s="3" t="s">
        <v>1939</v>
      </c>
      <c r="B1821" s="4">
        <v>670364</v>
      </c>
      <c r="C1821" s="20" t="s">
        <v>1971</v>
      </c>
      <c r="D1821" s="3" t="str">
        <f>_xlfn.IFNA(IF(VLOOKUP($B1821,'2020-21'!$B$2:$D$2729,3,FALSE)-VLOOKUP($B1821,'2018-19'!$B$2:$D$2713,3,FALSE)&gt;0,"Yes","No"), "No Comparison")</f>
        <v>No</v>
      </c>
      <c r="E1821" s="12">
        <f>_xlfn.IFNA(VLOOKUP($B1821,'2020-21'!$B$2:$D$2729,3,FALSE)-VLOOKUP($B1821,'2018-19'!$B$2:$D$2713,3,FALSE), "No Comparison")</f>
        <v>-5.3000000000000043</v>
      </c>
    </row>
    <row r="1822" spans="1:5">
      <c r="A1822" s="3" t="s">
        <v>1972</v>
      </c>
      <c r="B1822" s="4">
        <v>680</v>
      </c>
      <c r="C1822" s="20" t="s">
        <v>1972</v>
      </c>
      <c r="D1822" s="3" t="str">
        <f>_xlfn.IFNA(IF(VLOOKUP($B1822,'2020-21'!$B$2:$D$2729,3,FALSE)-VLOOKUP($B1822,'2018-19'!$B$2:$D$2713,3,FALSE)&gt;0,"Yes","No"), "No Comparison")</f>
        <v>No</v>
      </c>
      <c r="E1822" s="12">
        <f>_xlfn.IFNA(VLOOKUP($B1822,'2020-21'!$B$2:$D$2729,3,FALSE)-VLOOKUP($B1822,'2018-19'!$B$2:$D$2713,3,FALSE), "No Comparison")</f>
        <v>-19.300000000000004</v>
      </c>
    </row>
    <row r="1823" spans="1:5">
      <c r="A1823" s="3" t="s">
        <v>60</v>
      </c>
      <c r="B1823" s="4" t="s">
        <v>1973</v>
      </c>
      <c r="C1823" s="20" t="s">
        <v>1974</v>
      </c>
      <c r="D1823" s="3" t="str">
        <f>_xlfn.IFNA(IF(VLOOKUP($B1823,'2020-21'!$B$2:$D$2729,3,FALSE)-VLOOKUP($B1823,'2018-19'!$B$2:$D$2713,3,FALSE)&gt;0,"Yes","No"), "No Comparison")</f>
        <v>No</v>
      </c>
      <c r="E1823" s="12">
        <f>_xlfn.IFNA(VLOOKUP($B1823,'2020-21'!$B$2:$D$2729,3,FALSE)-VLOOKUP($B1823,'2018-19'!$B$2:$D$2713,3,FALSE), "No Comparison")</f>
        <v>-1.7000000000000011</v>
      </c>
    </row>
    <row r="1824" spans="1:5">
      <c r="A1824" s="3" t="s">
        <v>1972</v>
      </c>
      <c r="B1824" s="4">
        <v>680304</v>
      </c>
      <c r="C1824" s="20" t="s">
        <v>1975</v>
      </c>
      <c r="D1824" s="3" t="str">
        <f>_xlfn.IFNA(IF(VLOOKUP($B1824,'2020-21'!$B$2:$D$2729,3,FALSE)-VLOOKUP($B1824,'2018-19'!$B$2:$D$2713,3,FALSE)&gt;0,"Yes","No"), "No Comparison")</f>
        <v>No</v>
      </c>
      <c r="E1824" s="12">
        <f>_xlfn.IFNA(VLOOKUP($B1824,'2020-21'!$B$2:$D$2729,3,FALSE)-VLOOKUP($B1824,'2018-19'!$B$2:$D$2713,3,FALSE), "No Comparison")</f>
        <v>-24.4</v>
      </c>
    </row>
    <row r="1825" spans="1:5">
      <c r="A1825" s="3" t="s">
        <v>1972</v>
      </c>
      <c r="B1825" s="4">
        <v>680308</v>
      </c>
      <c r="C1825" s="20" t="s">
        <v>1976</v>
      </c>
      <c r="D1825" s="3" t="str">
        <f>_xlfn.IFNA(IF(VLOOKUP($B1825,'2020-21'!$B$2:$D$2729,3,FALSE)-VLOOKUP($B1825,'2018-19'!$B$2:$D$2713,3,FALSE)&gt;0,"Yes","No"), "No Comparison")</f>
        <v>No</v>
      </c>
      <c r="E1825" s="12">
        <f>_xlfn.IFNA(VLOOKUP($B1825,'2020-21'!$B$2:$D$2729,3,FALSE)-VLOOKUP($B1825,'2018-19'!$B$2:$D$2713,3,FALSE), "No Comparison")</f>
        <v>-16.000000000000007</v>
      </c>
    </row>
    <row r="1826" spans="1:5">
      <c r="A1826" s="3" t="s">
        <v>1972</v>
      </c>
      <c r="B1826" s="4">
        <v>680310</v>
      </c>
      <c r="C1826" s="20" t="s">
        <v>1977</v>
      </c>
      <c r="D1826" s="3" t="str">
        <f>_xlfn.IFNA(IF(VLOOKUP($B1826,'2020-21'!$B$2:$D$2729,3,FALSE)-VLOOKUP($B1826,'2018-19'!$B$2:$D$2713,3,FALSE)&gt;0,"Yes","No"), "No Comparison")</f>
        <v>No</v>
      </c>
      <c r="E1826" s="12">
        <f>_xlfn.IFNA(VLOOKUP($B1826,'2020-21'!$B$2:$D$2729,3,FALSE)-VLOOKUP($B1826,'2018-19'!$B$2:$D$2713,3,FALSE), "No Comparison")</f>
        <v>-12.5</v>
      </c>
    </row>
    <row r="1827" spans="1:5">
      <c r="A1827" s="3" t="s">
        <v>1972</v>
      </c>
      <c r="B1827" s="4">
        <v>680312</v>
      </c>
      <c r="C1827" s="20" t="s">
        <v>686</v>
      </c>
      <c r="D1827" s="3" t="str">
        <f>_xlfn.IFNA(IF(VLOOKUP($B1827,'2020-21'!$B$2:$D$2729,3,FALSE)-VLOOKUP($B1827,'2018-19'!$B$2:$D$2713,3,FALSE)&gt;0,"Yes","No"), "No Comparison")</f>
        <v>No</v>
      </c>
      <c r="E1827" s="12">
        <f>_xlfn.IFNA(VLOOKUP($B1827,'2020-21'!$B$2:$D$2729,3,FALSE)-VLOOKUP($B1827,'2018-19'!$B$2:$D$2713,3,FALSE), "No Comparison")</f>
        <v>-21.1</v>
      </c>
    </row>
    <row r="1828" spans="1:5">
      <c r="A1828" s="3" t="s">
        <v>1972</v>
      </c>
      <c r="B1828" s="4">
        <v>680316</v>
      </c>
      <c r="C1828" s="20" t="s">
        <v>1978</v>
      </c>
      <c r="D1828" s="3" t="str">
        <f>_xlfn.IFNA(IF(VLOOKUP($B1828,'2020-21'!$B$2:$D$2729,3,FALSE)-VLOOKUP($B1828,'2018-19'!$B$2:$D$2713,3,FALSE)&gt;0,"Yes","No"), "No Comparison")</f>
        <v>No</v>
      </c>
      <c r="E1828" s="12">
        <f>_xlfn.IFNA(VLOOKUP($B1828,'2020-21'!$B$2:$D$2729,3,FALSE)-VLOOKUP($B1828,'2018-19'!$B$2:$D$2713,3,FALSE), "No Comparison")</f>
        <v>-18.000000000000007</v>
      </c>
    </row>
    <row r="1829" spans="1:5">
      <c r="A1829" s="3" t="s">
        <v>1972</v>
      </c>
      <c r="B1829" s="4">
        <v>680324</v>
      </c>
      <c r="C1829" s="20" t="s">
        <v>1979</v>
      </c>
      <c r="D1829" s="3" t="str">
        <f>_xlfn.IFNA(IF(VLOOKUP($B1829,'2020-21'!$B$2:$D$2729,3,FALSE)-VLOOKUP($B1829,'2018-19'!$B$2:$D$2713,3,FALSE)&gt;0,"Yes","No"), "No Comparison")</f>
        <v>No</v>
      </c>
      <c r="E1829" s="12">
        <f>_xlfn.IFNA(VLOOKUP($B1829,'2020-21'!$B$2:$D$2729,3,FALSE)-VLOOKUP($B1829,'2018-19'!$B$2:$D$2713,3,FALSE), "No Comparison")</f>
        <v>-22.3</v>
      </c>
    </row>
    <row r="1830" spans="1:5">
      <c r="A1830" s="3" t="s">
        <v>1972</v>
      </c>
      <c r="B1830" s="4">
        <v>680327</v>
      </c>
      <c r="C1830" s="20" t="s">
        <v>1980</v>
      </c>
      <c r="D1830" s="3" t="str">
        <f>_xlfn.IFNA(IF(VLOOKUP($B1830,'2020-21'!$B$2:$D$2729,3,FALSE)-VLOOKUP($B1830,'2018-19'!$B$2:$D$2713,3,FALSE)&gt;0,"Yes","No"), "No Comparison")</f>
        <v>No</v>
      </c>
      <c r="E1830" s="12">
        <f>_xlfn.IFNA(VLOOKUP($B1830,'2020-21'!$B$2:$D$2729,3,FALSE)-VLOOKUP($B1830,'2018-19'!$B$2:$D$2713,3,FALSE), "No Comparison")</f>
        <v>-23.5</v>
      </c>
    </row>
    <row r="1831" spans="1:5">
      <c r="A1831" s="3" t="s">
        <v>1972</v>
      </c>
      <c r="B1831" s="4">
        <v>680328</v>
      </c>
      <c r="C1831" s="20" t="s">
        <v>1981</v>
      </c>
      <c r="D1831" s="3" t="str">
        <f>_xlfn.IFNA(IF(VLOOKUP($B1831,'2020-21'!$B$2:$D$2729,3,FALSE)-VLOOKUP($B1831,'2018-19'!$B$2:$D$2713,3,FALSE)&gt;0,"Yes","No"), "No Comparison")</f>
        <v>No</v>
      </c>
      <c r="E1831" s="12">
        <f>_xlfn.IFNA(VLOOKUP($B1831,'2020-21'!$B$2:$D$2729,3,FALSE)-VLOOKUP($B1831,'2018-19'!$B$2:$D$2713,3,FALSE), "No Comparison")</f>
        <v>-27.400000000000002</v>
      </c>
    </row>
    <row r="1832" spans="1:5">
      <c r="A1832" s="3" t="s">
        <v>1972</v>
      </c>
      <c r="B1832" s="4">
        <v>680329</v>
      </c>
      <c r="C1832" s="20" t="s">
        <v>1982</v>
      </c>
      <c r="D1832" s="3" t="str">
        <f>_xlfn.IFNA(IF(VLOOKUP($B1832,'2020-21'!$B$2:$D$2729,3,FALSE)-VLOOKUP($B1832,'2018-19'!$B$2:$D$2713,3,FALSE)&gt;0,"Yes","No"), "No Comparison")</f>
        <v>No</v>
      </c>
      <c r="E1832" s="12">
        <f>_xlfn.IFNA(VLOOKUP($B1832,'2020-21'!$B$2:$D$2729,3,FALSE)-VLOOKUP($B1832,'2018-19'!$B$2:$D$2713,3,FALSE), "No Comparison")</f>
        <v>-10.799999999999997</v>
      </c>
    </row>
    <row r="1833" spans="1:5">
      <c r="A1833" s="3" t="s">
        <v>1972</v>
      </c>
      <c r="B1833" s="4">
        <v>680330</v>
      </c>
      <c r="C1833" s="20" t="s">
        <v>1031</v>
      </c>
      <c r="D1833" s="3" t="str">
        <f>_xlfn.IFNA(IF(VLOOKUP($B1833,'2020-21'!$B$2:$D$2729,3,FALSE)-VLOOKUP($B1833,'2018-19'!$B$2:$D$2713,3,FALSE)&gt;0,"Yes","No"), "No Comparison")</f>
        <v>No</v>
      </c>
      <c r="E1833" s="12">
        <f>_xlfn.IFNA(VLOOKUP($B1833,'2020-21'!$B$2:$D$2729,3,FALSE)-VLOOKUP($B1833,'2018-19'!$B$2:$D$2713,3,FALSE), "No Comparison")</f>
        <v>-23.1</v>
      </c>
    </row>
    <row r="1834" spans="1:5">
      <c r="A1834" s="3" t="s">
        <v>1972</v>
      </c>
      <c r="B1834" s="4">
        <v>680332</v>
      </c>
      <c r="C1834" s="20" t="s">
        <v>1983</v>
      </c>
      <c r="D1834" s="3" t="str">
        <f>_xlfn.IFNA(IF(VLOOKUP($B1834,'2020-21'!$B$2:$D$2729,3,FALSE)-VLOOKUP($B1834,'2018-19'!$B$2:$D$2713,3,FALSE)&gt;0,"Yes","No"), "No Comparison")</f>
        <v>No</v>
      </c>
      <c r="E1834" s="12">
        <f>_xlfn.IFNA(VLOOKUP($B1834,'2020-21'!$B$2:$D$2729,3,FALSE)-VLOOKUP($B1834,'2018-19'!$B$2:$D$2713,3,FALSE), "No Comparison")</f>
        <v>-13.200000000000003</v>
      </c>
    </row>
    <row r="1835" spans="1:5">
      <c r="A1835" s="3" t="s">
        <v>1972</v>
      </c>
      <c r="B1835" s="4">
        <v>680335</v>
      </c>
      <c r="C1835" s="20" t="s">
        <v>1984</v>
      </c>
      <c r="D1835" s="3" t="str">
        <f>_xlfn.IFNA(IF(VLOOKUP($B1835,'2020-21'!$B$2:$D$2729,3,FALSE)-VLOOKUP($B1835,'2018-19'!$B$2:$D$2713,3,FALSE)&gt;0,"Yes","No"), "No Comparison")</f>
        <v>No</v>
      </c>
      <c r="E1835" s="12">
        <f>_xlfn.IFNA(VLOOKUP($B1835,'2020-21'!$B$2:$D$2729,3,FALSE)-VLOOKUP($B1835,'2018-19'!$B$2:$D$2713,3,FALSE), "No Comparison")</f>
        <v>-9.3000000000000007</v>
      </c>
    </row>
    <row r="1836" spans="1:5">
      <c r="A1836" s="3" t="s">
        <v>1972</v>
      </c>
      <c r="B1836" s="4">
        <v>680336</v>
      </c>
      <c r="C1836" s="20" t="s">
        <v>1985</v>
      </c>
      <c r="D1836" s="3" t="str">
        <f>_xlfn.IFNA(IF(VLOOKUP($B1836,'2020-21'!$B$2:$D$2729,3,FALSE)-VLOOKUP($B1836,'2018-19'!$B$2:$D$2713,3,FALSE)&gt;0,"Yes","No"), "No Comparison")</f>
        <v>No</v>
      </c>
      <c r="E1836" s="12">
        <f>_xlfn.IFNA(VLOOKUP($B1836,'2020-21'!$B$2:$D$2729,3,FALSE)-VLOOKUP($B1836,'2018-19'!$B$2:$D$2713,3,FALSE), "No Comparison")</f>
        <v>-23.4</v>
      </c>
    </row>
    <row r="1837" spans="1:5">
      <c r="A1837" s="3" t="s">
        <v>1986</v>
      </c>
      <c r="B1837" s="4">
        <v>681</v>
      </c>
      <c r="C1837" s="20" t="s">
        <v>1986</v>
      </c>
      <c r="D1837" s="3" t="str">
        <f>_xlfn.IFNA(IF(VLOOKUP($B1837,'2020-21'!$B$2:$D$2729,3,FALSE)-VLOOKUP($B1837,'2018-19'!$B$2:$D$2713,3,FALSE)&gt;0,"Yes","No"), "No Comparison")</f>
        <v>No</v>
      </c>
      <c r="E1837" s="12">
        <f>_xlfn.IFNA(VLOOKUP($B1837,'2020-21'!$B$2:$D$2729,3,FALSE)-VLOOKUP($B1837,'2018-19'!$B$2:$D$2713,3,FALSE), "No Comparison")</f>
        <v>-13.700000000000003</v>
      </c>
    </row>
    <row r="1838" spans="1:5">
      <c r="A1838" s="3" t="s">
        <v>1986</v>
      </c>
      <c r="B1838" s="4">
        <v>681300</v>
      </c>
      <c r="C1838" s="20" t="s">
        <v>1987</v>
      </c>
      <c r="D1838" s="3" t="str">
        <f>_xlfn.IFNA(IF(VLOOKUP($B1838,'2020-21'!$B$2:$D$2729,3,FALSE)-VLOOKUP($B1838,'2018-19'!$B$2:$D$2713,3,FALSE)&gt;0,"Yes","No"), "No Comparison")</f>
        <v>No</v>
      </c>
      <c r="E1838" s="12">
        <f>_xlfn.IFNA(VLOOKUP($B1838,'2020-21'!$B$2:$D$2729,3,FALSE)-VLOOKUP($B1838,'2018-19'!$B$2:$D$2713,3,FALSE), "No Comparison")</f>
        <v>-14.5</v>
      </c>
    </row>
    <row r="1839" spans="1:5">
      <c r="A1839" s="3" t="s">
        <v>1986</v>
      </c>
      <c r="B1839" s="4">
        <v>681304</v>
      </c>
      <c r="C1839" s="20" t="s">
        <v>1988</v>
      </c>
      <c r="D1839" s="3" t="str">
        <f>_xlfn.IFNA(IF(VLOOKUP($B1839,'2020-21'!$B$2:$D$2729,3,FALSE)-VLOOKUP($B1839,'2018-19'!$B$2:$D$2713,3,FALSE)&gt;0,"Yes","No"), "No Comparison")</f>
        <v>No</v>
      </c>
      <c r="E1839" s="12">
        <f>_xlfn.IFNA(VLOOKUP($B1839,'2020-21'!$B$2:$D$2729,3,FALSE)-VLOOKUP($B1839,'2018-19'!$B$2:$D$2713,3,FALSE), "No Comparison")</f>
        <v>-18.099999999999994</v>
      </c>
    </row>
    <row r="1840" spans="1:5">
      <c r="A1840" s="3" t="s">
        <v>1986</v>
      </c>
      <c r="B1840" s="4">
        <v>681305</v>
      </c>
      <c r="C1840" s="20" t="s">
        <v>1989</v>
      </c>
      <c r="D1840" s="3" t="str">
        <f>_xlfn.IFNA(IF(VLOOKUP($B1840,'2020-21'!$B$2:$D$2729,3,FALSE)-VLOOKUP($B1840,'2018-19'!$B$2:$D$2713,3,FALSE)&gt;0,"Yes","No"), "No Comparison")</f>
        <v>No</v>
      </c>
      <c r="E1840" s="12">
        <f>_xlfn.IFNA(VLOOKUP($B1840,'2020-21'!$B$2:$D$2729,3,FALSE)-VLOOKUP($B1840,'2018-19'!$B$2:$D$2713,3,FALSE), "No Comparison")</f>
        <v>-14</v>
      </c>
    </row>
    <row r="1841" spans="1:5">
      <c r="A1841" s="3" t="s">
        <v>1986</v>
      </c>
      <c r="B1841" s="4">
        <v>681308</v>
      </c>
      <c r="C1841" s="20" t="s">
        <v>1990</v>
      </c>
      <c r="D1841" s="3" t="str">
        <f>_xlfn.IFNA(IF(VLOOKUP($B1841,'2020-21'!$B$2:$D$2729,3,FALSE)-VLOOKUP($B1841,'2018-19'!$B$2:$D$2713,3,FALSE)&gt;0,"Yes","No"), "No Comparison")</f>
        <v>No</v>
      </c>
      <c r="E1841" s="12">
        <f>_xlfn.IFNA(VLOOKUP($B1841,'2020-21'!$B$2:$D$2729,3,FALSE)-VLOOKUP($B1841,'2018-19'!$B$2:$D$2713,3,FALSE), "No Comparison")</f>
        <v>-32.099999999999994</v>
      </c>
    </row>
    <row r="1842" spans="1:5">
      <c r="A1842" s="3" t="s">
        <v>1986</v>
      </c>
      <c r="B1842" s="4">
        <v>681309</v>
      </c>
      <c r="C1842" s="20" t="s">
        <v>1991</v>
      </c>
      <c r="D1842" s="3" t="str">
        <f>_xlfn.IFNA(IF(VLOOKUP($B1842,'2020-21'!$B$2:$D$2729,3,FALSE)-VLOOKUP($B1842,'2018-19'!$B$2:$D$2713,3,FALSE)&gt;0,"Yes","No"), "No Comparison")</f>
        <v>No</v>
      </c>
      <c r="E1842" s="12">
        <f>_xlfn.IFNA(VLOOKUP($B1842,'2020-21'!$B$2:$D$2729,3,FALSE)-VLOOKUP($B1842,'2018-19'!$B$2:$D$2713,3,FALSE), "No Comparison")</f>
        <v>-11.199999999999989</v>
      </c>
    </row>
    <row r="1843" spans="1:5">
      <c r="A1843" s="3" t="s">
        <v>1986</v>
      </c>
      <c r="B1843" s="4">
        <v>681310</v>
      </c>
      <c r="C1843" s="20" t="s">
        <v>1992</v>
      </c>
      <c r="D1843" s="3" t="str">
        <f>_xlfn.IFNA(IF(VLOOKUP($B1843,'2020-21'!$B$2:$D$2729,3,FALSE)-VLOOKUP($B1843,'2018-19'!$B$2:$D$2713,3,FALSE)&gt;0,"Yes","No"), "No Comparison")</f>
        <v>No</v>
      </c>
      <c r="E1843" s="12">
        <f>_xlfn.IFNA(VLOOKUP($B1843,'2020-21'!$B$2:$D$2729,3,FALSE)-VLOOKUP($B1843,'2018-19'!$B$2:$D$2713,3,FALSE), "No Comparison")</f>
        <v>-13.399999999999991</v>
      </c>
    </row>
    <row r="1844" spans="1:5">
      <c r="A1844" s="3" t="s">
        <v>1986</v>
      </c>
      <c r="B1844" s="4">
        <v>681311</v>
      </c>
      <c r="C1844" s="20" t="s">
        <v>1993</v>
      </c>
      <c r="D1844" s="3" t="str">
        <f>_xlfn.IFNA(IF(VLOOKUP($B1844,'2020-21'!$B$2:$D$2729,3,FALSE)-VLOOKUP($B1844,'2018-19'!$B$2:$D$2713,3,FALSE)&gt;0,"Yes","No"), "No Comparison")</f>
        <v>No</v>
      </c>
      <c r="E1844" s="12">
        <f>_xlfn.IFNA(VLOOKUP($B1844,'2020-21'!$B$2:$D$2729,3,FALSE)-VLOOKUP($B1844,'2018-19'!$B$2:$D$2713,3,FALSE), "No Comparison")</f>
        <v>-16.899999999999999</v>
      </c>
    </row>
    <row r="1845" spans="1:5">
      <c r="A1845" s="3" t="s">
        <v>1986</v>
      </c>
      <c r="B1845" s="4">
        <v>681312</v>
      </c>
      <c r="C1845" s="20" t="s">
        <v>1994</v>
      </c>
      <c r="D1845" s="3" t="str">
        <f>_xlfn.IFNA(IF(VLOOKUP($B1845,'2020-21'!$B$2:$D$2729,3,FALSE)-VLOOKUP($B1845,'2018-19'!$B$2:$D$2713,3,FALSE)&gt;0,"Yes","No"), "No Comparison")</f>
        <v>No</v>
      </c>
      <c r="E1845" s="12">
        <f>_xlfn.IFNA(VLOOKUP($B1845,'2020-21'!$B$2:$D$2729,3,FALSE)-VLOOKUP($B1845,'2018-19'!$B$2:$D$2713,3,FALSE), "No Comparison")</f>
        <v>-7.2000000000000028</v>
      </c>
    </row>
    <row r="1846" spans="1:5">
      <c r="A1846" s="3" t="s">
        <v>1986</v>
      </c>
      <c r="B1846" s="4">
        <v>681314</v>
      </c>
      <c r="C1846" s="20" t="s">
        <v>1995</v>
      </c>
      <c r="D1846" s="3" t="str">
        <f>_xlfn.IFNA(IF(VLOOKUP($B1846,'2020-21'!$B$2:$D$2729,3,FALSE)-VLOOKUP($B1846,'2018-19'!$B$2:$D$2713,3,FALSE)&gt;0,"Yes","No"), "No Comparison")</f>
        <v>No</v>
      </c>
      <c r="E1846" s="12">
        <f>_xlfn.IFNA(VLOOKUP($B1846,'2020-21'!$B$2:$D$2729,3,FALSE)-VLOOKUP($B1846,'2018-19'!$B$2:$D$2713,3,FALSE), "No Comparison")</f>
        <v>-29.700000000000003</v>
      </c>
    </row>
    <row r="1847" spans="1:5">
      <c r="A1847" s="3" t="s">
        <v>1986</v>
      </c>
      <c r="B1847" s="4">
        <v>681316</v>
      </c>
      <c r="C1847" s="20" t="s">
        <v>1996</v>
      </c>
      <c r="D1847" s="3" t="str">
        <f>_xlfn.IFNA(IF(VLOOKUP($B1847,'2020-21'!$B$2:$D$2729,3,FALSE)-VLOOKUP($B1847,'2018-19'!$B$2:$D$2713,3,FALSE)&gt;0,"Yes","No"), "No Comparison")</f>
        <v>No</v>
      </c>
      <c r="E1847" s="12">
        <f>_xlfn.IFNA(VLOOKUP($B1847,'2020-21'!$B$2:$D$2729,3,FALSE)-VLOOKUP($B1847,'2018-19'!$B$2:$D$2713,3,FALSE), "No Comparison")</f>
        <v>-18.799999999999997</v>
      </c>
    </row>
    <row r="1848" spans="1:5">
      <c r="A1848" s="3" t="s">
        <v>1986</v>
      </c>
      <c r="B1848" s="4">
        <v>681320</v>
      </c>
      <c r="C1848" s="20" t="s">
        <v>1997</v>
      </c>
      <c r="D1848" s="3" t="str">
        <f>_xlfn.IFNA(IF(VLOOKUP($B1848,'2020-21'!$B$2:$D$2729,3,FALSE)-VLOOKUP($B1848,'2018-19'!$B$2:$D$2713,3,FALSE)&gt;0,"Yes","No"), "No Comparison")</f>
        <v>No</v>
      </c>
      <c r="E1848" s="12">
        <f>_xlfn.IFNA(VLOOKUP($B1848,'2020-21'!$B$2:$D$2729,3,FALSE)-VLOOKUP($B1848,'2018-19'!$B$2:$D$2713,3,FALSE), "No Comparison")</f>
        <v>-6.8999999999999915</v>
      </c>
    </row>
    <row r="1849" spans="1:5">
      <c r="A1849" s="3" t="s">
        <v>1986</v>
      </c>
      <c r="B1849" s="4">
        <v>681322</v>
      </c>
      <c r="C1849" s="20" t="s">
        <v>1998</v>
      </c>
      <c r="D1849" s="3" t="str">
        <f>_xlfn.IFNA(IF(VLOOKUP($B1849,'2020-21'!$B$2:$D$2729,3,FALSE)-VLOOKUP($B1849,'2018-19'!$B$2:$D$2713,3,FALSE)&gt;0,"Yes","No"), "No Comparison")</f>
        <v>No</v>
      </c>
      <c r="E1849" s="12">
        <f>_xlfn.IFNA(VLOOKUP($B1849,'2020-21'!$B$2:$D$2729,3,FALSE)-VLOOKUP($B1849,'2018-19'!$B$2:$D$2713,3,FALSE), "No Comparison")</f>
        <v>-11.800000000000004</v>
      </c>
    </row>
    <row r="1850" spans="1:5">
      <c r="A1850" s="3" t="s">
        <v>1986</v>
      </c>
      <c r="B1850" s="4">
        <v>681324</v>
      </c>
      <c r="C1850" s="20" t="s">
        <v>880</v>
      </c>
      <c r="D1850" s="3" t="str">
        <f>_xlfn.IFNA(IF(VLOOKUP($B1850,'2020-21'!$B$2:$D$2729,3,FALSE)-VLOOKUP($B1850,'2018-19'!$B$2:$D$2713,3,FALSE)&gt;0,"Yes","No"), "No Comparison")</f>
        <v>No</v>
      </c>
      <c r="E1850" s="12">
        <f>_xlfn.IFNA(VLOOKUP($B1850,'2020-21'!$B$2:$D$2729,3,FALSE)-VLOOKUP($B1850,'2018-19'!$B$2:$D$2713,3,FALSE), "No Comparison")</f>
        <v>-9.9000000000000057</v>
      </c>
    </row>
    <row r="1851" spans="1:5">
      <c r="A1851" s="3" t="s">
        <v>1986</v>
      </c>
      <c r="B1851" s="4">
        <v>681326</v>
      </c>
      <c r="C1851" s="20" t="s">
        <v>1999</v>
      </c>
      <c r="D1851" s="3" t="str">
        <f>_xlfn.IFNA(IF(VLOOKUP($B1851,'2020-21'!$B$2:$D$2729,3,FALSE)-VLOOKUP($B1851,'2018-19'!$B$2:$D$2713,3,FALSE)&gt;0,"Yes","No"), "No Comparison")</f>
        <v>No</v>
      </c>
      <c r="E1851" s="12">
        <f>_xlfn.IFNA(VLOOKUP($B1851,'2020-21'!$B$2:$D$2729,3,FALSE)-VLOOKUP($B1851,'2018-19'!$B$2:$D$2713,3,FALSE), "No Comparison")</f>
        <v>-11.799999999999997</v>
      </c>
    </row>
    <row r="1852" spans="1:5">
      <c r="A1852" s="3" t="s">
        <v>1986</v>
      </c>
      <c r="B1852" s="4">
        <v>681330</v>
      </c>
      <c r="C1852" s="20" t="s">
        <v>2000</v>
      </c>
      <c r="D1852" s="3" t="str">
        <f>_xlfn.IFNA(IF(VLOOKUP($B1852,'2020-21'!$B$2:$D$2729,3,FALSE)-VLOOKUP($B1852,'2018-19'!$B$2:$D$2713,3,FALSE)&gt;0,"Yes","No"), "No Comparison")</f>
        <v>No</v>
      </c>
      <c r="E1852" s="12">
        <f>_xlfn.IFNA(VLOOKUP($B1852,'2020-21'!$B$2:$D$2729,3,FALSE)-VLOOKUP($B1852,'2018-19'!$B$2:$D$2713,3,FALSE), "No Comparison")</f>
        <v>-8.4000000000000057</v>
      </c>
    </row>
    <row r="1853" spans="1:5">
      <c r="A1853" s="3" t="s">
        <v>1986</v>
      </c>
      <c r="B1853" s="4">
        <v>681332</v>
      </c>
      <c r="C1853" s="20" t="s">
        <v>2001</v>
      </c>
      <c r="D1853" s="3" t="str">
        <f>_xlfn.IFNA(IF(VLOOKUP($B1853,'2020-21'!$B$2:$D$2729,3,FALSE)-VLOOKUP($B1853,'2018-19'!$B$2:$D$2713,3,FALSE)&gt;0,"Yes","No"), "No Comparison")</f>
        <v>No</v>
      </c>
      <c r="E1853" s="12">
        <f>_xlfn.IFNA(VLOOKUP($B1853,'2020-21'!$B$2:$D$2729,3,FALSE)-VLOOKUP($B1853,'2018-19'!$B$2:$D$2713,3,FALSE), "No Comparison")</f>
        <v>-8.2000000000000028</v>
      </c>
    </row>
    <row r="1854" spans="1:5">
      <c r="A1854" s="3" t="s">
        <v>1986</v>
      </c>
      <c r="B1854" s="4">
        <v>681334</v>
      </c>
      <c r="C1854" s="20" t="s">
        <v>2002</v>
      </c>
      <c r="D1854" s="3" t="str">
        <f>_xlfn.IFNA(IF(VLOOKUP($B1854,'2020-21'!$B$2:$D$2729,3,FALSE)-VLOOKUP($B1854,'2018-19'!$B$2:$D$2713,3,FALSE)&gt;0,"Yes","No"), "No Comparison")</f>
        <v>No</v>
      </c>
      <c r="E1854" s="12">
        <f>_xlfn.IFNA(VLOOKUP($B1854,'2020-21'!$B$2:$D$2729,3,FALSE)-VLOOKUP($B1854,'2018-19'!$B$2:$D$2713,3,FALSE), "No Comparison")</f>
        <v>-18.100000000000009</v>
      </c>
    </row>
    <row r="1855" spans="1:5">
      <c r="A1855" s="3" t="s">
        <v>1986</v>
      </c>
      <c r="B1855" s="4">
        <v>681336</v>
      </c>
      <c r="C1855" s="20" t="s">
        <v>2003</v>
      </c>
      <c r="D1855" s="3" t="str">
        <f>_xlfn.IFNA(IF(VLOOKUP($B1855,'2020-21'!$B$2:$D$2729,3,FALSE)-VLOOKUP($B1855,'2018-19'!$B$2:$D$2713,3,FALSE)&gt;0,"Yes","No"), "No Comparison")</f>
        <v>No</v>
      </c>
      <c r="E1855" s="12">
        <f>_xlfn.IFNA(VLOOKUP($B1855,'2020-21'!$B$2:$D$2729,3,FALSE)-VLOOKUP($B1855,'2018-19'!$B$2:$D$2713,3,FALSE), "No Comparison")</f>
        <v>-7.7999999999999972</v>
      </c>
    </row>
    <row r="1856" spans="1:5">
      <c r="A1856" s="3" t="s">
        <v>1986</v>
      </c>
      <c r="B1856" s="4">
        <v>681338</v>
      </c>
      <c r="C1856" s="20" t="s">
        <v>2004</v>
      </c>
      <c r="D1856" s="3" t="str">
        <f>_xlfn.IFNA(IF(VLOOKUP($B1856,'2020-21'!$B$2:$D$2729,3,FALSE)-VLOOKUP($B1856,'2018-19'!$B$2:$D$2713,3,FALSE)&gt;0,"Yes","No"), "No Comparison")</f>
        <v>No</v>
      </c>
      <c r="E1856" s="12">
        <f>_xlfn.IFNA(VLOOKUP($B1856,'2020-21'!$B$2:$D$2729,3,FALSE)-VLOOKUP($B1856,'2018-19'!$B$2:$D$2713,3,FALSE), "No Comparison")</f>
        <v>-3.1999999999999993</v>
      </c>
    </row>
    <row r="1857" spans="1:5">
      <c r="A1857" s="3" t="s">
        <v>2005</v>
      </c>
      <c r="B1857" s="4">
        <v>690</v>
      </c>
      <c r="C1857" s="20" t="s">
        <v>2005</v>
      </c>
      <c r="D1857" s="3" t="str">
        <f>_xlfn.IFNA(IF(VLOOKUP($B1857,'2020-21'!$B$2:$D$2729,3,FALSE)-VLOOKUP($B1857,'2018-19'!$B$2:$D$2713,3,FALSE)&gt;0,"Yes","No"), "No Comparison")</f>
        <v>No</v>
      </c>
      <c r="E1857" s="12">
        <f>_xlfn.IFNA(VLOOKUP($B1857,'2020-21'!$B$2:$D$2729,3,FALSE)-VLOOKUP($B1857,'2018-19'!$B$2:$D$2713,3,FALSE), "No Comparison")</f>
        <v>-14.899999999999999</v>
      </c>
    </row>
    <row r="1858" spans="1:5">
      <c r="A1858" s="3" t="s">
        <v>60</v>
      </c>
      <c r="B1858" s="4" t="s">
        <v>2006</v>
      </c>
      <c r="C1858" s="20" t="s">
        <v>2007</v>
      </c>
      <c r="D1858" s="3" t="str">
        <f>_xlfn.IFNA(IF(VLOOKUP($B1858,'2020-21'!$B$2:$D$2729,3,FALSE)-VLOOKUP($B1858,'2018-19'!$B$2:$D$2713,3,FALSE)&gt;0,"Yes","No"), "No Comparison")</f>
        <v>No</v>
      </c>
      <c r="E1858" s="12">
        <f>_xlfn.IFNA(VLOOKUP($B1858,'2020-21'!$B$2:$D$2729,3,FALSE)-VLOOKUP($B1858,'2018-19'!$B$2:$D$2713,3,FALSE), "No Comparison")</f>
        <v>-11</v>
      </c>
    </row>
    <row r="1859" spans="1:5">
      <c r="A1859" s="3" t="s">
        <v>60</v>
      </c>
      <c r="B1859" s="4" t="s">
        <v>2008</v>
      </c>
      <c r="C1859" s="20" t="s">
        <v>2009</v>
      </c>
      <c r="D1859" s="3" t="str">
        <f>_xlfn.IFNA(IF(VLOOKUP($B1859,'2020-21'!$B$2:$D$2729,3,FALSE)-VLOOKUP($B1859,'2018-19'!$B$2:$D$2713,3,FALSE)&gt;0,"Yes","No"), "No Comparison")</f>
        <v>No</v>
      </c>
      <c r="E1859" s="12">
        <f>_xlfn.IFNA(VLOOKUP($B1859,'2020-21'!$B$2:$D$2729,3,FALSE)-VLOOKUP($B1859,'2018-19'!$B$2:$D$2713,3,FALSE), "No Comparison")</f>
        <v>-15.399999999999999</v>
      </c>
    </row>
    <row r="1860" spans="1:5">
      <c r="A1860" s="3" t="s">
        <v>2005</v>
      </c>
      <c r="B1860" s="4">
        <v>690312</v>
      </c>
      <c r="C1860" s="20" t="s">
        <v>2010</v>
      </c>
      <c r="D1860" s="3" t="str">
        <f>_xlfn.IFNA(IF(VLOOKUP($B1860,'2020-21'!$B$2:$D$2729,3,FALSE)-VLOOKUP($B1860,'2018-19'!$B$2:$D$2713,3,FALSE)&gt;0,"Yes","No"), "No Comparison")</f>
        <v>No</v>
      </c>
      <c r="E1860" s="12">
        <f>_xlfn.IFNA(VLOOKUP($B1860,'2020-21'!$B$2:$D$2729,3,FALSE)-VLOOKUP($B1860,'2018-19'!$B$2:$D$2713,3,FALSE), "No Comparison")</f>
        <v>-14.5</v>
      </c>
    </row>
    <row r="1861" spans="1:5">
      <c r="A1861" s="3" t="s">
        <v>2005</v>
      </c>
      <c r="B1861" s="4">
        <v>690316</v>
      </c>
      <c r="C1861" s="20" t="s">
        <v>2011</v>
      </c>
      <c r="D1861" s="3" t="str">
        <f>_xlfn.IFNA(IF(VLOOKUP($B1861,'2020-21'!$B$2:$D$2729,3,FALSE)-VLOOKUP($B1861,'2018-19'!$B$2:$D$2713,3,FALSE)&gt;0,"Yes","No"), "No Comparison")</f>
        <v>No</v>
      </c>
      <c r="E1861" s="12">
        <f>_xlfn.IFNA(VLOOKUP($B1861,'2020-21'!$B$2:$D$2729,3,FALSE)-VLOOKUP($B1861,'2018-19'!$B$2:$D$2713,3,FALSE), "No Comparison")</f>
        <v>-15.5</v>
      </c>
    </row>
    <row r="1862" spans="1:5">
      <c r="A1862" s="3" t="s">
        <v>2005</v>
      </c>
      <c r="B1862" s="4">
        <v>690320</v>
      </c>
      <c r="C1862" s="20" t="s">
        <v>2012</v>
      </c>
      <c r="D1862" s="3" t="str">
        <f>_xlfn.IFNA(IF(VLOOKUP($B1862,'2020-21'!$B$2:$D$2729,3,FALSE)-VLOOKUP($B1862,'2018-19'!$B$2:$D$2713,3,FALSE)&gt;0,"Yes","No"), "No Comparison")</f>
        <v>No</v>
      </c>
      <c r="E1862" s="12">
        <f>_xlfn.IFNA(VLOOKUP($B1862,'2020-21'!$B$2:$D$2729,3,FALSE)-VLOOKUP($B1862,'2018-19'!$B$2:$D$2713,3,FALSE), "No Comparison")</f>
        <v>-17.100000000000001</v>
      </c>
    </row>
    <row r="1863" spans="1:5">
      <c r="A1863" s="3" t="s">
        <v>2013</v>
      </c>
      <c r="B1863" s="4">
        <v>700</v>
      </c>
      <c r="C1863" s="20" t="s">
        <v>2013</v>
      </c>
      <c r="D1863" s="3" t="str">
        <f>_xlfn.IFNA(IF(VLOOKUP($B1863,'2020-21'!$B$2:$D$2729,3,FALSE)-VLOOKUP($B1863,'2018-19'!$B$2:$D$2713,3,FALSE)&gt;0,"Yes","No"), "No Comparison")</f>
        <v>No</v>
      </c>
      <c r="E1863" s="12">
        <f>_xlfn.IFNA(VLOOKUP($B1863,'2020-21'!$B$2:$D$2729,3,FALSE)-VLOOKUP($B1863,'2018-19'!$B$2:$D$2713,3,FALSE), "No Comparison")</f>
        <v>-18.500000000000004</v>
      </c>
    </row>
    <row r="1864" spans="1:5">
      <c r="A1864" s="3" t="s">
        <v>2013</v>
      </c>
      <c r="B1864" s="4">
        <v>700306</v>
      </c>
      <c r="C1864" s="20" t="s">
        <v>686</v>
      </c>
      <c r="D1864" s="3" t="str">
        <f>_xlfn.IFNA(IF(VLOOKUP($B1864,'2020-21'!$B$2:$D$2729,3,FALSE)-VLOOKUP($B1864,'2018-19'!$B$2:$D$2713,3,FALSE)&gt;0,"Yes","No"), "No Comparison")</f>
        <v>No</v>
      </c>
      <c r="E1864" s="12">
        <f>_xlfn.IFNA(VLOOKUP($B1864,'2020-21'!$B$2:$D$2729,3,FALSE)-VLOOKUP($B1864,'2018-19'!$B$2:$D$2713,3,FALSE), "No Comparison")</f>
        <v>-32</v>
      </c>
    </row>
    <row r="1865" spans="1:5">
      <c r="A1865" s="3" t="s">
        <v>60</v>
      </c>
      <c r="B1865" s="4" t="s">
        <v>2014</v>
      </c>
      <c r="C1865" s="20" t="s">
        <v>2015</v>
      </c>
      <c r="D1865" s="3" t="str">
        <f>_xlfn.IFNA(IF(VLOOKUP($B1865,'2020-21'!$B$2:$D$2729,3,FALSE)-VLOOKUP($B1865,'2018-19'!$B$2:$D$2713,3,FALSE)&gt;0,"Yes","No"), "No Comparison")</f>
        <v>No</v>
      </c>
      <c r="E1865" s="12">
        <f>_xlfn.IFNA(VLOOKUP($B1865,'2020-21'!$B$2:$D$2729,3,FALSE)-VLOOKUP($B1865,'2018-19'!$B$2:$D$2713,3,FALSE), "No Comparison")</f>
        <v>-11.5</v>
      </c>
    </row>
    <row r="1866" spans="1:5">
      <c r="A1866" s="3" t="s">
        <v>2013</v>
      </c>
      <c r="B1866" s="4">
        <v>700308</v>
      </c>
      <c r="C1866" s="20" t="s">
        <v>2016</v>
      </c>
      <c r="D1866" s="3" t="str">
        <f>_xlfn.IFNA(IF(VLOOKUP($B1866,'2020-21'!$B$2:$D$2729,3,FALSE)-VLOOKUP($B1866,'2018-19'!$B$2:$D$2713,3,FALSE)&gt;0,"Yes","No"), "No Comparison")</f>
        <v>No</v>
      </c>
      <c r="E1866" s="12">
        <f>_xlfn.IFNA(VLOOKUP($B1866,'2020-21'!$B$2:$D$2729,3,FALSE)-VLOOKUP($B1866,'2018-19'!$B$2:$D$2713,3,FALSE), "No Comparison")</f>
        <v>-17.100000000000001</v>
      </c>
    </row>
    <row r="1867" spans="1:5">
      <c r="A1867" s="3" t="s">
        <v>2013</v>
      </c>
      <c r="B1867" s="4">
        <v>700314</v>
      </c>
      <c r="C1867" s="20" t="s">
        <v>1987</v>
      </c>
      <c r="D1867" s="3" t="str">
        <f>_xlfn.IFNA(IF(VLOOKUP($B1867,'2020-21'!$B$2:$D$2729,3,FALSE)-VLOOKUP($B1867,'2018-19'!$B$2:$D$2713,3,FALSE)&gt;0,"Yes","No"), "No Comparison")</f>
        <v>No</v>
      </c>
      <c r="E1867" s="12">
        <f>_xlfn.IFNA(VLOOKUP($B1867,'2020-21'!$B$2:$D$2729,3,FALSE)-VLOOKUP($B1867,'2018-19'!$B$2:$D$2713,3,FALSE), "No Comparison")</f>
        <v>-31.799999999999997</v>
      </c>
    </row>
    <row r="1868" spans="1:5">
      <c r="A1868" s="3" t="s">
        <v>2013</v>
      </c>
      <c r="B1868" s="4">
        <v>700316</v>
      </c>
      <c r="C1868" s="20" t="s">
        <v>2017</v>
      </c>
      <c r="D1868" s="3" t="str">
        <f>_xlfn.IFNA(IF(VLOOKUP($B1868,'2020-21'!$B$2:$D$2729,3,FALSE)-VLOOKUP($B1868,'2018-19'!$B$2:$D$2713,3,FALSE)&gt;0,"Yes","No"), "No Comparison")</f>
        <v>No</v>
      </c>
      <c r="E1868" s="12">
        <f>_xlfn.IFNA(VLOOKUP($B1868,'2020-21'!$B$2:$D$2729,3,FALSE)-VLOOKUP($B1868,'2018-19'!$B$2:$D$2713,3,FALSE), "No Comparison")</f>
        <v>-32.799999999999997</v>
      </c>
    </row>
    <row r="1869" spans="1:5">
      <c r="A1869" s="3" t="s">
        <v>2013</v>
      </c>
      <c r="B1869" s="4">
        <v>700317</v>
      </c>
      <c r="C1869" s="20" t="s">
        <v>2018</v>
      </c>
      <c r="D1869" s="3" t="str">
        <f>_xlfn.IFNA(IF(VLOOKUP($B1869,'2020-21'!$B$2:$D$2729,3,FALSE)-VLOOKUP($B1869,'2018-19'!$B$2:$D$2713,3,FALSE)&gt;0,"Yes","No"), "No Comparison")</f>
        <v>No</v>
      </c>
      <c r="E1869" s="12">
        <f>_xlfn.IFNA(VLOOKUP($B1869,'2020-21'!$B$2:$D$2729,3,FALSE)-VLOOKUP($B1869,'2018-19'!$B$2:$D$2713,3,FALSE), "No Comparison")</f>
        <v>-4.3000000000000007</v>
      </c>
    </row>
    <row r="1870" spans="1:5">
      <c r="A1870" s="3" t="s">
        <v>2013</v>
      </c>
      <c r="B1870" s="4">
        <v>700318</v>
      </c>
      <c r="C1870" s="20" t="s">
        <v>2019</v>
      </c>
      <c r="D1870" s="3" t="str">
        <f>_xlfn.IFNA(IF(VLOOKUP($B1870,'2020-21'!$B$2:$D$2729,3,FALSE)-VLOOKUP($B1870,'2018-19'!$B$2:$D$2713,3,FALSE)&gt;0,"Yes","No"), "No Comparison")</f>
        <v>No</v>
      </c>
      <c r="E1870" s="12">
        <f>_xlfn.IFNA(VLOOKUP($B1870,'2020-21'!$B$2:$D$2729,3,FALSE)-VLOOKUP($B1870,'2018-19'!$B$2:$D$2713,3,FALSE), "No Comparison")</f>
        <v>-5.3000000000000007</v>
      </c>
    </row>
    <row r="1871" spans="1:5">
      <c r="A1871" s="3" t="s">
        <v>2013</v>
      </c>
      <c r="B1871" s="4">
        <v>700319</v>
      </c>
      <c r="C1871" s="20" t="s">
        <v>2020</v>
      </c>
      <c r="D1871" s="3" t="str">
        <f>_xlfn.IFNA(IF(VLOOKUP($B1871,'2020-21'!$B$2:$D$2729,3,FALSE)-VLOOKUP($B1871,'2018-19'!$B$2:$D$2713,3,FALSE)&gt;0,"Yes","No"), "No Comparison")</f>
        <v>No</v>
      </c>
      <c r="E1871" s="12">
        <f>_xlfn.IFNA(VLOOKUP($B1871,'2020-21'!$B$2:$D$2729,3,FALSE)-VLOOKUP($B1871,'2018-19'!$B$2:$D$2713,3,FALSE), "No Comparison")</f>
        <v>-5.7000000000000028</v>
      </c>
    </row>
    <row r="1872" spans="1:5">
      <c r="A1872" s="3" t="s">
        <v>2013</v>
      </c>
      <c r="B1872" s="4">
        <v>700320</v>
      </c>
      <c r="C1872" s="20" t="s">
        <v>2021</v>
      </c>
      <c r="D1872" s="3" t="str">
        <f>_xlfn.IFNA(IF(VLOOKUP($B1872,'2020-21'!$B$2:$D$2729,3,FALSE)-VLOOKUP($B1872,'2018-19'!$B$2:$D$2713,3,FALSE)&gt;0,"Yes","No"), "No Comparison")</f>
        <v>No</v>
      </c>
      <c r="E1872" s="12">
        <f>_xlfn.IFNA(VLOOKUP($B1872,'2020-21'!$B$2:$D$2729,3,FALSE)-VLOOKUP($B1872,'2018-19'!$B$2:$D$2713,3,FALSE), "No Comparison")</f>
        <v>-17.099999999999998</v>
      </c>
    </row>
    <row r="1873" spans="1:5">
      <c r="A1873" s="3" t="s">
        <v>2013</v>
      </c>
      <c r="B1873" s="4">
        <v>700322</v>
      </c>
      <c r="C1873" s="20" t="s">
        <v>2022</v>
      </c>
      <c r="D1873" s="3" t="str">
        <f>_xlfn.IFNA(IF(VLOOKUP($B1873,'2020-21'!$B$2:$D$2729,3,FALSE)-VLOOKUP($B1873,'2018-19'!$B$2:$D$2713,3,FALSE)&gt;0,"Yes","No"), "No Comparison")</f>
        <v>No</v>
      </c>
      <c r="E1873" s="12">
        <f>_xlfn.IFNA(VLOOKUP($B1873,'2020-21'!$B$2:$D$2729,3,FALSE)-VLOOKUP($B1873,'2018-19'!$B$2:$D$2713,3,FALSE), "No Comparison")</f>
        <v>-15.399999999999999</v>
      </c>
    </row>
    <row r="1874" spans="1:5">
      <c r="A1874" s="3" t="s">
        <v>2013</v>
      </c>
      <c r="B1874" s="4">
        <v>700324</v>
      </c>
      <c r="C1874" s="20" t="s">
        <v>2023</v>
      </c>
      <c r="D1874" s="3" t="str">
        <f>_xlfn.IFNA(IF(VLOOKUP($B1874,'2020-21'!$B$2:$D$2729,3,FALSE)-VLOOKUP($B1874,'2018-19'!$B$2:$D$2713,3,FALSE)&gt;0,"Yes","No"), "No Comparison")</f>
        <v>No</v>
      </c>
      <c r="E1874" s="12">
        <f>_xlfn.IFNA(VLOOKUP($B1874,'2020-21'!$B$2:$D$2729,3,FALSE)-VLOOKUP($B1874,'2018-19'!$B$2:$D$2713,3,FALSE), "No Comparison")</f>
        <v>-30.6</v>
      </c>
    </row>
    <row r="1875" spans="1:5">
      <c r="A1875" s="3" t="s">
        <v>2013</v>
      </c>
      <c r="B1875" s="4">
        <v>700325</v>
      </c>
      <c r="C1875" s="20" t="s">
        <v>2024</v>
      </c>
      <c r="D1875" s="3" t="str">
        <f>_xlfn.IFNA(IF(VLOOKUP($B1875,'2020-21'!$B$2:$D$2729,3,FALSE)-VLOOKUP($B1875,'2018-19'!$B$2:$D$2713,3,FALSE)&gt;0,"Yes","No"), "No Comparison")</f>
        <v>No</v>
      </c>
      <c r="E1875" s="12">
        <f>_xlfn.IFNA(VLOOKUP($B1875,'2020-21'!$B$2:$D$2729,3,FALSE)-VLOOKUP($B1875,'2018-19'!$B$2:$D$2713,3,FALSE), "No Comparison")</f>
        <v>-23.6</v>
      </c>
    </row>
    <row r="1876" spans="1:5">
      <c r="A1876" s="3" t="s">
        <v>2013</v>
      </c>
      <c r="B1876" s="4">
        <v>700328</v>
      </c>
      <c r="C1876" s="20" t="s">
        <v>2025</v>
      </c>
      <c r="D1876" s="3" t="str">
        <f>_xlfn.IFNA(IF(VLOOKUP($B1876,'2020-21'!$B$2:$D$2729,3,FALSE)-VLOOKUP($B1876,'2018-19'!$B$2:$D$2713,3,FALSE)&gt;0,"Yes","No"), "No Comparison")</f>
        <v>No</v>
      </c>
      <c r="E1876" s="12">
        <f>_xlfn.IFNA(VLOOKUP($B1876,'2020-21'!$B$2:$D$2729,3,FALSE)-VLOOKUP($B1876,'2018-19'!$B$2:$D$2713,3,FALSE), "No Comparison")</f>
        <v>-21.100000000000009</v>
      </c>
    </row>
    <row r="1877" spans="1:5">
      <c r="A1877" s="3" t="s">
        <v>2026</v>
      </c>
      <c r="B1877" s="4">
        <v>710</v>
      </c>
      <c r="C1877" s="20" t="s">
        <v>2026</v>
      </c>
      <c r="D1877" s="3" t="str">
        <f>_xlfn.IFNA(IF(VLOOKUP($B1877,'2020-21'!$B$2:$D$2729,3,FALSE)-VLOOKUP($B1877,'2018-19'!$B$2:$D$2713,3,FALSE)&gt;0,"Yes","No"), "No Comparison")</f>
        <v>No</v>
      </c>
      <c r="E1877" s="12">
        <f>_xlfn.IFNA(VLOOKUP($B1877,'2020-21'!$B$2:$D$2729,3,FALSE)-VLOOKUP($B1877,'2018-19'!$B$2:$D$2713,3,FALSE), "No Comparison")</f>
        <v>-11.200000000000003</v>
      </c>
    </row>
    <row r="1878" spans="1:5">
      <c r="A1878" s="3" t="s">
        <v>2026</v>
      </c>
      <c r="B1878" s="4">
        <v>710312</v>
      </c>
      <c r="C1878" s="20" t="s">
        <v>2027</v>
      </c>
      <c r="D1878" s="3" t="str">
        <f>_xlfn.IFNA(IF(VLOOKUP($B1878,'2020-21'!$B$2:$D$2729,3,FALSE)-VLOOKUP($B1878,'2018-19'!$B$2:$D$2713,3,FALSE)&gt;0,"Yes","No"), "No Comparison")</f>
        <v>No</v>
      </c>
      <c r="E1878" s="12">
        <f>_xlfn.IFNA(VLOOKUP($B1878,'2020-21'!$B$2:$D$2729,3,FALSE)-VLOOKUP($B1878,'2018-19'!$B$2:$D$2713,3,FALSE), "No Comparison")</f>
        <v>-19.099999999999998</v>
      </c>
    </row>
    <row r="1879" spans="1:5">
      <c r="A1879" s="3" t="s">
        <v>60</v>
      </c>
      <c r="B1879" s="4" t="s">
        <v>2028</v>
      </c>
      <c r="C1879" s="20" t="s">
        <v>2029</v>
      </c>
      <c r="D1879" s="3" t="str">
        <f>_xlfn.IFNA(IF(VLOOKUP($B1879,'2020-21'!$B$2:$D$2729,3,FALSE)-VLOOKUP($B1879,'2018-19'!$B$2:$D$2713,3,FALSE)&gt;0,"Yes","No"), "No Comparison")</f>
        <v>No</v>
      </c>
      <c r="E1879" s="12">
        <f>_xlfn.IFNA(VLOOKUP($B1879,'2020-21'!$B$2:$D$2729,3,FALSE)-VLOOKUP($B1879,'2018-19'!$B$2:$D$2713,3,FALSE), "No Comparison")</f>
        <v>-10.100000000000009</v>
      </c>
    </row>
    <row r="1880" spans="1:5">
      <c r="A1880" s="3" t="s">
        <v>2026</v>
      </c>
      <c r="B1880" s="4">
        <v>710316</v>
      </c>
      <c r="C1880" s="20" t="s">
        <v>2030</v>
      </c>
      <c r="D1880" s="3" t="str">
        <f>_xlfn.IFNA(IF(VLOOKUP($B1880,'2020-21'!$B$2:$D$2729,3,FALSE)-VLOOKUP($B1880,'2018-19'!$B$2:$D$2713,3,FALSE)&gt;0,"Yes","No"), "No Comparison")</f>
        <v>No</v>
      </c>
      <c r="E1880" s="12">
        <f>_xlfn.IFNA(VLOOKUP($B1880,'2020-21'!$B$2:$D$2729,3,FALSE)-VLOOKUP($B1880,'2018-19'!$B$2:$D$2713,3,FALSE), "No Comparison")</f>
        <v>-21.299999999999997</v>
      </c>
    </row>
    <row r="1881" spans="1:5">
      <c r="A1881" s="3" t="s">
        <v>2026</v>
      </c>
      <c r="B1881" s="4">
        <v>710318</v>
      </c>
      <c r="C1881" s="20" t="s">
        <v>2031</v>
      </c>
      <c r="D1881" s="3" t="str">
        <f>_xlfn.IFNA(IF(VLOOKUP($B1881,'2020-21'!$B$2:$D$2729,3,FALSE)-VLOOKUP($B1881,'2018-19'!$B$2:$D$2713,3,FALSE)&gt;0,"Yes","No"), "No Comparison")</f>
        <v>No</v>
      </c>
      <c r="E1881" s="12">
        <f>_xlfn.IFNA(VLOOKUP($B1881,'2020-21'!$B$2:$D$2729,3,FALSE)-VLOOKUP($B1881,'2018-19'!$B$2:$D$2713,3,FALSE), "No Comparison")</f>
        <v>-20.6</v>
      </c>
    </row>
    <row r="1882" spans="1:5">
      <c r="A1882" s="3" t="s">
        <v>2026</v>
      </c>
      <c r="B1882" s="4">
        <v>710320</v>
      </c>
      <c r="C1882" s="20" t="s">
        <v>2032</v>
      </c>
      <c r="D1882" s="3" t="str">
        <f>_xlfn.IFNA(IF(VLOOKUP($B1882,'2020-21'!$B$2:$D$2729,3,FALSE)-VLOOKUP($B1882,'2018-19'!$B$2:$D$2713,3,FALSE)&gt;0,"Yes","No"), "No Comparison")</f>
        <v>No</v>
      </c>
      <c r="E1882" s="12">
        <f>_xlfn.IFNA(VLOOKUP($B1882,'2020-21'!$B$2:$D$2729,3,FALSE)-VLOOKUP($B1882,'2018-19'!$B$2:$D$2713,3,FALSE), "No Comparison")</f>
        <v>-13</v>
      </c>
    </row>
    <row r="1883" spans="1:5">
      <c r="A1883" s="3" t="s">
        <v>2026</v>
      </c>
      <c r="B1883" s="4">
        <v>710321</v>
      </c>
      <c r="C1883" s="20" t="s">
        <v>2033</v>
      </c>
      <c r="D1883" s="3" t="str">
        <f>_xlfn.IFNA(IF(VLOOKUP($B1883,'2020-21'!$B$2:$D$2729,3,FALSE)-VLOOKUP($B1883,'2018-19'!$B$2:$D$2713,3,FALSE)&gt;0,"Yes","No"), "No Comparison")</f>
        <v>No</v>
      </c>
      <c r="E1883" s="12">
        <f>_xlfn.IFNA(VLOOKUP($B1883,'2020-21'!$B$2:$D$2729,3,FALSE)-VLOOKUP($B1883,'2018-19'!$B$2:$D$2713,3,FALSE), "No Comparison")</f>
        <v>-12.100000000000001</v>
      </c>
    </row>
    <row r="1884" spans="1:5">
      <c r="A1884" s="3" t="s">
        <v>2026</v>
      </c>
      <c r="B1884" s="4">
        <v>710323</v>
      </c>
      <c r="C1884" s="20" t="s">
        <v>2034</v>
      </c>
      <c r="D1884" s="3" t="str">
        <f>_xlfn.IFNA(IF(VLOOKUP($B1884,'2020-21'!$B$2:$D$2729,3,FALSE)-VLOOKUP($B1884,'2018-19'!$B$2:$D$2713,3,FALSE)&gt;0,"Yes","No"), "No Comparison")</f>
        <v>No</v>
      </c>
      <c r="E1884" s="12">
        <f>_xlfn.IFNA(VLOOKUP($B1884,'2020-21'!$B$2:$D$2729,3,FALSE)-VLOOKUP($B1884,'2018-19'!$B$2:$D$2713,3,FALSE), "No Comparison")</f>
        <v>-8.9000000000000057</v>
      </c>
    </row>
    <row r="1885" spans="1:5">
      <c r="A1885" s="3" t="s">
        <v>2026</v>
      </c>
      <c r="B1885" s="4">
        <v>710324</v>
      </c>
      <c r="C1885" s="20" t="s">
        <v>2035</v>
      </c>
      <c r="D1885" s="3" t="str">
        <f>_xlfn.IFNA(IF(VLOOKUP($B1885,'2020-21'!$B$2:$D$2729,3,FALSE)-VLOOKUP($B1885,'2018-19'!$B$2:$D$2713,3,FALSE)&gt;0,"Yes","No"), "No Comparison")</f>
        <v>No</v>
      </c>
      <c r="E1885" s="12">
        <f>_xlfn.IFNA(VLOOKUP($B1885,'2020-21'!$B$2:$D$2729,3,FALSE)-VLOOKUP($B1885,'2018-19'!$B$2:$D$2713,3,FALSE), "No Comparison")</f>
        <v>-16.399999999999999</v>
      </c>
    </row>
    <row r="1886" spans="1:5">
      <c r="A1886" s="3" t="s">
        <v>2026</v>
      </c>
      <c r="B1886" s="4">
        <v>710326</v>
      </c>
      <c r="C1886" s="20" t="s">
        <v>2036</v>
      </c>
      <c r="D1886" s="3" t="str">
        <f>_xlfn.IFNA(IF(VLOOKUP($B1886,'2020-21'!$B$2:$D$2729,3,FALSE)-VLOOKUP($B1886,'2018-19'!$B$2:$D$2713,3,FALSE)&gt;0,"Yes","No"), "No Comparison")</f>
        <v>No</v>
      </c>
      <c r="E1886" s="12">
        <f>_xlfn.IFNA(VLOOKUP($B1886,'2020-21'!$B$2:$D$2729,3,FALSE)-VLOOKUP($B1886,'2018-19'!$B$2:$D$2713,3,FALSE), "No Comparison")</f>
        <v>-6.1000000000000014</v>
      </c>
    </row>
    <row r="1887" spans="1:5">
      <c r="A1887" s="3" t="s">
        <v>2026</v>
      </c>
      <c r="B1887" s="4">
        <v>710327</v>
      </c>
      <c r="C1887" s="20" t="s">
        <v>2037</v>
      </c>
      <c r="D1887" s="3" t="str">
        <f>_xlfn.IFNA(IF(VLOOKUP($B1887,'2020-21'!$B$2:$D$2729,3,FALSE)-VLOOKUP($B1887,'2018-19'!$B$2:$D$2713,3,FALSE)&gt;0,"Yes","No"), "No Comparison")</f>
        <v>No</v>
      </c>
      <c r="E1887" s="12">
        <f>_xlfn.IFNA(VLOOKUP($B1887,'2020-21'!$B$2:$D$2729,3,FALSE)-VLOOKUP($B1887,'2018-19'!$B$2:$D$2713,3,FALSE), "No Comparison")</f>
        <v>0</v>
      </c>
    </row>
    <row r="1888" spans="1:5">
      <c r="A1888" s="3" t="s">
        <v>2026</v>
      </c>
      <c r="B1888" s="4">
        <v>710328</v>
      </c>
      <c r="C1888" s="20" t="s">
        <v>2038</v>
      </c>
      <c r="D1888" s="3" t="str">
        <f>_xlfn.IFNA(IF(VLOOKUP($B1888,'2020-21'!$B$2:$D$2729,3,FALSE)-VLOOKUP($B1888,'2018-19'!$B$2:$D$2713,3,FALSE)&gt;0,"Yes","No"), "No Comparison")</f>
        <v>No</v>
      </c>
      <c r="E1888" s="12">
        <f>_xlfn.IFNA(VLOOKUP($B1888,'2020-21'!$B$2:$D$2729,3,FALSE)-VLOOKUP($B1888,'2018-19'!$B$2:$D$2713,3,FALSE), "No Comparison")</f>
        <v>-22.199999999999996</v>
      </c>
    </row>
    <row r="1889" spans="1:5">
      <c r="A1889" s="3" t="s">
        <v>2026</v>
      </c>
      <c r="B1889" s="4">
        <v>710332</v>
      </c>
      <c r="C1889" s="20" t="s">
        <v>2039</v>
      </c>
      <c r="D1889" s="3" t="str">
        <f>_xlfn.IFNA(IF(VLOOKUP($B1889,'2020-21'!$B$2:$D$2729,3,FALSE)-VLOOKUP($B1889,'2018-19'!$B$2:$D$2713,3,FALSE)&gt;0,"Yes","No"), "No Comparison")</f>
        <v>No</v>
      </c>
      <c r="E1889" s="12">
        <f>_xlfn.IFNA(VLOOKUP($B1889,'2020-21'!$B$2:$D$2729,3,FALSE)-VLOOKUP($B1889,'2018-19'!$B$2:$D$2713,3,FALSE), "No Comparison")</f>
        <v>-19.200000000000003</v>
      </c>
    </row>
    <row r="1890" spans="1:5">
      <c r="A1890" s="3" t="s">
        <v>2026</v>
      </c>
      <c r="B1890" s="4">
        <v>710342</v>
      </c>
      <c r="C1890" s="20" t="s">
        <v>2040</v>
      </c>
      <c r="D1890" s="3" t="str">
        <f>_xlfn.IFNA(IF(VLOOKUP($B1890,'2020-21'!$B$2:$D$2729,3,FALSE)-VLOOKUP($B1890,'2018-19'!$B$2:$D$2713,3,FALSE)&gt;0,"Yes","No"), "No Comparison")</f>
        <v>No</v>
      </c>
      <c r="E1890" s="12">
        <f>_xlfn.IFNA(VLOOKUP($B1890,'2020-21'!$B$2:$D$2729,3,FALSE)-VLOOKUP($B1890,'2018-19'!$B$2:$D$2713,3,FALSE), "No Comparison")</f>
        <v>-2.2000000000000028</v>
      </c>
    </row>
    <row r="1891" spans="1:5">
      <c r="A1891" s="3" t="s">
        <v>2026</v>
      </c>
      <c r="B1891" s="4">
        <v>710344</v>
      </c>
      <c r="C1891" s="20" t="s">
        <v>2041</v>
      </c>
      <c r="D1891" s="3" t="str">
        <f>_xlfn.IFNA(IF(VLOOKUP($B1891,'2020-21'!$B$2:$D$2729,3,FALSE)-VLOOKUP($B1891,'2018-19'!$B$2:$D$2713,3,FALSE)&gt;0,"Yes","No"), "No Comparison")</f>
        <v>No</v>
      </c>
      <c r="E1891" s="12">
        <f>_xlfn.IFNA(VLOOKUP($B1891,'2020-21'!$B$2:$D$2729,3,FALSE)-VLOOKUP($B1891,'2018-19'!$B$2:$D$2713,3,FALSE), "No Comparison")</f>
        <v>-13.900000000000006</v>
      </c>
    </row>
    <row r="1892" spans="1:5">
      <c r="A1892" s="3" t="s">
        <v>2026</v>
      </c>
      <c r="B1892" s="4">
        <v>710346</v>
      </c>
      <c r="C1892" s="20" t="s">
        <v>2042</v>
      </c>
      <c r="D1892" s="3" t="str">
        <f>_xlfn.IFNA(IF(VLOOKUP($B1892,'2020-21'!$B$2:$D$2729,3,FALSE)-VLOOKUP($B1892,'2018-19'!$B$2:$D$2713,3,FALSE)&gt;0,"Yes","No"), "No Comparison")</f>
        <v>No</v>
      </c>
      <c r="E1892" s="12">
        <f>_xlfn.IFNA(VLOOKUP($B1892,'2020-21'!$B$2:$D$2729,3,FALSE)-VLOOKUP($B1892,'2018-19'!$B$2:$D$2713,3,FALSE), "No Comparison")</f>
        <v>-10.199999999999989</v>
      </c>
    </row>
    <row r="1893" spans="1:5">
      <c r="A1893" s="3" t="s">
        <v>2026</v>
      </c>
      <c r="B1893" s="4">
        <v>710347</v>
      </c>
      <c r="C1893" s="20" t="s">
        <v>2043</v>
      </c>
      <c r="D1893" s="3" t="str">
        <f>_xlfn.IFNA(IF(VLOOKUP($B1893,'2020-21'!$B$2:$D$2729,3,FALSE)-VLOOKUP($B1893,'2018-19'!$B$2:$D$2713,3,FALSE)&gt;0,"Yes","No"), "No Comparison")</f>
        <v>No</v>
      </c>
      <c r="E1893" s="12">
        <f>_xlfn.IFNA(VLOOKUP($B1893,'2020-21'!$B$2:$D$2729,3,FALSE)-VLOOKUP($B1893,'2018-19'!$B$2:$D$2713,3,FALSE), "No Comparison")</f>
        <v>-13.899999999999999</v>
      </c>
    </row>
    <row r="1894" spans="1:5">
      <c r="A1894" s="3" t="s">
        <v>2026</v>
      </c>
      <c r="B1894" s="4">
        <v>710348</v>
      </c>
      <c r="C1894" s="20" t="s">
        <v>2044</v>
      </c>
      <c r="D1894" s="3" t="str">
        <f>_xlfn.IFNA(IF(VLOOKUP($B1894,'2020-21'!$B$2:$D$2729,3,FALSE)-VLOOKUP($B1894,'2018-19'!$B$2:$D$2713,3,FALSE)&gt;0,"Yes","No"), "No Comparison")</f>
        <v>No</v>
      </c>
      <c r="E1894" s="12">
        <f>_xlfn.IFNA(VLOOKUP($B1894,'2020-21'!$B$2:$D$2729,3,FALSE)-VLOOKUP($B1894,'2018-19'!$B$2:$D$2713,3,FALSE), "No Comparison")</f>
        <v>-10.600000000000001</v>
      </c>
    </row>
    <row r="1895" spans="1:5">
      <c r="A1895" s="3" t="s">
        <v>2026</v>
      </c>
      <c r="B1895" s="4">
        <v>710350</v>
      </c>
      <c r="C1895" s="20" t="s">
        <v>2045</v>
      </c>
      <c r="D1895" s="3" t="str">
        <f>_xlfn.IFNA(IF(VLOOKUP($B1895,'2020-21'!$B$2:$D$2729,3,FALSE)-VLOOKUP($B1895,'2018-19'!$B$2:$D$2713,3,FALSE)&gt;0,"Yes","No"), "No Comparison")</f>
        <v>No</v>
      </c>
      <c r="E1895" s="12">
        <f>_xlfn.IFNA(VLOOKUP($B1895,'2020-21'!$B$2:$D$2729,3,FALSE)-VLOOKUP($B1895,'2018-19'!$B$2:$D$2713,3,FALSE), "No Comparison")</f>
        <v>-13.000000000000007</v>
      </c>
    </row>
    <row r="1896" spans="1:5">
      <c r="A1896" s="3" t="s">
        <v>2026</v>
      </c>
      <c r="B1896" s="4">
        <v>710352</v>
      </c>
      <c r="C1896" s="20" t="s">
        <v>2046</v>
      </c>
      <c r="D1896" s="3" t="str">
        <f>_xlfn.IFNA(IF(VLOOKUP($B1896,'2020-21'!$B$2:$D$2729,3,FALSE)-VLOOKUP($B1896,'2018-19'!$B$2:$D$2713,3,FALSE)&gt;0,"Yes","No"), "No Comparison")</f>
        <v>No</v>
      </c>
      <c r="E1896" s="12">
        <f>_xlfn.IFNA(VLOOKUP($B1896,'2020-21'!$B$2:$D$2729,3,FALSE)-VLOOKUP($B1896,'2018-19'!$B$2:$D$2713,3,FALSE), "No Comparison")</f>
        <v>-10.899999999999999</v>
      </c>
    </row>
    <row r="1897" spans="1:5">
      <c r="A1897" s="3" t="s">
        <v>2047</v>
      </c>
      <c r="B1897" s="4">
        <v>720</v>
      </c>
      <c r="C1897" s="20" t="s">
        <v>2047</v>
      </c>
      <c r="D1897" s="3" t="str">
        <f>_xlfn.IFNA(IF(VLOOKUP($B1897,'2020-21'!$B$2:$D$2729,3,FALSE)-VLOOKUP($B1897,'2018-19'!$B$2:$D$2713,3,FALSE)&gt;0,"Yes","No"), "No Comparison")</f>
        <v>No</v>
      </c>
      <c r="E1897" s="12">
        <f>_xlfn.IFNA(VLOOKUP($B1897,'2020-21'!$B$2:$D$2729,3,FALSE)-VLOOKUP($B1897,'2018-19'!$B$2:$D$2713,3,FALSE), "No Comparison")</f>
        <v>-9.6999999999999957</v>
      </c>
    </row>
    <row r="1898" spans="1:5">
      <c r="A1898" s="3" t="s">
        <v>2047</v>
      </c>
      <c r="B1898" s="4">
        <v>720312</v>
      </c>
      <c r="C1898" s="20" t="s">
        <v>2048</v>
      </c>
      <c r="D1898" s="3" t="str">
        <f>_xlfn.IFNA(IF(VLOOKUP($B1898,'2020-21'!$B$2:$D$2729,3,FALSE)-VLOOKUP($B1898,'2018-19'!$B$2:$D$2713,3,FALSE)&gt;0,"Yes","No"), "No Comparison")</f>
        <v>No</v>
      </c>
      <c r="E1898" s="12">
        <f>_xlfn.IFNA(VLOOKUP($B1898,'2020-21'!$B$2:$D$2729,3,FALSE)-VLOOKUP($B1898,'2018-19'!$B$2:$D$2713,3,FALSE), "No Comparison")</f>
        <v>-8.8999999999999986</v>
      </c>
    </row>
    <row r="1899" spans="1:5">
      <c r="A1899" s="3" t="s">
        <v>2047</v>
      </c>
      <c r="B1899" s="4">
        <v>720316</v>
      </c>
      <c r="C1899" s="20" t="s">
        <v>2049</v>
      </c>
      <c r="D1899" s="3" t="str">
        <f>_xlfn.IFNA(IF(VLOOKUP($B1899,'2020-21'!$B$2:$D$2729,3,FALSE)-VLOOKUP($B1899,'2018-19'!$B$2:$D$2713,3,FALSE)&gt;0,"Yes","No"), "No Comparison")</f>
        <v>No</v>
      </c>
      <c r="E1899" s="12">
        <f>_xlfn.IFNA(VLOOKUP($B1899,'2020-21'!$B$2:$D$2729,3,FALSE)-VLOOKUP($B1899,'2018-19'!$B$2:$D$2713,3,FALSE), "No Comparison")</f>
        <v>-10</v>
      </c>
    </row>
    <row r="1900" spans="1:5">
      <c r="A1900" s="3" t="s">
        <v>2047</v>
      </c>
      <c r="B1900" s="4">
        <v>720320</v>
      </c>
      <c r="C1900" s="20" t="s">
        <v>2050</v>
      </c>
      <c r="D1900" s="3" t="str">
        <f>_xlfn.IFNA(IF(VLOOKUP($B1900,'2020-21'!$B$2:$D$2729,3,FALSE)-VLOOKUP($B1900,'2018-19'!$B$2:$D$2713,3,FALSE)&gt;0,"Yes","No"), "No Comparison")</f>
        <v>No</v>
      </c>
      <c r="E1900" s="12">
        <f>_xlfn.IFNA(VLOOKUP($B1900,'2020-21'!$B$2:$D$2729,3,FALSE)-VLOOKUP($B1900,'2018-19'!$B$2:$D$2713,3,FALSE), "No Comparison")</f>
        <v>-8.5999999999999943</v>
      </c>
    </row>
    <row r="1901" spans="1:5">
      <c r="A1901" s="3" t="s">
        <v>2051</v>
      </c>
      <c r="B1901" s="4">
        <v>730</v>
      </c>
      <c r="C1901" s="20" t="s">
        <v>2051</v>
      </c>
      <c r="D1901" s="3" t="str">
        <f>_xlfn.IFNA(IF(VLOOKUP($B1901,'2020-21'!$B$2:$D$2729,3,FALSE)-VLOOKUP($B1901,'2018-19'!$B$2:$D$2713,3,FALSE)&gt;0,"Yes","No"), "No Comparison")</f>
        <v>No</v>
      </c>
      <c r="E1901" s="12">
        <f>_xlfn.IFNA(VLOOKUP($B1901,'2020-21'!$B$2:$D$2729,3,FALSE)-VLOOKUP($B1901,'2018-19'!$B$2:$D$2713,3,FALSE), "No Comparison")</f>
        <v>-11.899999999999999</v>
      </c>
    </row>
    <row r="1902" spans="1:5">
      <c r="A1902" s="3" t="s">
        <v>2051</v>
      </c>
      <c r="B1902" s="4">
        <v>730332</v>
      </c>
      <c r="C1902" s="20" t="s">
        <v>2052</v>
      </c>
      <c r="D1902" s="3" t="str">
        <f>_xlfn.IFNA(IF(VLOOKUP($B1902,'2020-21'!$B$2:$D$2729,3,FALSE)-VLOOKUP($B1902,'2018-19'!$B$2:$D$2713,3,FALSE)&gt;0,"Yes","No"), "No Comparison")</f>
        <v>No</v>
      </c>
      <c r="E1902" s="12">
        <f>_xlfn.IFNA(VLOOKUP($B1902,'2020-21'!$B$2:$D$2729,3,FALSE)-VLOOKUP($B1902,'2018-19'!$B$2:$D$2713,3,FALSE), "No Comparison")</f>
        <v>-12.500000000000007</v>
      </c>
    </row>
    <row r="1903" spans="1:5">
      <c r="A1903" s="3" t="s">
        <v>2051</v>
      </c>
      <c r="B1903" s="4">
        <v>730334</v>
      </c>
      <c r="C1903" s="20" t="s">
        <v>424</v>
      </c>
      <c r="D1903" s="3" t="str">
        <f>_xlfn.IFNA(IF(VLOOKUP($B1903,'2020-21'!$B$2:$D$2729,3,FALSE)-VLOOKUP($B1903,'2018-19'!$B$2:$D$2713,3,FALSE)&gt;0,"Yes","No"), "No Comparison")</f>
        <v>No</v>
      </c>
      <c r="E1903" s="12">
        <f>_xlfn.IFNA(VLOOKUP($B1903,'2020-21'!$B$2:$D$2729,3,FALSE)-VLOOKUP($B1903,'2018-19'!$B$2:$D$2713,3,FALSE), "No Comparison")</f>
        <v>-18.899999999999999</v>
      </c>
    </row>
    <row r="1904" spans="1:5">
      <c r="A1904" s="3" t="s">
        <v>2051</v>
      </c>
      <c r="B1904" s="4">
        <v>730340</v>
      </c>
      <c r="C1904" s="20" t="s">
        <v>2053</v>
      </c>
      <c r="D1904" s="3" t="str">
        <f>_xlfn.IFNA(IF(VLOOKUP($B1904,'2020-21'!$B$2:$D$2729,3,FALSE)-VLOOKUP($B1904,'2018-19'!$B$2:$D$2713,3,FALSE)&gt;0,"Yes","No"), "No Comparison")</f>
        <v>No</v>
      </c>
      <c r="E1904" s="12">
        <f>_xlfn.IFNA(VLOOKUP($B1904,'2020-21'!$B$2:$D$2729,3,FALSE)-VLOOKUP($B1904,'2018-19'!$B$2:$D$2713,3,FALSE), "No Comparison")</f>
        <v>-4.7000000000000028</v>
      </c>
    </row>
    <row r="1905" spans="1:5">
      <c r="A1905" s="3" t="s">
        <v>2051</v>
      </c>
      <c r="B1905" s="4">
        <v>730344</v>
      </c>
      <c r="C1905" s="20" t="s">
        <v>2054</v>
      </c>
      <c r="D1905" s="3" t="str">
        <f>_xlfn.IFNA(IF(VLOOKUP($B1905,'2020-21'!$B$2:$D$2729,3,FALSE)-VLOOKUP($B1905,'2018-19'!$B$2:$D$2713,3,FALSE)&gt;0,"Yes","No"), "No Comparison")</f>
        <v>No</v>
      </c>
      <c r="E1905" s="12">
        <f>_xlfn.IFNA(VLOOKUP($B1905,'2020-21'!$B$2:$D$2729,3,FALSE)-VLOOKUP($B1905,'2018-19'!$B$2:$D$2713,3,FALSE), "No Comparison")</f>
        <v>-18.7</v>
      </c>
    </row>
    <row r="1906" spans="1:5">
      <c r="A1906" s="3" t="s">
        <v>2051</v>
      </c>
      <c r="B1906" s="4">
        <v>730348</v>
      </c>
      <c r="C1906" s="20" t="s">
        <v>2055</v>
      </c>
      <c r="D1906" s="3" t="str">
        <f>_xlfn.IFNA(IF(VLOOKUP($B1906,'2020-21'!$B$2:$D$2729,3,FALSE)-VLOOKUP($B1906,'2018-19'!$B$2:$D$2713,3,FALSE)&gt;0,"Yes","No"), "No Comparison")</f>
        <v>Yes</v>
      </c>
      <c r="E1906" s="12">
        <f>_xlfn.IFNA(VLOOKUP($B1906,'2020-21'!$B$2:$D$2729,3,FALSE)-VLOOKUP($B1906,'2018-19'!$B$2:$D$2713,3,FALSE), "No Comparison")</f>
        <v>0.10000000000000142</v>
      </c>
    </row>
    <row r="1907" spans="1:5">
      <c r="A1907" s="3" t="s">
        <v>2051</v>
      </c>
      <c r="B1907" s="4">
        <v>730350</v>
      </c>
      <c r="C1907" s="20" t="s">
        <v>2056</v>
      </c>
      <c r="D1907" s="3" t="str">
        <f>_xlfn.IFNA(IF(VLOOKUP($B1907,'2020-21'!$B$2:$D$2729,3,FALSE)-VLOOKUP($B1907,'2018-19'!$B$2:$D$2713,3,FALSE)&gt;0,"Yes","No"), "No Comparison")</f>
        <v>Yes</v>
      </c>
      <c r="E1907" s="12">
        <f>_xlfn.IFNA(VLOOKUP($B1907,'2020-21'!$B$2:$D$2729,3,FALSE)-VLOOKUP($B1907,'2018-19'!$B$2:$D$2713,3,FALSE), "No Comparison")</f>
        <v>1.7999999999999972</v>
      </c>
    </row>
    <row r="1908" spans="1:5">
      <c r="A1908" s="3" t="s">
        <v>2051</v>
      </c>
      <c r="B1908" s="4">
        <v>730352</v>
      </c>
      <c r="C1908" s="20" t="s">
        <v>2057</v>
      </c>
      <c r="D1908" s="3" t="str">
        <f>_xlfn.IFNA(IF(VLOOKUP($B1908,'2020-21'!$B$2:$D$2729,3,FALSE)-VLOOKUP($B1908,'2018-19'!$B$2:$D$2713,3,FALSE)&gt;0,"Yes","No"), "No Comparison")</f>
        <v>No</v>
      </c>
      <c r="E1908" s="12">
        <f>_xlfn.IFNA(VLOOKUP($B1908,'2020-21'!$B$2:$D$2729,3,FALSE)-VLOOKUP($B1908,'2018-19'!$B$2:$D$2713,3,FALSE), "No Comparison")</f>
        <v>-1.4000000000000021</v>
      </c>
    </row>
    <row r="1909" spans="1:5">
      <c r="A1909" s="3" t="s">
        <v>2051</v>
      </c>
      <c r="B1909" s="4">
        <v>730354</v>
      </c>
      <c r="C1909" s="20" t="s">
        <v>2058</v>
      </c>
      <c r="D1909" s="3" t="str">
        <f>_xlfn.IFNA(IF(VLOOKUP($B1909,'2020-21'!$B$2:$D$2729,3,FALSE)-VLOOKUP($B1909,'2018-19'!$B$2:$D$2713,3,FALSE)&gt;0,"Yes","No"), "No Comparison")</f>
        <v>No</v>
      </c>
      <c r="E1909" s="12">
        <f>_xlfn.IFNA(VLOOKUP($B1909,'2020-21'!$B$2:$D$2729,3,FALSE)-VLOOKUP($B1909,'2018-19'!$B$2:$D$2713,3,FALSE), "No Comparison")</f>
        <v>-15.700000000000003</v>
      </c>
    </row>
    <row r="1910" spans="1:5">
      <c r="A1910" s="3" t="s">
        <v>2051</v>
      </c>
      <c r="B1910" s="4">
        <v>730356</v>
      </c>
      <c r="C1910" s="20" t="s">
        <v>427</v>
      </c>
      <c r="D1910" s="3" t="str">
        <f>_xlfn.IFNA(IF(VLOOKUP($B1910,'2020-21'!$B$2:$D$2729,3,FALSE)-VLOOKUP($B1910,'2018-19'!$B$2:$D$2713,3,FALSE)&gt;0,"Yes","No"), "No Comparison")</f>
        <v>No</v>
      </c>
      <c r="E1910" s="12">
        <f>_xlfn.IFNA(VLOOKUP($B1910,'2020-21'!$B$2:$D$2729,3,FALSE)-VLOOKUP($B1910,'2018-19'!$B$2:$D$2713,3,FALSE), "No Comparison")</f>
        <v>-14.299999999999997</v>
      </c>
    </row>
    <row r="1911" spans="1:5">
      <c r="A1911" s="3" t="s">
        <v>2051</v>
      </c>
      <c r="B1911" s="4">
        <v>730360</v>
      </c>
      <c r="C1911" s="20" t="s">
        <v>1835</v>
      </c>
      <c r="D1911" s="3" t="str">
        <f>_xlfn.IFNA(IF(VLOOKUP($B1911,'2020-21'!$B$2:$D$2729,3,FALSE)-VLOOKUP($B1911,'2018-19'!$B$2:$D$2713,3,FALSE)&gt;0,"Yes","No"), "No Comparison")</f>
        <v>No</v>
      </c>
      <c r="E1911" s="12">
        <f>_xlfn.IFNA(VLOOKUP($B1911,'2020-21'!$B$2:$D$2729,3,FALSE)-VLOOKUP($B1911,'2018-19'!$B$2:$D$2713,3,FALSE), "No Comparison")</f>
        <v>-19.100000000000001</v>
      </c>
    </row>
    <row r="1912" spans="1:5">
      <c r="A1912" s="3" t="s">
        <v>2051</v>
      </c>
      <c r="B1912" s="4">
        <v>730368</v>
      </c>
      <c r="C1912" s="20" t="s">
        <v>2059</v>
      </c>
      <c r="D1912" s="3" t="str">
        <f>_xlfn.IFNA(IF(VLOOKUP($B1912,'2020-21'!$B$2:$D$2729,3,FALSE)-VLOOKUP($B1912,'2018-19'!$B$2:$D$2713,3,FALSE)&gt;0,"Yes","No"), "No Comparison")</f>
        <v>No</v>
      </c>
      <c r="E1912" s="12">
        <f>_xlfn.IFNA(VLOOKUP($B1912,'2020-21'!$B$2:$D$2729,3,FALSE)-VLOOKUP($B1912,'2018-19'!$B$2:$D$2713,3,FALSE), "No Comparison")</f>
        <v>-7.7999999999999972</v>
      </c>
    </row>
    <row r="1913" spans="1:5">
      <c r="A1913" s="3" t="s">
        <v>2060</v>
      </c>
      <c r="B1913" s="4">
        <v>740</v>
      </c>
      <c r="C1913" s="20" t="s">
        <v>2060</v>
      </c>
      <c r="D1913" s="3" t="str">
        <f>_xlfn.IFNA(IF(VLOOKUP($B1913,'2020-21'!$B$2:$D$2729,3,FALSE)-VLOOKUP($B1913,'2018-19'!$B$2:$D$2713,3,FALSE)&gt;0,"Yes","No"), "No Comparison")</f>
        <v>No</v>
      </c>
      <c r="E1913" s="12">
        <f>_xlfn.IFNA(VLOOKUP($B1913,'2020-21'!$B$2:$D$2729,3,FALSE)-VLOOKUP($B1913,'2018-19'!$B$2:$D$2713,3,FALSE), "No Comparison")</f>
        <v>-14.299999999999997</v>
      </c>
    </row>
    <row r="1914" spans="1:5">
      <c r="A1914" s="3" t="s">
        <v>2060</v>
      </c>
      <c r="B1914" s="4">
        <v>740302</v>
      </c>
      <c r="C1914" s="20" t="s">
        <v>2061</v>
      </c>
      <c r="D1914" s="3" t="str">
        <f>_xlfn.IFNA(IF(VLOOKUP($B1914,'2020-21'!$B$2:$D$2729,3,FALSE)-VLOOKUP($B1914,'2018-19'!$B$2:$D$2713,3,FALSE)&gt;0,"Yes","No"), "No Comparison")</f>
        <v>No</v>
      </c>
      <c r="E1914" s="12">
        <f>_xlfn.IFNA(VLOOKUP($B1914,'2020-21'!$B$2:$D$2729,3,FALSE)-VLOOKUP($B1914,'2018-19'!$B$2:$D$2713,3,FALSE), "No Comparison")</f>
        <v>-17.900000000000006</v>
      </c>
    </row>
    <row r="1915" spans="1:5">
      <c r="A1915" s="3" t="s">
        <v>60</v>
      </c>
      <c r="B1915" s="4" t="s">
        <v>2062</v>
      </c>
      <c r="C1915" s="20" t="s">
        <v>2063</v>
      </c>
      <c r="D1915" s="3" t="str">
        <f>_xlfn.IFNA(IF(VLOOKUP($B1915,'2020-21'!$B$2:$D$2729,3,FALSE)-VLOOKUP($B1915,'2018-19'!$B$2:$D$2713,3,FALSE)&gt;0,"Yes","No"), "No Comparison")</f>
        <v>No</v>
      </c>
      <c r="E1915" s="12">
        <f>_xlfn.IFNA(VLOOKUP($B1915,'2020-21'!$B$2:$D$2729,3,FALSE)-VLOOKUP($B1915,'2018-19'!$B$2:$D$2713,3,FALSE), "No Comparison")</f>
        <v>-24.599999999999994</v>
      </c>
    </row>
    <row r="1916" spans="1:5">
      <c r="A1916" s="3" t="s">
        <v>60</v>
      </c>
      <c r="B1916" s="4" t="s">
        <v>2064</v>
      </c>
      <c r="C1916" s="20" t="s">
        <v>2065</v>
      </c>
      <c r="D1916" s="3" t="str">
        <f>_xlfn.IFNA(IF(VLOOKUP($B1916,'2020-21'!$B$2:$D$2729,3,FALSE)-VLOOKUP($B1916,'2018-19'!$B$2:$D$2713,3,FALSE)&gt;0,"Yes","No"), "No Comparison")</f>
        <v>No</v>
      </c>
      <c r="E1916" s="12">
        <f>_xlfn.IFNA(VLOOKUP($B1916,'2020-21'!$B$2:$D$2729,3,FALSE)-VLOOKUP($B1916,'2018-19'!$B$2:$D$2713,3,FALSE), "No Comparison")</f>
        <v>-12.000000000000007</v>
      </c>
    </row>
    <row r="1917" spans="1:5">
      <c r="A1917" s="3" t="s">
        <v>2060</v>
      </c>
      <c r="B1917" s="4">
        <v>740304</v>
      </c>
      <c r="C1917" s="20" t="s">
        <v>2066</v>
      </c>
      <c r="D1917" s="3" t="str">
        <f>_xlfn.IFNA(IF(VLOOKUP($B1917,'2020-21'!$B$2:$D$2729,3,FALSE)-VLOOKUP($B1917,'2018-19'!$B$2:$D$2713,3,FALSE)&gt;0,"Yes","No"), "No Comparison")</f>
        <v>No</v>
      </c>
      <c r="E1917" s="12">
        <f>_xlfn.IFNA(VLOOKUP($B1917,'2020-21'!$B$2:$D$2729,3,FALSE)-VLOOKUP($B1917,'2018-19'!$B$2:$D$2713,3,FALSE), "No Comparison")</f>
        <v>-20</v>
      </c>
    </row>
    <row r="1918" spans="1:5">
      <c r="A1918" s="3" t="s">
        <v>2060</v>
      </c>
      <c r="B1918" s="4">
        <v>740308</v>
      </c>
      <c r="C1918" s="20" t="s">
        <v>2067</v>
      </c>
      <c r="D1918" s="3" t="str">
        <f>_xlfn.IFNA(IF(VLOOKUP($B1918,'2020-21'!$B$2:$D$2729,3,FALSE)-VLOOKUP($B1918,'2018-19'!$B$2:$D$2713,3,FALSE)&gt;0,"Yes","No"), "No Comparison")</f>
        <v>No</v>
      </c>
      <c r="E1918" s="12">
        <f>_xlfn.IFNA(VLOOKUP($B1918,'2020-21'!$B$2:$D$2729,3,FALSE)-VLOOKUP($B1918,'2018-19'!$B$2:$D$2713,3,FALSE), "No Comparison")</f>
        <v>-19.200000000000003</v>
      </c>
    </row>
    <row r="1919" spans="1:5">
      <c r="A1919" s="3" t="s">
        <v>2060</v>
      </c>
      <c r="B1919" s="4">
        <v>740309</v>
      </c>
      <c r="C1919" s="20" t="s">
        <v>2068</v>
      </c>
      <c r="D1919" s="3" t="str">
        <f>_xlfn.IFNA(IF(VLOOKUP($B1919,'2020-21'!$B$2:$D$2729,3,FALSE)-VLOOKUP($B1919,'2018-19'!$B$2:$D$2713,3,FALSE)&gt;0,"Yes","No"), "No Comparison")</f>
        <v>No</v>
      </c>
      <c r="E1919" s="12">
        <f>_xlfn.IFNA(VLOOKUP($B1919,'2020-21'!$B$2:$D$2729,3,FALSE)-VLOOKUP($B1919,'2018-19'!$B$2:$D$2713,3,FALSE), "No Comparison")</f>
        <v>-4.8000000000000007</v>
      </c>
    </row>
    <row r="1920" spans="1:5">
      <c r="A1920" s="3" t="s">
        <v>2060</v>
      </c>
      <c r="B1920" s="4">
        <v>740310</v>
      </c>
      <c r="C1920" s="20" t="s">
        <v>2069</v>
      </c>
      <c r="D1920" s="3" t="str">
        <f>_xlfn.IFNA(IF(VLOOKUP($B1920,'2020-21'!$B$2:$D$2729,3,FALSE)-VLOOKUP($B1920,'2018-19'!$B$2:$D$2713,3,FALSE)&gt;0,"Yes","No"), "No Comparison")</f>
        <v>No</v>
      </c>
      <c r="E1920" s="12">
        <f>_xlfn.IFNA(VLOOKUP($B1920,'2020-21'!$B$2:$D$2729,3,FALSE)-VLOOKUP($B1920,'2018-19'!$B$2:$D$2713,3,FALSE), "No Comparison")</f>
        <v>-17.700000000000003</v>
      </c>
    </row>
    <row r="1921" spans="1:5">
      <c r="A1921" s="3" t="s">
        <v>2060</v>
      </c>
      <c r="B1921" s="4">
        <v>740320</v>
      </c>
      <c r="C1921" s="20" t="s">
        <v>318</v>
      </c>
      <c r="D1921" s="3" t="str">
        <f>_xlfn.IFNA(IF(VLOOKUP($B1921,'2020-21'!$B$2:$D$2729,3,FALSE)-VLOOKUP($B1921,'2018-19'!$B$2:$D$2713,3,FALSE)&gt;0,"Yes","No"), "No Comparison")</f>
        <v>No</v>
      </c>
      <c r="E1921" s="12">
        <f>_xlfn.IFNA(VLOOKUP($B1921,'2020-21'!$B$2:$D$2729,3,FALSE)-VLOOKUP($B1921,'2018-19'!$B$2:$D$2713,3,FALSE), "No Comparison")</f>
        <v>-17.100000000000001</v>
      </c>
    </row>
    <row r="1922" spans="1:5">
      <c r="A1922" s="3" t="s">
        <v>2060</v>
      </c>
      <c r="B1922" s="4">
        <v>740324</v>
      </c>
      <c r="C1922" s="20" t="s">
        <v>2070</v>
      </c>
      <c r="D1922" s="3" t="str">
        <f>_xlfn.IFNA(IF(VLOOKUP($B1922,'2020-21'!$B$2:$D$2729,3,FALSE)-VLOOKUP($B1922,'2018-19'!$B$2:$D$2713,3,FALSE)&gt;0,"Yes","No"), "No Comparison")</f>
        <v>No</v>
      </c>
      <c r="E1922" s="12">
        <f>_xlfn.IFNA(VLOOKUP($B1922,'2020-21'!$B$2:$D$2729,3,FALSE)-VLOOKUP($B1922,'2018-19'!$B$2:$D$2713,3,FALSE), "No Comparison")</f>
        <v>-13.5</v>
      </c>
    </row>
    <row r="1923" spans="1:5">
      <c r="A1923" s="3" t="s">
        <v>2060</v>
      </c>
      <c r="B1923" s="4">
        <v>740330</v>
      </c>
      <c r="C1923" s="20" t="s">
        <v>579</v>
      </c>
      <c r="D1923" s="3" t="str">
        <f>_xlfn.IFNA(IF(VLOOKUP($B1923,'2020-21'!$B$2:$D$2729,3,FALSE)-VLOOKUP($B1923,'2018-19'!$B$2:$D$2713,3,FALSE)&gt;0,"Yes","No"), "No Comparison")</f>
        <v>No</v>
      </c>
      <c r="E1923" s="12">
        <f>_xlfn.IFNA(VLOOKUP($B1923,'2020-21'!$B$2:$D$2729,3,FALSE)-VLOOKUP($B1923,'2018-19'!$B$2:$D$2713,3,FALSE), "No Comparison")</f>
        <v>-10.600000000000001</v>
      </c>
    </row>
    <row r="1924" spans="1:5">
      <c r="A1924" s="3" t="s">
        <v>2060</v>
      </c>
      <c r="B1924" s="4">
        <v>740332</v>
      </c>
      <c r="C1924" s="20" t="s">
        <v>2071</v>
      </c>
      <c r="D1924" s="3" t="str">
        <f>_xlfn.IFNA(IF(VLOOKUP($B1924,'2020-21'!$B$2:$D$2729,3,FALSE)-VLOOKUP($B1924,'2018-19'!$B$2:$D$2713,3,FALSE)&gt;0,"Yes","No"), "No Comparison")</f>
        <v>No</v>
      </c>
      <c r="E1924" s="12">
        <f>_xlfn.IFNA(VLOOKUP($B1924,'2020-21'!$B$2:$D$2729,3,FALSE)-VLOOKUP($B1924,'2018-19'!$B$2:$D$2713,3,FALSE), "No Comparison")</f>
        <v>-14</v>
      </c>
    </row>
    <row r="1925" spans="1:5">
      <c r="A1925" s="3" t="s">
        <v>2060</v>
      </c>
      <c r="B1925" s="4">
        <v>740333</v>
      </c>
      <c r="C1925" s="20" t="s">
        <v>2072</v>
      </c>
      <c r="D1925" s="3" t="str">
        <f>_xlfn.IFNA(IF(VLOOKUP($B1925,'2020-21'!$B$2:$D$2729,3,FALSE)-VLOOKUP($B1925,'2018-19'!$B$2:$D$2713,3,FALSE)&gt;0,"Yes","No"), "No Comparison")</f>
        <v>No</v>
      </c>
      <c r="E1925" s="12">
        <f>_xlfn.IFNA(VLOOKUP($B1925,'2020-21'!$B$2:$D$2729,3,FALSE)-VLOOKUP($B1925,'2018-19'!$B$2:$D$2713,3,FALSE), "No Comparison")</f>
        <v>-5.1000000000000014</v>
      </c>
    </row>
    <row r="1926" spans="1:5">
      <c r="A1926" s="3" t="s">
        <v>2060</v>
      </c>
      <c r="B1926" s="4">
        <v>740334</v>
      </c>
      <c r="C1926" s="20" t="s">
        <v>2073</v>
      </c>
      <c r="D1926" s="3" t="str">
        <f>_xlfn.IFNA(IF(VLOOKUP($B1926,'2020-21'!$B$2:$D$2729,3,FALSE)-VLOOKUP($B1926,'2018-19'!$B$2:$D$2713,3,FALSE)&gt;0,"Yes","No"), "No Comparison")</f>
        <v>No</v>
      </c>
      <c r="E1926" s="12">
        <f>_xlfn.IFNA(VLOOKUP($B1926,'2020-21'!$B$2:$D$2729,3,FALSE)-VLOOKUP($B1926,'2018-19'!$B$2:$D$2713,3,FALSE), "No Comparison")</f>
        <v>-8.3000000000000043</v>
      </c>
    </row>
    <row r="1927" spans="1:5">
      <c r="A1927" s="3" t="s">
        <v>2060</v>
      </c>
      <c r="B1927" s="4">
        <v>740336</v>
      </c>
      <c r="C1927" s="20" t="s">
        <v>2074</v>
      </c>
      <c r="D1927" s="3" t="str">
        <f>_xlfn.IFNA(IF(VLOOKUP($B1927,'2020-21'!$B$2:$D$2729,3,FALSE)-VLOOKUP($B1927,'2018-19'!$B$2:$D$2713,3,FALSE)&gt;0,"Yes","No"), "No Comparison")</f>
        <v>No</v>
      </c>
      <c r="E1927" s="12">
        <f>_xlfn.IFNA(VLOOKUP($B1927,'2020-21'!$B$2:$D$2729,3,FALSE)-VLOOKUP($B1927,'2018-19'!$B$2:$D$2713,3,FALSE), "No Comparison")</f>
        <v>-14.5</v>
      </c>
    </row>
    <row r="1928" spans="1:5">
      <c r="A1928" s="3" t="s">
        <v>2060</v>
      </c>
      <c r="B1928" s="4">
        <v>740337</v>
      </c>
      <c r="C1928" s="20" t="s">
        <v>2075</v>
      </c>
      <c r="D1928" s="3" t="str">
        <f>_xlfn.IFNA(IF(VLOOKUP($B1928,'2020-21'!$B$2:$D$2729,3,FALSE)-VLOOKUP($B1928,'2018-19'!$B$2:$D$2713,3,FALSE)&gt;0,"Yes","No"), "No Comparison")</f>
        <v>No</v>
      </c>
      <c r="E1928" s="12">
        <f>_xlfn.IFNA(VLOOKUP($B1928,'2020-21'!$B$2:$D$2729,3,FALSE)-VLOOKUP($B1928,'2018-19'!$B$2:$D$2713,3,FALSE), "No Comparison")</f>
        <v>-19.899999999999999</v>
      </c>
    </row>
    <row r="1929" spans="1:5">
      <c r="A1929" s="3" t="s">
        <v>2060</v>
      </c>
      <c r="B1929" s="4">
        <v>740338</v>
      </c>
      <c r="C1929" s="20" t="s">
        <v>2076</v>
      </c>
      <c r="D1929" s="3" t="str">
        <f>_xlfn.IFNA(IF(VLOOKUP($B1929,'2020-21'!$B$2:$D$2729,3,FALSE)-VLOOKUP($B1929,'2018-19'!$B$2:$D$2713,3,FALSE)&gt;0,"Yes","No"), "No Comparison")</f>
        <v>No</v>
      </c>
      <c r="E1929" s="12">
        <f>_xlfn.IFNA(VLOOKUP($B1929,'2020-21'!$B$2:$D$2729,3,FALSE)-VLOOKUP($B1929,'2018-19'!$B$2:$D$2713,3,FALSE), "No Comparison")</f>
        <v>-19.899999999999999</v>
      </c>
    </row>
    <row r="1930" spans="1:5">
      <c r="A1930" s="3" t="s">
        <v>2060</v>
      </c>
      <c r="B1930" s="4">
        <v>740340</v>
      </c>
      <c r="C1930" s="20" t="s">
        <v>2077</v>
      </c>
      <c r="D1930" s="3" t="str">
        <f>_xlfn.IFNA(IF(VLOOKUP($B1930,'2020-21'!$B$2:$D$2729,3,FALSE)-VLOOKUP($B1930,'2018-19'!$B$2:$D$2713,3,FALSE)&gt;0,"Yes","No"), "No Comparison")</f>
        <v>No</v>
      </c>
      <c r="E1930" s="12">
        <f>_xlfn.IFNA(VLOOKUP($B1930,'2020-21'!$B$2:$D$2729,3,FALSE)-VLOOKUP($B1930,'2018-19'!$B$2:$D$2713,3,FALSE), "No Comparison")</f>
        <v>-16.5</v>
      </c>
    </row>
    <row r="1931" spans="1:5">
      <c r="A1931" s="3" t="s">
        <v>2060</v>
      </c>
      <c r="B1931" s="4">
        <v>740344</v>
      </c>
      <c r="C1931" s="20" t="s">
        <v>2078</v>
      </c>
      <c r="D1931" s="3" t="str">
        <f>_xlfn.IFNA(IF(VLOOKUP($B1931,'2020-21'!$B$2:$D$2729,3,FALSE)-VLOOKUP($B1931,'2018-19'!$B$2:$D$2713,3,FALSE)&gt;0,"Yes","No"), "No Comparison")</f>
        <v>No</v>
      </c>
      <c r="E1931" s="12">
        <f>_xlfn.IFNA(VLOOKUP($B1931,'2020-21'!$B$2:$D$2729,3,FALSE)-VLOOKUP($B1931,'2018-19'!$B$2:$D$2713,3,FALSE), "No Comparison")</f>
        <v>-14.899999999999999</v>
      </c>
    </row>
    <row r="1932" spans="1:5">
      <c r="A1932" s="3" t="s">
        <v>2060</v>
      </c>
      <c r="B1932" s="4">
        <v>740352</v>
      </c>
      <c r="C1932" s="20" t="s">
        <v>2079</v>
      </c>
      <c r="D1932" s="3" t="str">
        <f>_xlfn.IFNA(IF(VLOOKUP($B1932,'2020-21'!$B$2:$D$2729,3,FALSE)-VLOOKUP($B1932,'2018-19'!$B$2:$D$2713,3,FALSE)&gt;0,"Yes","No"), "No Comparison")</f>
        <v>No</v>
      </c>
      <c r="E1932" s="12">
        <f>_xlfn.IFNA(VLOOKUP($B1932,'2020-21'!$B$2:$D$2729,3,FALSE)-VLOOKUP($B1932,'2018-19'!$B$2:$D$2713,3,FALSE), "No Comparison")</f>
        <v>-16.600000000000001</v>
      </c>
    </row>
    <row r="1933" spans="1:5">
      <c r="A1933" s="3" t="s">
        <v>2060</v>
      </c>
      <c r="B1933" s="4">
        <v>740358</v>
      </c>
      <c r="C1933" s="20" t="s">
        <v>2080</v>
      </c>
      <c r="D1933" s="3" t="str">
        <f>_xlfn.IFNA(IF(VLOOKUP($B1933,'2020-21'!$B$2:$D$2729,3,FALSE)-VLOOKUP($B1933,'2018-19'!$B$2:$D$2713,3,FALSE)&gt;0,"Yes","No"), "No Comparison")</f>
        <v>No</v>
      </c>
      <c r="E1933" s="12">
        <f>_xlfn.IFNA(VLOOKUP($B1933,'2020-21'!$B$2:$D$2729,3,FALSE)-VLOOKUP($B1933,'2018-19'!$B$2:$D$2713,3,FALSE), "No Comparison")</f>
        <v>-8.5</v>
      </c>
    </row>
    <row r="1934" spans="1:5">
      <c r="A1934" s="3" t="s">
        <v>2060</v>
      </c>
      <c r="B1934" s="4">
        <v>740362</v>
      </c>
      <c r="C1934" s="20" t="s">
        <v>2081</v>
      </c>
      <c r="D1934" s="3" t="str">
        <f>_xlfn.IFNA(IF(VLOOKUP($B1934,'2020-21'!$B$2:$D$2729,3,FALSE)-VLOOKUP($B1934,'2018-19'!$B$2:$D$2713,3,FALSE)&gt;0,"Yes","No"), "No Comparison")</f>
        <v>No</v>
      </c>
      <c r="E1934" s="12">
        <f>_xlfn.IFNA(VLOOKUP($B1934,'2020-21'!$B$2:$D$2729,3,FALSE)-VLOOKUP($B1934,'2018-19'!$B$2:$D$2713,3,FALSE), "No Comparison")</f>
        <v>-10</v>
      </c>
    </row>
    <row r="1935" spans="1:5">
      <c r="A1935" s="3" t="s">
        <v>2060</v>
      </c>
      <c r="B1935" s="4">
        <v>740366</v>
      </c>
      <c r="C1935" s="20" t="s">
        <v>2082</v>
      </c>
      <c r="D1935" s="3" t="str">
        <f>_xlfn.IFNA(IF(VLOOKUP($B1935,'2020-21'!$B$2:$D$2729,3,FALSE)-VLOOKUP($B1935,'2018-19'!$B$2:$D$2713,3,FALSE)&gt;0,"Yes","No"), "No Comparison")</f>
        <v>Yes</v>
      </c>
      <c r="E1935" s="12">
        <f>_xlfn.IFNA(VLOOKUP($B1935,'2020-21'!$B$2:$D$2729,3,FALSE)-VLOOKUP($B1935,'2018-19'!$B$2:$D$2713,3,FALSE), "No Comparison")</f>
        <v>0.5</v>
      </c>
    </row>
    <row r="1936" spans="1:5">
      <c r="A1936" s="3" t="s">
        <v>2060</v>
      </c>
      <c r="B1936" s="4">
        <v>740368</v>
      </c>
      <c r="C1936" s="20" t="s">
        <v>2083</v>
      </c>
      <c r="D1936" s="3" t="str">
        <f>_xlfn.IFNA(IF(VLOOKUP($B1936,'2020-21'!$B$2:$D$2729,3,FALSE)-VLOOKUP($B1936,'2018-19'!$B$2:$D$2713,3,FALSE)&gt;0,"Yes","No"), "No Comparison")</f>
        <v>No</v>
      </c>
      <c r="E1936" s="12">
        <f>_xlfn.IFNA(VLOOKUP($B1936,'2020-21'!$B$2:$D$2729,3,FALSE)-VLOOKUP($B1936,'2018-19'!$B$2:$D$2713,3,FALSE), "No Comparison")</f>
        <v>-19.899999999999999</v>
      </c>
    </row>
    <row r="1937" spans="1:5">
      <c r="A1937" s="3" t="s">
        <v>2060</v>
      </c>
      <c r="B1937" s="4">
        <v>740374</v>
      </c>
      <c r="C1937" s="20" t="s">
        <v>2084</v>
      </c>
      <c r="D1937" s="3" t="str">
        <f>_xlfn.IFNA(IF(VLOOKUP($B1937,'2020-21'!$B$2:$D$2729,3,FALSE)-VLOOKUP($B1937,'2018-19'!$B$2:$D$2713,3,FALSE)&gt;0,"Yes","No"), "No Comparison")</f>
        <v>No</v>
      </c>
      <c r="E1937" s="12">
        <f>_xlfn.IFNA(VLOOKUP($B1937,'2020-21'!$B$2:$D$2729,3,FALSE)-VLOOKUP($B1937,'2018-19'!$B$2:$D$2713,3,FALSE), "No Comparison")</f>
        <v>-10.600000000000001</v>
      </c>
    </row>
    <row r="1938" spans="1:5">
      <c r="A1938" s="3" t="s">
        <v>2060</v>
      </c>
      <c r="B1938" s="4">
        <v>740375</v>
      </c>
      <c r="C1938" s="20" t="s">
        <v>712</v>
      </c>
      <c r="D1938" s="3" t="str">
        <f>_xlfn.IFNA(IF(VLOOKUP($B1938,'2020-21'!$B$2:$D$2729,3,FALSE)-VLOOKUP($B1938,'2018-19'!$B$2:$D$2713,3,FALSE)&gt;0,"Yes","No"), "No Comparison")</f>
        <v>No</v>
      </c>
      <c r="E1938" s="12">
        <f>_xlfn.IFNA(VLOOKUP($B1938,'2020-21'!$B$2:$D$2729,3,FALSE)-VLOOKUP($B1938,'2018-19'!$B$2:$D$2713,3,FALSE), "No Comparison")</f>
        <v>-21.499999999999996</v>
      </c>
    </row>
    <row r="1939" spans="1:5">
      <c r="A1939" s="3" t="s">
        <v>2060</v>
      </c>
      <c r="B1939" s="4">
        <v>740376</v>
      </c>
      <c r="C1939" s="20" t="s">
        <v>2085</v>
      </c>
      <c r="D1939" s="3" t="str">
        <f>_xlfn.IFNA(IF(VLOOKUP($B1939,'2020-21'!$B$2:$D$2729,3,FALSE)-VLOOKUP($B1939,'2018-19'!$B$2:$D$2713,3,FALSE)&gt;0,"Yes","No"), "No Comparison")</f>
        <v>No</v>
      </c>
      <c r="E1939" s="12">
        <f>_xlfn.IFNA(VLOOKUP($B1939,'2020-21'!$B$2:$D$2729,3,FALSE)-VLOOKUP($B1939,'2018-19'!$B$2:$D$2713,3,FALSE), "No Comparison")</f>
        <v>-25.799999999999997</v>
      </c>
    </row>
    <row r="1940" spans="1:5">
      <c r="A1940" s="3" t="s">
        <v>2060</v>
      </c>
      <c r="B1940" s="4">
        <v>740378</v>
      </c>
      <c r="C1940" s="20" t="s">
        <v>2086</v>
      </c>
      <c r="D1940" s="3" t="str">
        <f>_xlfn.IFNA(IF(VLOOKUP($B1940,'2020-21'!$B$2:$D$2729,3,FALSE)-VLOOKUP($B1940,'2018-19'!$B$2:$D$2713,3,FALSE)&gt;0,"Yes","No"), "No Comparison")</f>
        <v>Yes</v>
      </c>
      <c r="E1940" s="12">
        <f>_xlfn.IFNA(VLOOKUP($B1940,'2020-21'!$B$2:$D$2729,3,FALSE)-VLOOKUP($B1940,'2018-19'!$B$2:$D$2713,3,FALSE), "No Comparison")</f>
        <v>13.8</v>
      </c>
    </row>
    <row r="1941" spans="1:5">
      <c r="A1941" s="3" t="s">
        <v>2060</v>
      </c>
      <c r="B1941" s="4">
        <v>740379</v>
      </c>
      <c r="C1941" s="20" t="s">
        <v>2087</v>
      </c>
      <c r="D1941" s="3" t="str">
        <f>_xlfn.IFNA(IF(VLOOKUP($B1941,'2020-21'!$B$2:$D$2729,3,FALSE)-VLOOKUP($B1941,'2018-19'!$B$2:$D$2713,3,FALSE)&gt;0,"Yes","No"), "No Comparison")</f>
        <v>No</v>
      </c>
      <c r="E1941" s="12">
        <f>_xlfn.IFNA(VLOOKUP($B1941,'2020-21'!$B$2:$D$2729,3,FALSE)-VLOOKUP($B1941,'2018-19'!$B$2:$D$2713,3,FALSE), "No Comparison")</f>
        <v>-15.099999999999994</v>
      </c>
    </row>
    <row r="1942" spans="1:5">
      <c r="A1942" s="3" t="s">
        <v>2060</v>
      </c>
      <c r="B1942" s="4">
        <v>740380</v>
      </c>
      <c r="C1942" s="20" t="s">
        <v>2088</v>
      </c>
      <c r="D1942" s="3" t="str">
        <f>_xlfn.IFNA(IF(VLOOKUP($B1942,'2020-21'!$B$2:$D$2729,3,FALSE)-VLOOKUP($B1942,'2018-19'!$B$2:$D$2713,3,FALSE)&gt;0,"Yes","No"), "No Comparison")</f>
        <v>No</v>
      </c>
      <c r="E1942" s="12">
        <f>_xlfn.IFNA(VLOOKUP($B1942,'2020-21'!$B$2:$D$2729,3,FALSE)-VLOOKUP($B1942,'2018-19'!$B$2:$D$2713,3,FALSE), "No Comparison")</f>
        <v>-17</v>
      </c>
    </row>
    <row r="1943" spans="1:5">
      <c r="A1943" s="3" t="s">
        <v>2060</v>
      </c>
      <c r="B1943" s="4">
        <v>740386</v>
      </c>
      <c r="C1943" s="20" t="s">
        <v>2089</v>
      </c>
      <c r="D1943" s="3" t="str">
        <f>_xlfn.IFNA(IF(VLOOKUP($B1943,'2020-21'!$B$2:$D$2729,3,FALSE)-VLOOKUP($B1943,'2018-19'!$B$2:$D$2713,3,FALSE)&gt;0,"Yes","No"), "No Comparison")</f>
        <v>No</v>
      </c>
      <c r="E1943" s="12">
        <f>_xlfn.IFNA(VLOOKUP($B1943,'2020-21'!$B$2:$D$2729,3,FALSE)-VLOOKUP($B1943,'2018-19'!$B$2:$D$2713,3,FALSE), "No Comparison")</f>
        <v>-19.7</v>
      </c>
    </row>
    <row r="1944" spans="1:5">
      <c r="A1944" s="3" t="s">
        <v>2060</v>
      </c>
      <c r="B1944" s="4">
        <v>740388</v>
      </c>
      <c r="C1944" s="20" t="s">
        <v>2090</v>
      </c>
      <c r="D1944" s="3" t="str">
        <f>_xlfn.IFNA(IF(VLOOKUP($B1944,'2020-21'!$B$2:$D$2729,3,FALSE)-VLOOKUP($B1944,'2018-19'!$B$2:$D$2713,3,FALSE)&gt;0,"Yes","No"), "No Comparison")</f>
        <v>No</v>
      </c>
      <c r="E1944" s="12">
        <f>_xlfn.IFNA(VLOOKUP($B1944,'2020-21'!$B$2:$D$2729,3,FALSE)-VLOOKUP($B1944,'2018-19'!$B$2:$D$2713,3,FALSE), "No Comparison")</f>
        <v>-6.7999999999999972</v>
      </c>
    </row>
    <row r="1945" spans="1:5">
      <c r="A1945" s="3" t="s">
        <v>2060</v>
      </c>
      <c r="B1945" s="4">
        <v>740390</v>
      </c>
      <c r="C1945" s="20" t="s">
        <v>2091</v>
      </c>
      <c r="D1945" s="3" t="str">
        <f>_xlfn.IFNA(IF(VLOOKUP($B1945,'2020-21'!$B$2:$D$2729,3,FALSE)-VLOOKUP($B1945,'2018-19'!$B$2:$D$2713,3,FALSE)&gt;0,"Yes","No"), "No Comparison")</f>
        <v>No</v>
      </c>
      <c r="E1945" s="12">
        <f>_xlfn.IFNA(VLOOKUP($B1945,'2020-21'!$B$2:$D$2729,3,FALSE)-VLOOKUP($B1945,'2018-19'!$B$2:$D$2713,3,FALSE), "No Comparison")</f>
        <v>-14.799999999999999</v>
      </c>
    </row>
    <row r="1946" spans="1:5">
      <c r="A1946" s="3" t="s">
        <v>2060</v>
      </c>
      <c r="B1946" s="4">
        <v>740396</v>
      </c>
      <c r="C1946" s="20" t="s">
        <v>2092</v>
      </c>
      <c r="D1946" s="3" t="str">
        <f>_xlfn.IFNA(IF(VLOOKUP($B1946,'2020-21'!$B$2:$D$2729,3,FALSE)-VLOOKUP($B1946,'2018-19'!$B$2:$D$2713,3,FALSE)&gt;0,"Yes","No"), "No Comparison")</f>
        <v>No</v>
      </c>
      <c r="E1946" s="12">
        <f>_xlfn.IFNA(VLOOKUP($B1946,'2020-21'!$B$2:$D$2729,3,FALSE)-VLOOKUP($B1946,'2018-19'!$B$2:$D$2713,3,FALSE), "No Comparison")</f>
        <v>-14.699999999999996</v>
      </c>
    </row>
    <row r="1947" spans="1:5">
      <c r="A1947" s="3" t="s">
        <v>2060</v>
      </c>
      <c r="B1947" s="4">
        <v>740400</v>
      </c>
      <c r="C1947" s="20" t="s">
        <v>2093</v>
      </c>
      <c r="D1947" s="3" t="str">
        <f>_xlfn.IFNA(IF(VLOOKUP($B1947,'2020-21'!$B$2:$D$2729,3,FALSE)-VLOOKUP($B1947,'2018-19'!$B$2:$D$2713,3,FALSE)&gt;0,"Yes","No"), "No Comparison")</f>
        <v>No</v>
      </c>
      <c r="E1947" s="12">
        <f>_xlfn.IFNA(VLOOKUP($B1947,'2020-21'!$B$2:$D$2729,3,FALSE)-VLOOKUP($B1947,'2018-19'!$B$2:$D$2713,3,FALSE), "No Comparison")</f>
        <v>-23.6</v>
      </c>
    </row>
    <row r="1948" spans="1:5">
      <c r="A1948" s="3" t="s">
        <v>2060</v>
      </c>
      <c r="B1948" s="4">
        <v>740402</v>
      </c>
      <c r="C1948" s="20" t="s">
        <v>2094</v>
      </c>
      <c r="D1948" s="3" t="str">
        <f>_xlfn.IFNA(IF(VLOOKUP($B1948,'2020-21'!$B$2:$D$2729,3,FALSE)-VLOOKUP($B1948,'2018-19'!$B$2:$D$2713,3,FALSE)&gt;0,"Yes","No"), "No Comparison")</f>
        <v>No</v>
      </c>
      <c r="E1948" s="12">
        <f>_xlfn.IFNA(VLOOKUP($B1948,'2020-21'!$B$2:$D$2729,3,FALSE)-VLOOKUP($B1948,'2018-19'!$B$2:$D$2713,3,FALSE), "No Comparison")</f>
        <v>-24.7</v>
      </c>
    </row>
    <row r="1949" spans="1:5">
      <c r="A1949" s="3" t="s">
        <v>2060</v>
      </c>
      <c r="B1949" s="4">
        <v>740404</v>
      </c>
      <c r="C1949" s="20" t="s">
        <v>2095</v>
      </c>
      <c r="D1949" s="3" t="str">
        <f>_xlfn.IFNA(IF(VLOOKUP($B1949,'2020-21'!$B$2:$D$2729,3,FALSE)-VLOOKUP($B1949,'2018-19'!$B$2:$D$2713,3,FALSE)&gt;0,"Yes","No"), "No Comparison")</f>
        <v>No</v>
      </c>
      <c r="E1949" s="12">
        <f>_xlfn.IFNA(VLOOKUP($B1949,'2020-21'!$B$2:$D$2729,3,FALSE)-VLOOKUP($B1949,'2018-19'!$B$2:$D$2713,3,FALSE), "No Comparison")</f>
        <v>-14.099999999999994</v>
      </c>
    </row>
    <row r="1950" spans="1:5">
      <c r="A1950" s="3" t="s">
        <v>2060</v>
      </c>
      <c r="B1950" s="4">
        <v>740500</v>
      </c>
      <c r="C1950" s="20" t="s">
        <v>2096</v>
      </c>
      <c r="D1950" s="3" t="str">
        <f>_xlfn.IFNA(IF(VLOOKUP($B1950,'2020-21'!$B$2:$D$2729,3,FALSE)-VLOOKUP($B1950,'2018-19'!$B$2:$D$2713,3,FALSE)&gt;0,"Yes","No"), "No Comparison")</f>
        <v>No</v>
      </c>
      <c r="E1950" s="12">
        <f>_xlfn.IFNA(VLOOKUP($B1950,'2020-21'!$B$2:$D$2729,3,FALSE)-VLOOKUP($B1950,'2018-19'!$B$2:$D$2713,3,FALSE), "No Comparison")</f>
        <v>-7.0999999999999943</v>
      </c>
    </row>
    <row r="1951" spans="1:5">
      <c r="A1951" s="3" t="s">
        <v>2060</v>
      </c>
      <c r="B1951" s="4">
        <v>740501</v>
      </c>
      <c r="C1951" s="20" t="s">
        <v>2097</v>
      </c>
      <c r="D1951" s="3" t="str">
        <f>_xlfn.IFNA(IF(VLOOKUP($B1951,'2020-21'!$B$2:$D$2729,3,FALSE)-VLOOKUP($B1951,'2018-19'!$B$2:$D$2713,3,FALSE)&gt;0,"Yes","No"), "No Comparison")</f>
        <v>No</v>
      </c>
      <c r="E1951" s="12">
        <f>_xlfn.IFNA(VLOOKUP($B1951,'2020-21'!$B$2:$D$2729,3,FALSE)-VLOOKUP($B1951,'2018-19'!$B$2:$D$2713,3,FALSE), "No Comparison")</f>
        <v>-2</v>
      </c>
    </row>
    <row r="1952" spans="1:5">
      <c r="A1952" s="3" t="s">
        <v>2098</v>
      </c>
      <c r="B1952" s="4">
        <v>750</v>
      </c>
      <c r="C1952" s="20" t="s">
        <v>2098</v>
      </c>
      <c r="D1952" s="3" t="str">
        <f>_xlfn.IFNA(IF(VLOOKUP($B1952,'2020-21'!$B$2:$D$2729,3,FALSE)-VLOOKUP($B1952,'2018-19'!$B$2:$D$2713,3,FALSE)&gt;0,"Yes","No"), "No Comparison")</f>
        <v>No</v>
      </c>
      <c r="E1952" s="12">
        <f>_xlfn.IFNA(VLOOKUP($B1952,'2020-21'!$B$2:$D$2729,3,FALSE)-VLOOKUP($B1952,'2018-19'!$B$2:$D$2713,3,FALSE), "No Comparison")</f>
        <v>-14</v>
      </c>
    </row>
    <row r="1953" spans="1:5">
      <c r="A1953" s="3" t="s">
        <v>2098</v>
      </c>
      <c r="B1953" s="4">
        <v>750304</v>
      </c>
      <c r="C1953" s="20" t="s">
        <v>2099</v>
      </c>
      <c r="D1953" s="3" t="str">
        <f>_xlfn.IFNA(IF(VLOOKUP($B1953,'2020-21'!$B$2:$D$2729,3,FALSE)-VLOOKUP($B1953,'2018-19'!$B$2:$D$2713,3,FALSE)&gt;0,"Yes","No"), "No Comparison")</f>
        <v>No</v>
      </c>
      <c r="E1953" s="12">
        <f>_xlfn.IFNA(VLOOKUP($B1953,'2020-21'!$B$2:$D$2729,3,FALSE)-VLOOKUP($B1953,'2018-19'!$B$2:$D$2713,3,FALSE), "No Comparison")</f>
        <v>-15.399999999999991</v>
      </c>
    </row>
    <row r="1954" spans="1:5">
      <c r="A1954" s="3" t="s">
        <v>60</v>
      </c>
      <c r="B1954" s="4" t="s">
        <v>2100</v>
      </c>
      <c r="C1954" s="20" t="s">
        <v>1547</v>
      </c>
      <c r="D1954" s="3" t="str">
        <f>_xlfn.IFNA(IF(VLOOKUP($B1954,'2020-21'!$B$2:$D$2729,3,FALSE)-VLOOKUP($B1954,'2018-19'!$B$2:$D$2713,3,FALSE)&gt;0,"Yes","No"), "No Comparison")</f>
        <v>No</v>
      </c>
      <c r="E1954" s="12">
        <f>_xlfn.IFNA(VLOOKUP($B1954,'2020-21'!$B$2:$D$2729,3,FALSE)-VLOOKUP($B1954,'2018-19'!$B$2:$D$2713,3,FALSE), "No Comparison")</f>
        <v>-10.400000000000006</v>
      </c>
    </row>
    <row r="1955" spans="1:5">
      <c r="A1955" s="3" t="s">
        <v>971</v>
      </c>
      <c r="B1955" s="4" t="s">
        <v>2101</v>
      </c>
      <c r="C1955" s="20" t="s">
        <v>2102</v>
      </c>
      <c r="D1955" s="3" t="str">
        <f>_xlfn.IFNA(IF(VLOOKUP($B1955,'2020-21'!$B$2:$D$2729,3,FALSE)-VLOOKUP($B1955,'2018-19'!$B$2:$D$2713,3,FALSE)&gt;0,"Yes","No"), "No Comparison")</f>
        <v>Yes</v>
      </c>
      <c r="E1955" s="12">
        <f>_xlfn.IFNA(VLOOKUP($B1955,'2020-21'!$B$2:$D$2729,3,FALSE)-VLOOKUP($B1955,'2018-19'!$B$2:$D$2713,3,FALSE), "No Comparison")</f>
        <v>0.30000000000000071</v>
      </c>
    </row>
    <row r="1956" spans="1:5">
      <c r="A1956" s="3" t="s">
        <v>2098</v>
      </c>
      <c r="B1956" s="4">
        <v>750314</v>
      </c>
      <c r="C1956" s="20" t="s">
        <v>2103</v>
      </c>
      <c r="D1956" s="3" t="str">
        <f>_xlfn.IFNA(IF(VLOOKUP($B1956,'2020-21'!$B$2:$D$2729,3,FALSE)-VLOOKUP($B1956,'2018-19'!$B$2:$D$2713,3,FALSE)&gt;0,"Yes","No"), "No Comparison")</f>
        <v>No</v>
      </c>
      <c r="E1956" s="12">
        <f>_xlfn.IFNA(VLOOKUP($B1956,'2020-21'!$B$2:$D$2729,3,FALSE)-VLOOKUP($B1956,'2018-19'!$B$2:$D$2713,3,FALSE), "No Comparison")</f>
        <v>-8.7999999999999972</v>
      </c>
    </row>
    <row r="1957" spans="1:5">
      <c r="A1957" s="3" t="s">
        <v>2098</v>
      </c>
      <c r="B1957" s="4">
        <v>750317</v>
      </c>
      <c r="C1957" s="20" t="s">
        <v>2104</v>
      </c>
      <c r="D1957" s="3" t="str">
        <f>_xlfn.IFNA(IF(VLOOKUP($B1957,'2020-21'!$B$2:$D$2729,3,FALSE)-VLOOKUP($B1957,'2018-19'!$B$2:$D$2713,3,FALSE)&gt;0,"Yes","No"), "No Comparison")</f>
        <v>No</v>
      </c>
      <c r="E1957" s="12">
        <f>_xlfn.IFNA(VLOOKUP($B1957,'2020-21'!$B$2:$D$2729,3,FALSE)-VLOOKUP($B1957,'2018-19'!$B$2:$D$2713,3,FALSE), "No Comparison")</f>
        <v>-11.799999999999997</v>
      </c>
    </row>
    <row r="1958" spans="1:5">
      <c r="A1958" s="3" t="s">
        <v>2098</v>
      </c>
      <c r="B1958" s="4">
        <v>750318</v>
      </c>
      <c r="C1958" s="20" t="s">
        <v>2105</v>
      </c>
      <c r="D1958" s="3" t="str">
        <f>_xlfn.IFNA(IF(VLOOKUP($B1958,'2020-21'!$B$2:$D$2729,3,FALSE)-VLOOKUP($B1958,'2018-19'!$B$2:$D$2713,3,FALSE)&gt;0,"Yes","No"), "No Comparison")</f>
        <v>No</v>
      </c>
      <c r="E1958" s="12">
        <f>_xlfn.IFNA(VLOOKUP($B1958,'2020-21'!$B$2:$D$2729,3,FALSE)-VLOOKUP($B1958,'2018-19'!$B$2:$D$2713,3,FALSE), "No Comparison")</f>
        <v>-3.8000000000000043</v>
      </c>
    </row>
    <row r="1959" spans="1:5">
      <c r="A1959" s="3" t="s">
        <v>2098</v>
      </c>
      <c r="B1959" s="4">
        <v>750319</v>
      </c>
      <c r="C1959" s="20" t="s">
        <v>2106</v>
      </c>
      <c r="D1959" s="3" t="str">
        <f>_xlfn.IFNA(IF(VLOOKUP($B1959,'2020-21'!$B$2:$D$2729,3,FALSE)-VLOOKUP($B1959,'2018-19'!$B$2:$D$2713,3,FALSE)&gt;0,"Yes","No"), "No Comparison")</f>
        <v>No</v>
      </c>
      <c r="E1959" s="12">
        <f>_xlfn.IFNA(VLOOKUP($B1959,'2020-21'!$B$2:$D$2729,3,FALSE)-VLOOKUP($B1959,'2018-19'!$B$2:$D$2713,3,FALSE), "No Comparison")</f>
        <v>-20.899999999999991</v>
      </c>
    </row>
    <row r="1960" spans="1:5">
      <c r="A1960" s="3" t="s">
        <v>2098</v>
      </c>
      <c r="B1960" s="4">
        <v>750320</v>
      </c>
      <c r="C1960" s="20" t="s">
        <v>2107</v>
      </c>
      <c r="D1960" s="3" t="str">
        <f>_xlfn.IFNA(IF(VLOOKUP($B1960,'2020-21'!$B$2:$D$2729,3,FALSE)-VLOOKUP($B1960,'2018-19'!$B$2:$D$2713,3,FALSE)&gt;0,"Yes","No"), "No Comparison")</f>
        <v>No</v>
      </c>
      <c r="E1960" s="12">
        <f>_xlfn.IFNA(VLOOKUP($B1960,'2020-21'!$B$2:$D$2729,3,FALSE)-VLOOKUP($B1960,'2018-19'!$B$2:$D$2713,3,FALSE), "No Comparison")</f>
        <v>-2.3999999999999915</v>
      </c>
    </row>
    <row r="1961" spans="1:5">
      <c r="A1961" s="3" t="s">
        <v>2098</v>
      </c>
      <c r="B1961" s="4">
        <v>750328</v>
      </c>
      <c r="C1961" s="20" t="s">
        <v>2108</v>
      </c>
      <c r="D1961" s="3" t="str">
        <f>_xlfn.IFNA(IF(VLOOKUP($B1961,'2020-21'!$B$2:$D$2729,3,FALSE)-VLOOKUP($B1961,'2018-19'!$B$2:$D$2713,3,FALSE)&gt;0,"Yes","No"), "No Comparison")</f>
        <v>No</v>
      </c>
      <c r="E1961" s="12">
        <f>_xlfn.IFNA(VLOOKUP($B1961,'2020-21'!$B$2:$D$2729,3,FALSE)-VLOOKUP($B1961,'2018-19'!$B$2:$D$2713,3,FALSE), "No Comparison")</f>
        <v>-22.300000000000004</v>
      </c>
    </row>
    <row r="1962" spans="1:5">
      <c r="A1962" s="3" t="s">
        <v>2109</v>
      </c>
      <c r="B1962" s="4">
        <v>760</v>
      </c>
      <c r="C1962" s="20" t="s">
        <v>2109</v>
      </c>
      <c r="D1962" s="3" t="str">
        <f>_xlfn.IFNA(IF(VLOOKUP($B1962,'2020-21'!$B$2:$D$2729,3,FALSE)-VLOOKUP($B1962,'2018-19'!$B$2:$D$2713,3,FALSE)&gt;0,"Yes","No"), "No Comparison")</f>
        <v>No</v>
      </c>
      <c r="E1962" s="12">
        <f>_xlfn.IFNA(VLOOKUP($B1962,'2020-21'!$B$2:$D$2729,3,FALSE)-VLOOKUP($B1962,'2018-19'!$B$2:$D$2713,3,FALSE), "No Comparison")</f>
        <v>-12.800000000000004</v>
      </c>
    </row>
    <row r="1963" spans="1:5">
      <c r="A1963" s="3" t="s">
        <v>2109</v>
      </c>
      <c r="B1963" s="4">
        <v>760304</v>
      </c>
      <c r="C1963" s="20" t="s">
        <v>2110</v>
      </c>
      <c r="D1963" s="3" t="str">
        <f>_xlfn.IFNA(IF(VLOOKUP($B1963,'2020-21'!$B$2:$D$2729,3,FALSE)-VLOOKUP($B1963,'2018-19'!$B$2:$D$2713,3,FALSE)&gt;0,"Yes","No"), "No Comparison")</f>
        <v>No</v>
      </c>
      <c r="E1963" s="12">
        <f>_xlfn.IFNA(VLOOKUP($B1963,'2020-21'!$B$2:$D$2729,3,FALSE)-VLOOKUP($B1963,'2018-19'!$B$2:$D$2713,3,FALSE), "No Comparison")</f>
        <v>-11.699999999999996</v>
      </c>
    </row>
    <row r="1964" spans="1:5">
      <c r="A1964" s="3" t="s">
        <v>2109</v>
      </c>
      <c r="B1964" s="4">
        <v>760308</v>
      </c>
      <c r="C1964" s="20" t="s">
        <v>2111</v>
      </c>
      <c r="D1964" s="3" t="str">
        <f>_xlfn.IFNA(IF(VLOOKUP($B1964,'2020-21'!$B$2:$D$2729,3,FALSE)-VLOOKUP($B1964,'2018-19'!$B$2:$D$2713,3,FALSE)&gt;0,"Yes","No"), "No Comparison")</f>
        <v>No</v>
      </c>
      <c r="E1964" s="12">
        <f>_xlfn.IFNA(VLOOKUP($B1964,'2020-21'!$B$2:$D$2729,3,FALSE)-VLOOKUP($B1964,'2018-19'!$B$2:$D$2713,3,FALSE), "No Comparison")</f>
        <v>-25.599999999999994</v>
      </c>
    </row>
    <row r="1965" spans="1:5">
      <c r="A1965" s="3" t="s">
        <v>2109</v>
      </c>
      <c r="B1965" s="4">
        <v>760316</v>
      </c>
      <c r="C1965" s="20" t="s">
        <v>2112</v>
      </c>
      <c r="D1965" s="3" t="str">
        <f>_xlfn.IFNA(IF(VLOOKUP($B1965,'2020-21'!$B$2:$D$2729,3,FALSE)-VLOOKUP($B1965,'2018-19'!$B$2:$D$2713,3,FALSE)&gt;0,"Yes","No"), "No Comparison")</f>
        <v>No</v>
      </c>
      <c r="E1965" s="12">
        <f>_xlfn.IFNA(VLOOKUP($B1965,'2020-21'!$B$2:$D$2729,3,FALSE)-VLOOKUP($B1965,'2018-19'!$B$2:$D$2713,3,FALSE), "No Comparison")</f>
        <v>-13.200000000000003</v>
      </c>
    </row>
    <row r="1966" spans="1:5">
      <c r="A1966" s="3" t="s">
        <v>2109</v>
      </c>
      <c r="B1966" s="4">
        <v>760318</v>
      </c>
      <c r="C1966" s="20" t="s">
        <v>2113</v>
      </c>
      <c r="D1966" s="3" t="str">
        <f>_xlfn.IFNA(IF(VLOOKUP($B1966,'2020-21'!$B$2:$D$2729,3,FALSE)-VLOOKUP($B1966,'2018-19'!$B$2:$D$2713,3,FALSE)&gt;0,"Yes","No"), "No Comparison")</f>
        <v>No</v>
      </c>
      <c r="E1966" s="12">
        <f>_xlfn.IFNA(VLOOKUP($B1966,'2020-21'!$B$2:$D$2729,3,FALSE)-VLOOKUP($B1966,'2018-19'!$B$2:$D$2713,3,FALSE), "No Comparison")</f>
        <v>-5.6000000000000014</v>
      </c>
    </row>
    <row r="1967" spans="1:5">
      <c r="A1967" s="3" t="s">
        <v>2109</v>
      </c>
      <c r="B1967" s="4">
        <v>760320</v>
      </c>
      <c r="C1967" s="20" t="s">
        <v>2114</v>
      </c>
      <c r="D1967" s="3" t="str">
        <f>_xlfn.IFNA(IF(VLOOKUP($B1967,'2020-21'!$B$2:$D$2729,3,FALSE)-VLOOKUP($B1967,'2018-19'!$B$2:$D$2713,3,FALSE)&gt;0,"Yes","No"), "No Comparison")</f>
        <v>Yes</v>
      </c>
      <c r="E1967" s="12">
        <f>_xlfn.IFNA(VLOOKUP($B1967,'2020-21'!$B$2:$D$2729,3,FALSE)-VLOOKUP($B1967,'2018-19'!$B$2:$D$2713,3,FALSE), "No Comparison")</f>
        <v>1.2000000000000028</v>
      </c>
    </row>
    <row r="1968" spans="1:5">
      <c r="A1968" s="3" t="s">
        <v>2109</v>
      </c>
      <c r="B1968" s="4">
        <v>760324</v>
      </c>
      <c r="C1968" s="20" t="s">
        <v>2115</v>
      </c>
      <c r="D1968" s="3" t="str">
        <f>_xlfn.IFNA(IF(VLOOKUP($B1968,'2020-21'!$B$2:$D$2729,3,FALSE)-VLOOKUP($B1968,'2018-19'!$B$2:$D$2713,3,FALSE)&gt;0,"Yes","No"), "No Comparison")</f>
        <v>No</v>
      </c>
      <c r="E1968" s="12">
        <f>_xlfn.IFNA(VLOOKUP($B1968,'2020-21'!$B$2:$D$2729,3,FALSE)-VLOOKUP($B1968,'2018-19'!$B$2:$D$2713,3,FALSE), "No Comparison")</f>
        <v>-12.399999999999999</v>
      </c>
    </row>
    <row r="1969" spans="1:5">
      <c r="A1969" s="3" t="s">
        <v>2109</v>
      </c>
      <c r="B1969" s="4">
        <v>760328</v>
      </c>
      <c r="C1969" s="20" t="s">
        <v>2116</v>
      </c>
      <c r="D1969" s="3" t="str">
        <f>_xlfn.IFNA(IF(VLOOKUP($B1969,'2020-21'!$B$2:$D$2729,3,FALSE)-VLOOKUP($B1969,'2018-19'!$B$2:$D$2713,3,FALSE)&gt;0,"Yes","No"), "No Comparison")</f>
        <v>No</v>
      </c>
      <c r="E1969" s="12">
        <f>_xlfn.IFNA(VLOOKUP($B1969,'2020-21'!$B$2:$D$2729,3,FALSE)-VLOOKUP($B1969,'2018-19'!$B$2:$D$2713,3,FALSE), "No Comparison")</f>
        <v>-13.700000000000003</v>
      </c>
    </row>
    <row r="1970" spans="1:5">
      <c r="A1970" s="3" t="s">
        <v>2109</v>
      </c>
      <c r="B1970" s="4">
        <v>760329</v>
      </c>
      <c r="C1970" s="20" t="s">
        <v>2117</v>
      </c>
      <c r="D1970" s="3" t="str">
        <f>_xlfn.IFNA(IF(VLOOKUP($B1970,'2020-21'!$B$2:$D$2729,3,FALSE)-VLOOKUP($B1970,'2018-19'!$B$2:$D$2713,3,FALSE)&gt;0,"Yes","No"), "No Comparison")</f>
        <v>No</v>
      </c>
      <c r="E1970" s="12">
        <f>_xlfn.IFNA(VLOOKUP($B1970,'2020-21'!$B$2:$D$2729,3,FALSE)-VLOOKUP($B1970,'2018-19'!$B$2:$D$2713,3,FALSE), "No Comparison")</f>
        <v>-13.099999999999994</v>
      </c>
    </row>
    <row r="1971" spans="1:5">
      <c r="A1971" s="3" t="s">
        <v>2109</v>
      </c>
      <c r="B1971" s="4">
        <v>760330</v>
      </c>
      <c r="C1971" s="20" t="s">
        <v>2118</v>
      </c>
      <c r="D1971" s="3" t="str">
        <f>_xlfn.IFNA(IF(VLOOKUP($B1971,'2020-21'!$B$2:$D$2729,3,FALSE)-VLOOKUP($B1971,'2018-19'!$B$2:$D$2713,3,FALSE)&gt;0,"Yes","No"), "No Comparison")</f>
        <v>No</v>
      </c>
      <c r="E1971" s="12">
        <f>_xlfn.IFNA(VLOOKUP($B1971,'2020-21'!$B$2:$D$2729,3,FALSE)-VLOOKUP($B1971,'2018-19'!$B$2:$D$2713,3,FALSE), "No Comparison")</f>
        <v>-21.399999999999991</v>
      </c>
    </row>
    <row r="1972" spans="1:5">
      <c r="A1972" s="3" t="s">
        <v>2109</v>
      </c>
      <c r="B1972" s="4">
        <v>760331</v>
      </c>
      <c r="C1972" s="20" t="s">
        <v>2119</v>
      </c>
      <c r="D1972" s="3" t="str">
        <f>_xlfn.IFNA(IF(VLOOKUP($B1972,'2020-21'!$B$2:$D$2729,3,FALSE)-VLOOKUP($B1972,'2018-19'!$B$2:$D$2713,3,FALSE)&gt;0,"Yes","No"), "No Comparison")</f>
        <v>No</v>
      </c>
      <c r="E1972" s="12">
        <f>_xlfn.IFNA(VLOOKUP($B1972,'2020-21'!$B$2:$D$2729,3,FALSE)-VLOOKUP($B1972,'2018-19'!$B$2:$D$2713,3,FALSE), "No Comparison")</f>
        <v>-10.5</v>
      </c>
    </row>
    <row r="1973" spans="1:5">
      <c r="A1973" s="3" t="s">
        <v>2109</v>
      </c>
      <c r="B1973" s="4">
        <v>760332</v>
      </c>
      <c r="C1973" s="20" t="s">
        <v>2120</v>
      </c>
      <c r="D1973" s="3" t="str">
        <f>_xlfn.IFNA(IF(VLOOKUP($B1973,'2020-21'!$B$2:$D$2729,3,FALSE)-VLOOKUP($B1973,'2018-19'!$B$2:$D$2713,3,FALSE)&gt;0,"Yes","No"), "No Comparison")</f>
        <v>No</v>
      </c>
      <c r="E1973" s="12">
        <f>_xlfn.IFNA(VLOOKUP($B1973,'2020-21'!$B$2:$D$2729,3,FALSE)-VLOOKUP($B1973,'2018-19'!$B$2:$D$2713,3,FALSE), "No Comparison")</f>
        <v>-1.2000000000000028</v>
      </c>
    </row>
    <row r="1974" spans="1:5">
      <c r="A1974" s="3" t="s">
        <v>2109</v>
      </c>
      <c r="B1974" s="4">
        <v>760336</v>
      </c>
      <c r="C1974" s="20" t="s">
        <v>2121</v>
      </c>
      <c r="D1974" s="3" t="str">
        <f>_xlfn.IFNA(IF(VLOOKUP($B1974,'2020-21'!$B$2:$D$2729,3,FALSE)-VLOOKUP($B1974,'2018-19'!$B$2:$D$2713,3,FALSE)&gt;0,"Yes","No"), "No Comparison")</f>
        <v>No</v>
      </c>
      <c r="E1974" s="12">
        <f>_xlfn.IFNA(VLOOKUP($B1974,'2020-21'!$B$2:$D$2729,3,FALSE)-VLOOKUP($B1974,'2018-19'!$B$2:$D$2713,3,FALSE), "No Comparison")</f>
        <v>-6.6000000000000014</v>
      </c>
    </row>
    <row r="1975" spans="1:5">
      <c r="A1975" s="3" t="s">
        <v>2109</v>
      </c>
      <c r="B1975" s="4">
        <v>760338</v>
      </c>
      <c r="C1975" s="20" t="s">
        <v>2122</v>
      </c>
      <c r="D1975" s="3" t="str">
        <f>_xlfn.IFNA(IF(VLOOKUP($B1975,'2020-21'!$B$2:$D$2729,3,FALSE)-VLOOKUP($B1975,'2018-19'!$B$2:$D$2713,3,FALSE)&gt;0,"Yes","No"), "No Comparison")</f>
        <v>No</v>
      </c>
      <c r="E1975" s="12">
        <f>_xlfn.IFNA(VLOOKUP($B1975,'2020-21'!$B$2:$D$2729,3,FALSE)-VLOOKUP($B1975,'2018-19'!$B$2:$D$2713,3,FALSE), "No Comparison")</f>
        <v>-15.299999999999997</v>
      </c>
    </row>
    <row r="1976" spans="1:5">
      <c r="A1976" s="3" t="s">
        <v>2109</v>
      </c>
      <c r="B1976" s="4">
        <v>760339</v>
      </c>
      <c r="C1976" s="20" t="s">
        <v>2123</v>
      </c>
      <c r="D1976" s="3" t="str">
        <f>_xlfn.IFNA(IF(VLOOKUP($B1976,'2020-21'!$B$2:$D$2729,3,FALSE)-VLOOKUP($B1976,'2018-19'!$B$2:$D$2713,3,FALSE)&gt;0,"Yes","No"), "No Comparison")</f>
        <v>No</v>
      </c>
      <c r="E1976" s="12">
        <f>_xlfn.IFNA(VLOOKUP($B1976,'2020-21'!$B$2:$D$2729,3,FALSE)-VLOOKUP($B1976,'2018-19'!$B$2:$D$2713,3,FALSE), "No Comparison")</f>
        <v>-8.2000000000000028</v>
      </c>
    </row>
    <row r="1977" spans="1:5">
      <c r="A1977" s="3" t="s">
        <v>2109</v>
      </c>
      <c r="B1977" s="4">
        <v>760340</v>
      </c>
      <c r="C1977" s="20" t="s">
        <v>2124</v>
      </c>
      <c r="D1977" s="3" t="str">
        <f>_xlfn.IFNA(IF(VLOOKUP($B1977,'2020-21'!$B$2:$D$2729,3,FALSE)-VLOOKUP($B1977,'2018-19'!$B$2:$D$2713,3,FALSE)&gt;0,"Yes","No"), "No Comparison")</f>
        <v>No</v>
      </c>
      <c r="E1977" s="12">
        <f>_xlfn.IFNA(VLOOKUP($B1977,'2020-21'!$B$2:$D$2729,3,FALSE)-VLOOKUP($B1977,'2018-19'!$B$2:$D$2713,3,FALSE), "No Comparison")</f>
        <v>-26.4</v>
      </c>
    </row>
    <row r="1978" spans="1:5">
      <c r="A1978" s="3" t="s">
        <v>2109</v>
      </c>
      <c r="B1978" s="4">
        <v>760344</v>
      </c>
      <c r="C1978" s="20" t="s">
        <v>2125</v>
      </c>
      <c r="D1978" s="3" t="str">
        <f>_xlfn.IFNA(IF(VLOOKUP($B1978,'2020-21'!$B$2:$D$2729,3,FALSE)-VLOOKUP($B1978,'2018-19'!$B$2:$D$2713,3,FALSE)&gt;0,"Yes","No"), "No Comparison")</f>
        <v>No</v>
      </c>
      <c r="E1978" s="12">
        <f>_xlfn.IFNA(VLOOKUP($B1978,'2020-21'!$B$2:$D$2729,3,FALSE)-VLOOKUP($B1978,'2018-19'!$B$2:$D$2713,3,FALSE), "No Comparison")</f>
        <v>-14</v>
      </c>
    </row>
    <row r="1979" spans="1:5">
      <c r="A1979" s="3" t="s">
        <v>2109</v>
      </c>
      <c r="B1979" s="4">
        <v>760348</v>
      </c>
      <c r="C1979" s="20" t="s">
        <v>2126</v>
      </c>
      <c r="D1979" s="3" t="str">
        <f>_xlfn.IFNA(IF(VLOOKUP($B1979,'2020-21'!$B$2:$D$2729,3,FALSE)-VLOOKUP($B1979,'2018-19'!$B$2:$D$2713,3,FALSE)&gt;0,"Yes","No"), "No Comparison")</f>
        <v>No</v>
      </c>
      <c r="E1979" s="12">
        <f>_xlfn.IFNA(VLOOKUP($B1979,'2020-21'!$B$2:$D$2729,3,FALSE)-VLOOKUP($B1979,'2018-19'!$B$2:$D$2713,3,FALSE), "No Comparison")</f>
        <v>-9.6000000000000014</v>
      </c>
    </row>
    <row r="1980" spans="1:5">
      <c r="A1980" s="3" t="s">
        <v>2109</v>
      </c>
      <c r="B1980" s="4">
        <v>760352</v>
      </c>
      <c r="C1980" s="20" t="s">
        <v>2127</v>
      </c>
      <c r="D1980" s="3" t="str">
        <f>_xlfn.IFNA(IF(VLOOKUP($B1980,'2020-21'!$B$2:$D$2729,3,FALSE)-VLOOKUP($B1980,'2018-19'!$B$2:$D$2713,3,FALSE)&gt;0,"Yes","No"), "No Comparison")</f>
        <v>No</v>
      </c>
      <c r="E1980" s="12">
        <f>_xlfn.IFNA(VLOOKUP($B1980,'2020-21'!$B$2:$D$2729,3,FALSE)-VLOOKUP($B1980,'2018-19'!$B$2:$D$2713,3,FALSE), "No Comparison")</f>
        <v>-17.5</v>
      </c>
    </row>
    <row r="1981" spans="1:5">
      <c r="A1981" s="3" t="s">
        <v>2109</v>
      </c>
      <c r="B1981" s="4">
        <v>760354</v>
      </c>
      <c r="C1981" s="20" t="s">
        <v>2128</v>
      </c>
      <c r="D1981" s="3" t="str">
        <f>_xlfn.IFNA(IF(VLOOKUP($B1981,'2020-21'!$B$2:$D$2729,3,FALSE)-VLOOKUP($B1981,'2018-19'!$B$2:$D$2713,3,FALSE)&gt;0,"Yes","No"), "No Comparison")</f>
        <v>No</v>
      </c>
      <c r="E1981" s="12">
        <f>_xlfn.IFNA(VLOOKUP($B1981,'2020-21'!$B$2:$D$2729,3,FALSE)-VLOOKUP($B1981,'2018-19'!$B$2:$D$2713,3,FALSE), "No Comparison")</f>
        <v>-15.600000000000009</v>
      </c>
    </row>
    <row r="1982" spans="1:5">
      <c r="A1982" s="3" t="s">
        <v>2109</v>
      </c>
      <c r="B1982" s="4">
        <v>760356</v>
      </c>
      <c r="C1982" s="20" t="s">
        <v>2129</v>
      </c>
      <c r="D1982" s="3" t="str">
        <f>_xlfn.IFNA(IF(VLOOKUP($B1982,'2020-21'!$B$2:$D$2729,3,FALSE)-VLOOKUP($B1982,'2018-19'!$B$2:$D$2713,3,FALSE)&gt;0,"Yes","No"), "No Comparison")</f>
        <v>No</v>
      </c>
      <c r="E1982" s="12">
        <f>_xlfn.IFNA(VLOOKUP($B1982,'2020-21'!$B$2:$D$2729,3,FALSE)-VLOOKUP($B1982,'2018-19'!$B$2:$D$2713,3,FALSE), "No Comparison")</f>
        <v>-7.5</v>
      </c>
    </row>
    <row r="1983" spans="1:5">
      <c r="A1983" s="3" t="s">
        <v>2109</v>
      </c>
      <c r="B1983" s="4">
        <v>760357</v>
      </c>
      <c r="C1983" s="20" t="s">
        <v>2130</v>
      </c>
      <c r="D1983" s="3" t="str">
        <f>_xlfn.IFNA(IF(VLOOKUP($B1983,'2020-21'!$B$2:$D$2729,3,FALSE)-VLOOKUP($B1983,'2018-19'!$B$2:$D$2713,3,FALSE)&gt;0,"Yes","No"), "No Comparison")</f>
        <v>No</v>
      </c>
      <c r="E1983" s="12">
        <f>_xlfn.IFNA(VLOOKUP($B1983,'2020-21'!$B$2:$D$2729,3,FALSE)-VLOOKUP($B1983,'2018-19'!$B$2:$D$2713,3,FALSE), "No Comparison")</f>
        <v>-9.8000000000000043</v>
      </c>
    </row>
    <row r="1984" spans="1:5">
      <c r="A1984" s="3" t="s">
        <v>2109</v>
      </c>
      <c r="B1984" s="4">
        <v>760358</v>
      </c>
      <c r="C1984" s="20" t="s">
        <v>2131</v>
      </c>
      <c r="D1984" s="3" t="str">
        <f>_xlfn.IFNA(IF(VLOOKUP($B1984,'2020-21'!$B$2:$D$2729,3,FALSE)-VLOOKUP($B1984,'2018-19'!$B$2:$D$2713,3,FALSE)&gt;0,"Yes","No"), "No Comparison")</f>
        <v>No</v>
      </c>
      <c r="E1984" s="12">
        <f>_xlfn.IFNA(VLOOKUP($B1984,'2020-21'!$B$2:$D$2729,3,FALSE)-VLOOKUP($B1984,'2018-19'!$B$2:$D$2713,3,FALSE), "No Comparison")</f>
        <v>-15.800000000000004</v>
      </c>
    </row>
    <row r="1985" spans="1:5">
      <c r="A1985" s="3" t="s">
        <v>2109</v>
      </c>
      <c r="B1985" s="4">
        <v>760359</v>
      </c>
      <c r="C1985" s="20" t="s">
        <v>713</v>
      </c>
      <c r="D1985" s="3" t="str">
        <f>_xlfn.IFNA(IF(VLOOKUP($B1985,'2020-21'!$B$2:$D$2729,3,FALSE)-VLOOKUP($B1985,'2018-19'!$B$2:$D$2713,3,FALSE)&gt;0,"Yes","No"), "No Comparison")</f>
        <v>No</v>
      </c>
      <c r="E1985" s="12">
        <f>_xlfn.IFNA(VLOOKUP($B1985,'2020-21'!$B$2:$D$2729,3,FALSE)-VLOOKUP($B1985,'2018-19'!$B$2:$D$2713,3,FALSE), "No Comparison")</f>
        <v>-14</v>
      </c>
    </row>
    <row r="1986" spans="1:5">
      <c r="A1986" s="3" t="s">
        <v>2109</v>
      </c>
      <c r="B1986" s="4">
        <v>760360</v>
      </c>
      <c r="C1986" s="20" t="s">
        <v>2132</v>
      </c>
      <c r="D1986" s="3" t="str">
        <f>_xlfn.IFNA(IF(VLOOKUP($B1986,'2020-21'!$B$2:$D$2729,3,FALSE)-VLOOKUP($B1986,'2018-19'!$B$2:$D$2713,3,FALSE)&gt;0,"Yes","No"), "No Comparison")</f>
        <v>No</v>
      </c>
      <c r="E1986" s="12">
        <f>_xlfn.IFNA(VLOOKUP($B1986,'2020-21'!$B$2:$D$2729,3,FALSE)-VLOOKUP($B1986,'2018-19'!$B$2:$D$2713,3,FALSE), "No Comparison")</f>
        <v>-11.200000000000003</v>
      </c>
    </row>
    <row r="1987" spans="1:5">
      <c r="A1987" s="3" t="s">
        <v>2109</v>
      </c>
      <c r="B1987" s="4">
        <v>760364</v>
      </c>
      <c r="C1987" s="20" t="s">
        <v>2133</v>
      </c>
      <c r="D1987" s="3" t="str">
        <f>_xlfn.IFNA(IF(VLOOKUP($B1987,'2020-21'!$B$2:$D$2729,3,FALSE)-VLOOKUP($B1987,'2018-19'!$B$2:$D$2713,3,FALSE)&gt;0,"Yes","No"), "No Comparison")</f>
        <v>No</v>
      </c>
      <c r="E1987" s="12">
        <f>_xlfn.IFNA(VLOOKUP($B1987,'2020-21'!$B$2:$D$2729,3,FALSE)-VLOOKUP($B1987,'2018-19'!$B$2:$D$2713,3,FALSE), "No Comparison")</f>
        <v>-20</v>
      </c>
    </row>
    <row r="1988" spans="1:5">
      <c r="A1988" s="3" t="s">
        <v>2109</v>
      </c>
      <c r="B1988" s="4">
        <v>760368</v>
      </c>
      <c r="C1988" s="20" t="s">
        <v>2134</v>
      </c>
      <c r="D1988" s="3" t="str">
        <f>_xlfn.IFNA(IF(VLOOKUP($B1988,'2020-21'!$B$2:$D$2729,3,FALSE)-VLOOKUP($B1988,'2018-19'!$B$2:$D$2713,3,FALSE)&gt;0,"Yes","No"), "No Comparison")</f>
        <v>No</v>
      </c>
      <c r="E1988" s="12">
        <f>_xlfn.IFNA(VLOOKUP($B1988,'2020-21'!$B$2:$D$2729,3,FALSE)-VLOOKUP($B1988,'2018-19'!$B$2:$D$2713,3,FALSE), "No Comparison")</f>
        <v>-15.500000000000007</v>
      </c>
    </row>
    <row r="1989" spans="1:5">
      <c r="A1989" s="3" t="s">
        <v>2109</v>
      </c>
      <c r="B1989" s="4">
        <v>760376</v>
      </c>
      <c r="C1989" s="20" t="s">
        <v>2135</v>
      </c>
      <c r="D1989" s="3" t="str">
        <f>_xlfn.IFNA(IF(VLOOKUP($B1989,'2020-21'!$B$2:$D$2729,3,FALSE)-VLOOKUP($B1989,'2018-19'!$B$2:$D$2713,3,FALSE)&gt;0,"Yes","No"), "No Comparison")</f>
        <v>No</v>
      </c>
      <c r="E1989" s="12">
        <f>_xlfn.IFNA(VLOOKUP($B1989,'2020-21'!$B$2:$D$2729,3,FALSE)-VLOOKUP($B1989,'2018-19'!$B$2:$D$2713,3,FALSE), "No Comparison")</f>
        <v>-18.999999999999993</v>
      </c>
    </row>
    <row r="1990" spans="1:5">
      <c r="A1990" s="3" t="s">
        <v>2109</v>
      </c>
      <c r="B1990" s="4">
        <v>760378</v>
      </c>
      <c r="C1990" s="20" t="s">
        <v>2136</v>
      </c>
      <c r="D1990" s="3" t="str">
        <f>_xlfn.IFNA(IF(VLOOKUP($B1990,'2020-21'!$B$2:$D$2729,3,FALSE)-VLOOKUP($B1990,'2018-19'!$B$2:$D$2713,3,FALSE)&gt;0,"Yes","No"), "No Comparison")</f>
        <v>No</v>
      </c>
      <c r="E1990" s="12">
        <f>_xlfn.IFNA(VLOOKUP($B1990,'2020-21'!$B$2:$D$2729,3,FALSE)-VLOOKUP($B1990,'2018-19'!$B$2:$D$2713,3,FALSE), "No Comparison")</f>
        <v>-10.400000000000006</v>
      </c>
    </row>
    <row r="1991" spans="1:5">
      <c r="A1991" s="3" t="s">
        <v>2109</v>
      </c>
      <c r="B1991" s="4">
        <v>760380</v>
      </c>
      <c r="C1991" s="20" t="s">
        <v>2137</v>
      </c>
      <c r="D1991" s="3" t="str">
        <f>_xlfn.IFNA(IF(VLOOKUP($B1991,'2020-21'!$B$2:$D$2729,3,FALSE)-VLOOKUP($B1991,'2018-19'!$B$2:$D$2713,3,FALSE)&gt;0,"Yes","No"), "No Comparison")</f>
        <v>No</v>
      </c>
      <c r="E1991" s="12">
        <f>_xlfn.IFNA(VLOOKUP($B1991,'2020-21'!$B$2:$D$2729,3,FALSE)-VLOOKUP($B1991,'2018-19'!$B$2:$D$2713,3,FALSE), "No Comparison")</f>
        <v>-15.400000000000006</v>
      </c>
    </row>
    <row r="1992" spans="1:5">
      <c r="A1992" s="3" t="s">
        <v>2109</v>
      </c>
      <c r="B1992" s="4">
        <v>760382</v>
      </c>
      <c r="C1992" s="20" t="s">
        <v>2138</v>
      </c>
      <c r="D1992" s="3" t="str">
        <f>_xlfn.IFNA(IF(VLOOKUP($B1992,'2020-21'!$B$2:$D$2729,3,FALSE)-VLOOKUP($B1992,'2018-19'!$B$2:$D$2713,3,FALSE)&gt;0,"Yes","No"), "No Comparison")</f>
        <v>No</v>
      </c>
      <c r="E1992" s="12">
        <f>_xlfn.IFNA(VLOOKUP($B1992,'2020-21'!$B$2:$D$2729,3,FALSE)-VLOOKUP($B1992,'2018-19'!$B$2:$D$2713,3,FALSE), "No Comparison")</f>
        <v>-12.900000000000006</v>
      </c>
    </row>
    <row r="1993" spans="1:5">
      <c r="A1993" s="3" t="s">
        <v>2109</v>
      </c>
      <c r="B1993" s="4">
        <v>760388</v>
      </c>
      <c r="C1993" s="20" t="s">
        <v>2139</v>
      </c>
      <c r="D1993" s="3" t="str">
        <f>_xlfn.IFNA(IF(VLOOKUP($B1993,'2020-21'!$B$2:$D$2729,3,FALSE)-VLOOKUP($B1993,'2018-19'!$B$2:$D$2713,3,FALSE)&gt;0,"Yes","No"), "No Comparison")</f>
        <v>No</v>
      </c>
      <c r="E1993" s="12">
        <f>_xlfn.IFNA(VLOOKUP($B1993,'2020-21'!$B$2:$D$2729,3,FALSE)-VLOOKUP($B1993,'2018-19'!$B$2:$D$2713,3,FALSE), "No Comparison")</f>
        <v>-9.1000000000000014</v>
      </c>
    </row>
    <row r="1994" spans="1:5">
      <c r="A1994" s="3" t="s">
        <v>2140</v>
      </c>
      <c r="B1994" s="4">
        <v>761</v>
      </c>
      <c r="C1994" s="20" t="s">
        <v>2140</v>
      </c>
      <c r="D1994" s="3" t="str">
        <f>_xlfn.IFNA(IF(VLOOKUP($B1994,'2020-21'!$B$2:$D$2729,3,FALSE)-VLOOKUP($B1994,'2018-19'!$B$2:$D$2713,3,FALSE)&gt;0,"Yes","No"), "No Comparison")</f>
        <v>No</v>
      </c>
      <c r="E1994" s="12">
        <f>_xlfn.IFNA(VLOOKUP($B1994,'2020-21'!$B$2:$D$2729,3,FALSE)-VLOOKUP($B1994,'2018-19'!$B$2:$D$2713,3,FALSE), "No Comparison")</f>
        <v>-22.300000000000004</v>
      </c>
    </row>
    <row r="1995" spans="1:5">
      <c r="A1995" s="3" t="s">
        <v>2140</v>
      </c>
      <c r="B1995" s="4">
        <v>761304</v>
      </c>
      <c r="C1995" s="20" t="s">
        <v>2141</v>
      </c>
      <c r="D1995" s="3" t="str">
        <f>_xlfn.IFNA(IF(VLOOKUP($B1995,'2020-21'!$B$2:$D$2729,3,FALSE)-VLOOKUP($B1995,'2018-19'!$B$2:$D$2713,3,FALSE)&gt;0,"Yes","No"), "No Comparison")</f>
        <v>No</v>
      </c>
      <c r="E1995" s="12">
        <f>_xlfn.IFNA(VLOOKUP($B1995,'2020-21'!$B$2:$D$2729,3,FALSE)-VLOOKUP($B1995,'2018-19'!$B$2:$D$2713,3,FALSE), "No Comparison")</f>
        <v>-19.399999999999999</v>
      </c>
    </row>
    <row r="1996" spans="1:5">
      <c r="A1996" s="3" t="s">
        <v>2140</v>
      </c>
      <c r="B1996" s="4">
        <v>761308</v>
      </c>
      <c r="C1996" s="20" t="s">
        <v>2142</v>
      </c>
      <c r="D1996" s="3" t="str">
        <f>_xlfn.IFNA(IF(VLOOKUP($B1996,'2020-21'!$B$2:$D$2729,3,FALSE)-VLOOKUP($B1996,'2018-19'!$B$2:$D$2713,3,FALSE)&gt;0,"Yes","No"), "No Comparison")</f>
        <v>No</v>
      </c>
      <c r="E1996" s="12">
        <f>_xlfn.IFNA(VLOOKUP($B1996,'2020-21'!$B$2:$D$2729,3,FALSE)-VLOOKUP($B1996,'2018-19'!$B$2:$D$2713,3,FALSE), "No Comparison")</f>
        <v>-15.700000000000003</v>
      </c>
    </row>
    <row r="1997" spans="1:5">
      <c r="A1997" s="3" t="s">
        <v>2140</v>
      </c>
      <c r="B1997" s="4">
        <v>761312</v>
      </c>
      <c r="C1997" s="20" t="s">
        <v>2143</v>
      </c>
      <c r="D1997" s="3" t="str">
        <f>_xlfn.IFNA(IF(VLOOKUP($B1997,'2020-21'!$B$2:$D$2729,3,FALSE)-VLOOKUP($B1997,'2018-19'!$B$2:$D$2713,3,FALSE)&gt;0,"Yes","No"), "No Comparison")</f>
        <v>No</v>
      </c>
      <c r="E1997" s="12">
        <f>_xlfn.IFNA(VLOOKUP($B1997,'2020-21'!$B$2:$D$2729,3,FALSE)-VLOOKUP($B1997,'2018-19'!$B$2:$D$2713,3,FALSE), "No Comparison")</f>
        <v>-35</v>
      </c>
    </row>
    <row r="1998" spans="1:5">
      <c r="A1998" s="3" t="s">
        <v>2140</v>
      </c>
      <c r="B1998" s="4">
        <v>761320</v>
      </c>
      <c r="C1998" s="20" t="s">
        <v>2144</v>
      </c>
      <c r="D1998" s="3" t="str">
        <f>_xlfn.IFNA(IF(VLOOKUP($B1998,'2020-21'!$B$2:$D$2729,3,FALSE)-VLOOKUP($B1998,'2018-19'!$B$2:$D$2713,3,FALSE)&gt;0,"Yes","No"), "No Comparison")</f>
        <v>No</v>
      </c>
      <c r="E1998" s="12">
        <f>_xlfn.IFNA(VLOOKUP($B1998,'2020-21'!$B$2:$D$2729,3,FALSE)-VLOOKUP($B1998,'2018-19'!$B$2:$D$2713,3,FALSE), "No Comparison")</f>
        <v>-25.099999999999998</v>
      </c>
    </row>
    <row r="1999" spans="1:5">
      <c r="A1999" s="3" t="s">
        <v>2140</v>
      </c>
      <c r="B1999" s="4">
        <v>761321</v>
      </c>
      <c r="C1999" s="20" t="s">
        <v>2145</v>
      </c>
      <c r="D1999" s="3" t="str">
        <f>_xlfn.IFNA(IF(VLOOKUP($B1999,'2020-21'!$B$2:$D$2729,3,FALSE)-VLOOKUP($B1999,'2018-19'!$B$2:$D$2713,3,FALSE)&gt;0,"Yes","No"), "No Comparison")</f>
        <v>No</v>
      </c>
      <c r="E1999" s="12">
        <f>_xlfn.IFNA(VLOOKUP($B1999,'2020-21'!$B$2:$D$2729,3,FALSE)-VLOOKUP($B1999,'2018-19'!$B$2:$D$2713,3,FALSE), "No Comparison")</f>
        <v>-14.299999999999997</v>
      </c>
    </row>
    <row r="2000" spans="1:5">
      <c r="A2000" s="3" t="s">
        <v>2140</v>
      </c>
      <c r="B2000" s="4">
        <v>761328</v>
      </c>
      <c r="C2000" s="20" t="s">
        <v>2146</v>
      </c>
      <c r="D2000" s="3" t="str">
        <f>_xlfn.IFNA(IF(VLOOKUP($B2000,'2020-21'!$B$2:$D$2729,3,FALSE)-VLOOKUP($B2000,'2018-19'!$B$2:$D$2713,3,FALSE)&gt;0,"Yes","No"), "No Comparison")</f>
        <v>No</v>
      </c>
      <c r="E2000" s="12">
        <f>_xlfn.IFNA(VLOOKUP($B2000,'2020-21'!$B$2:$D$2729,3,FALSE)-VLOOKUP($B2000,'2018-19'!$B$2:$D$2713,3,FALSE), "No Comparison")</f>
        <v>-24</v>
      </c>
    </row>
    <row r="2001" spans="1:5">
      <c r="A2001" s="3" t="s">
        <v>2140</v>
      </c>
      <c r="B2001" s="4">
        <v>761332</v>
      </c>
      <c r="C2001" s="20" t="s">
        <v>2147</v>
      </c>
      <c r="D2001" s="3" t="str">
        <f>_xlfn.IFNA(IF(VLOOKUP($B2001,'2020-21'!$B$2:$D$2729,3,FALSE)-VLOOKUP($B2001,'2018-19'!$B$2:$D$2713,3,FALSE)&gt;0,"Yes","No"), "No Comparison")</f>
        <v>No</v>
      </c>
      <c r="E2001" s="12">
        <f>_xlfn.IFNA(VLOOKUP($B2001,'2020-21'!$B$2:$D$2729,3,FALSE)-VLOOKUP($B2001,'2018-19'!$B$2:$D$2713,3,FALSE), "No Comparison")</f>
        <v>-33.299999999999997</v>
      </c>
    </row>
    <row r="2002" spans="1:5">
      <c r="A2002" s="3" t="s">
        <v>2140</v>
      </c>
      <c r="B2002" s="4">
        <v>761336</v>
      </c>
      <c r="C2002" s="20" t="s">
        <v>2148</v>
      </c>
      <c r="D2002" s="3" t="str">
        <f>_xlfn.IFNA(IF(VLOOKUP($B2002,'2020-21'!$B$2:$D$2729,3,FALSE)-VLOOKUP($B2002,'2018-19'!$B$2:$D$2713,3,FALSE)&gt;0,"Yes","No"), "No Comparison")</f>
        <v>No</v>
      </c>
      <c r="E2002" s="12">
        <f>_xlfn.IFNA(VLOOKUP($B2002,'2020-21'!$B$2:$D$2729,3,FALSE)-VLOOKUP($B2002,'2018-19'!$B$2:$D$2713,3,FALSE), "No Comparison")</f>
        <v>-22.099999999999998</v>
      </c>
    </row>
    <row r="2003" spans="1:5">
      <c r="A2003" s="3" t="s">
        <v>2149</v>
      </c>
      <c r="B2003" s="4">
        <v>770</v>
      </c>
      <c r="C2003" s="20" t="s">
        <v>2149</v>
      </c>
      <c r="D2003" s="3" t="str">
        <f>_xlfn.IFNA(IF(VLOOKUP($B2003,'2020-21'!$B$2:$D$2729,3,FALSE)-VLOOKUP($B2003,'2018-19'!$B$2:$D$2713,3,FALSE)&gt;0,"Yes","No"), "No Comparison")</f>
        <v>No</v>
      </c>
      <c r="E2003" s="12">
        <f>_xlfn.IFNA(VLOOKUP($B2003,'2020-21'!$B$2:$D$2729,3,FALSE)-VLOOKUP($B2003,'2018-19'!$B$2:$D$2713,3,FALSE), "No Comparison")</f>
        <v>-22.6</v>
      </c>
    </row>
    <row r="2004" spans="1:5">
      <c r="A2004" s="3" t="s">
        <v>2149</v>
      </c>
      <c r="B2004" s="4">
        <v>770310</v>
      </c>
      <c r="C2004" s="20" t="s">
        <v>2150</v>
      </c>
      <c r="D2004" s="3" t="str">
        <f>_xlfn.IFNA(IF(VLOOKUP($B2004,'2020-21'!$B$2:$D$2729,3,FALSE)-VLOOKUP($B2004,'2018-19'!$B$2:$D$2713,3,FALSE)&gt;0,"Yes","No"), "No Comparison")</f>
        <v>No</v>
      </c>
      <c r="E2004" s="12">
        <f>_xlfn.IFNA(VLOOKUP($B2004,'2020-21'!$B$2:$D$2729,3,FALSE)-VLOOKUP($B2004,'2018-19'!$B$2:$D$2713,3,FALSE), "No Comparison")</f>
        <v>-23.1</v>
      </c>
    </row>
    <row r="2005" spans="1:5">
      <c r="A2005" s="3" t="s">
        <v>60</v>
      </c>
      <c r="B2005" s="4" t="s">
        <v>2151</v>
      </c>
      <c r="C2005" s="20" t="s">
        <v>2152</v>
      </c>
      <c r="D2005" s="3" t="str">
        <f>_xlfn.IFNA(IF(VLOOKUP($B2005,'2020-21'!$B$2:$D$2729,3,FALSE)-VLOOKUP($B2005,'2018-19'!$B$2:$D$2713,3,FALSE)&gt;0,"Yes","No"), "No Comparison")</f>
        <v>No</v>
      </c>
      <c r="E2005" s="12">
        <f>_xlfn.IFNA(VLOOKUP($B2005,'2020-21'!$B$2:$D$2729,3,FALSE)-VLOOKUP($B2005,'2018-19'!$B$2:$D$2713,3,FALSE), "No Comparison")</f>
        <v>-5.1000000000000014</v>
      </c>
    </row>
    <row r="2006" spans="1:5">
      <c r="A2006" s="3" t="s">
        <v>2149</v>
      </c>
      <c r="B2006" s="4">
        <v>770316</v>
      </c>
      <c r="C2006" s="20" t="s">
        <v>2153</v>
      </c>
      <c r="D2006" s="3" t="str">
        <f>_xlfn.IFNA(IF(VLOOKUP($B2006,'2020-21'!$B$2:$D$2729,3,FALSE)-VLOOKUP($B2006,'2018-19'!$B$2:$D$2713,3,FALSE)&gt;0,"Yes","No"), "No Comparison")</f>
        <v>No</v>
      </c>
      <c r="E2006" s="12">
        <f>_xlfn.IFNA(VLOOKUP($B2006,'2020-21'!$B$2:$D$2729,3,FALSE)-VLOOKUP($B2006,'2018-19'!$B$2:$D$2713,3,FALSE), "No Comparison")</f>
        <v>-13.699999999999996</v>
      </c>
    </row>
    <row r="2007" spans="1:5">
      <c r="A2007" s="3" t="s">
        <v>2149</v>
      </c>
      <c r="B2007" s="4">
        <v>770318</v>
      </c>
      <c r="C2007" s="20" t="s">
        <v>2154</v>
      </c>
      <c r="D2007" s="3" t="str">
        <f>_xlfn.IFNA(IF(VLOOKUP($B2007,'2020-21'!$B$2:$D$2729,3,FALSE)-VLOOKUP($B2007,'2018-19'!$B$2:$D$2713,3,FALSE)&gt;0,"Yes","No"), "No Comparison")</f>
        <v>No</v>
      </c>
      <c r="E2007" s="12">
        <f>_xlfn.IFNA(VLOOKUP($B2007,'2020-21'!$B$2:$D$2729,3,FALSE)-VLOOKUP($B2007,'2018-19'!$B$2:$D$2713,3,FALSE), "No Comparison")</f>
        <v>-17.700000000000003</v>
      </c>
    </row>
    <row r="2008" spans="1:5">
      <c r="A2008" s="3" t="s">
        <v>2149</v>
      </c>
      <c r="B2008" s="4">
        <v>770328</v>
      </c>
      <c r="C2008" s="20" t="s">
        <v>2155</v>
      </c>
      <c r="D2008" s="3" t="str">
        <f>_xlfn.IFNA(IF(VLOOKUP($B2008,'2020-21'!$B$2:$D$2729,3,FALSE)-VLOOKUP($B2008,'2018-19'!$B$2:$D$2713,3,FALSE)&gt;0,"Yes","No"), "No Comparison")</f>
        <v>No</v>
      </c>
      <c r="E2008" s="12">
        <f>_xlfn.IFNA(VLOOKUP($B2008,'2020-21'!$B$2:$D$2729,3,FALSE)-VLOOKUP($B2008,'2018-19'!$B$2:$D$2713,3,FALSE), "No Comparison")</f>
        <v>-25.300000000000004</v>
      </c>
    </row>
    <row r="2009" spans="1:5">
      <c r="A2009" s="3" t="s">
        <v>2149</v>
      </c>
      <c r="B2009" s="4">
        <v>770340</v>
      </c>
      <c r="C2009" s="20" t="s">
        <v>2156</v>
      </c>
      <c r="D2009" s="3" t="str">
        <f>_xlfn.IFNA(IF(VLOOKUP($B2009,'2020-21'!$B$2:$D$2729,3,FALSE)-VLOOKUP($B2009,'2018-19'!$B$2:$D$2713,3,FALSE)&gt;0,"Yes","No"), "No Comparison")</f>
        <v>No</v>
      </c>
      <c r="E2009" s="12">
        <f>_xlfn.IFNA(VLOOKUP($B2009,'2020-21'!$B$2:$D$2729,3,FALSE)-VLOOKUP($B2009,'2018-19'!$B$2:$D$2713,3,FALSE), "No Comparison")</f>
        <v>-20.699999999999996</v>
      </c>
    </row>
    <row r="2010" spans="1:5">
      <c r="A2010" s="3" t="s">
        <v>2149</v>
      </c>
      <c r="B2010" s="4">
        <v>770342</v>
      </c>
      <c r="C2010" s="20" t="s">
        <v>2157</v>
      </c>
      <c r="D2010" s="3" t="str">
        <f>_xlfn.IFNA(IF(VLOOKUP($B2010,'2020-21'!$B$2:$D$2729,3,FALSE)-VLOOKUP($B2010,'2018-19'!$B$2:$D$2713,3,FALSE)&gt;0,"Yes","No"), "No Comparison")</f>
        <v>No</v>
      </c>
      <c r="E2010" s="12">
        <f>_xlfn.IFNA(VLOOKUP($B2010,'2020-21'!$B$2:$D$2729,3,FALSE)-VLOOKUP($B2010,'2018-19'!$B$2:$D$2713,3,FALSE), "No Comparison")</f>
        <v>-1.5</v>
      </c>
    </row>
    <row r="2011" spans="1:5">
      <c r="A2011" s="3" t="s">
        <v>2149</v>
      </c>
      <c r="B2011" s="4">
        <v>770344</v>
      </c>
      <c r="C2011" s="20" t="s">
        <v>927</v>
      </c>
      <c r="D2011" s="3" t="str">
        <f>_xlfn.IFNA(IF(VLOOKUP($B2011,'2020-21'!$B$2:$D$2729,3,FALSE)-VLOOKUP($B2011,'2018-19'!$B$2:$D$2713,3,FALSE)&gt;0,"Yes","No"), "No Comparison")</f>
        <v>No</v>
      </c>
      <c r="E2011" s="12">
        <f>_xlfn.IFNA(VLOOKUP($B2011,'2020-21'!$B$2:$D$2729,3,FALSE)-VLOOKUP($B2011,'2018-19'!$B$2:$D$2713,3,FALSE), "No Comparison")</f>
        <v>-23.099999999999994</v>
      </c>
    </row>
    <row r="2012" spans="1:5">
      <c r="A2012" s="3" t="s">
        <v>2149</v>
      </c>
      <c r="B2012" s="4">
        <v>770346</v>
      </c>
      <c r="C2012" s="20" t="s">
        <v>2158</v>
      </c>
      <c r="D2012" s="3" t="str">
        <f>_xlfn.IFNA(IF(VLOOKUP($B2012,'2020-21'!$B$2:$D$2729,3,FALSE)-VLOOKUP($B2012,'2018-19'!$B$2:$D$2713,3,FALSE)&gt;0,"Yes","No"), "No Comparison")</f>
        <v>No</v>
      </c>
      <c r="E2012" s="12">
        <f>_xlfn.IFNA(VLOOKUP($B2012,'2020-21'!$B$2:$D$2729,3,FALSE)-VLOOKUP($B2012,'2018-19'!$B$2:$D$2713,3,FALSE), "No Comparison")</f>
        <v>-30.9</v>
      </c>
    </row>
    <row r="2013" spans="1:5">
      <c r="A2013" s="3" t="s">
        <v>2149</v>
      </c>
      <c r="B2013" s="4">
        <v>770348</v>
      </c>
      <c r="C2013" s="20" t="s">
        <v>2159</v>
      </c>
      <c r="D2013" s="3" t="str">
        <f>_xlfn.IFNA(IF(VLOOKUP($B2013,'2020-21'!$B$2:$D$2729,3,FALSE)-VLOOKUP($B2013,'2018-19'!$B$2:$D$2713,3,FALSE)&gt;0,"Yes","No"), "No Comparison")</f>
        <v>No</v>
      </c>
      <c r="E2013" s="12">
        <f>_xlfn.IFNA(VLOOKUP($B2013,'2020-21'!$B$2:$D$2729,3,FALSE)-VLOOKUP($B2013,'2018-19'!$B$2:$D$2713,3,FALSE), "No Comparison")</f>
        <v>-16.200000000000003</v>
      </c>
    </row>
    <row r="2014" spans="1:5">
      <c r="A2014" s="3" t="s">
        <v>2149</v>
      </c>
      <c r="B2014" s="4">
        <v>770349</v>
      </c>
      <c r="C2014" s="20" t="s">
        <v>2160</v>
      </c>
      <c r="D2014" s="3" t="str">
        <f>_xlfn.IFNA(IF(VLOOKUP($B2014,'2020-21'!$B$2:$D$2729,3,FALSE)-VLOOKUP($B2014,'2018-19'!$B$2:$D$2713,3,FALSE)&gt;0,"Yes","No"), "No Comparison")</f>
        <v>No</v>
      </c>
      <c r="E2014" s="12">
        <f>_xlfn.IFNA(VLOOKUP($B2014,'2020-21'!$B$2:$D$2729,3,FALSE)-VLOOKUP($B2014,'2018-19'!$B$2:$D$2713,3,FALSE), "No Comparison")</f>
        <v>-18.799999999999997</v>
      </c>
    </row>
    <row r="2015" spans="1:5">
      <c r="A2015" s="3" t="s">
        <v>2149</v>
      </c>
      <c r="B2015" s="4">
        <v>770351</v>
      </c>
      <c r="C2015" s="20" t="s">
        <v>2161</v>
      </c>
      <c r="D2015" s="3" t="str">
        <f>_xlfn.IFNA(IF(VLOOKUP($B2015,'2020-21'!$B$2:$D$2729,3,FALSE)-VLOOKUP($B2015,'2018-19'!$B$2:$D$2713,3,FALSE)&gt;0,"Yes","No"), "No Comparison")</f>
        <v>No</v>
      </c>
      <c r="E2015" s="12">
        <f>_xlfn.IFNA(VLOOKUP($B2015,'2020-21'!$B$2:$D$2729,3,FALSE)-VLOOKUP($B2015,'2018-19'!$B$2:$D$2713,3,FALSE), "No Comparison")</f>
        <v>-34.5</v>
      </c>
    </row>
    <row r="2016" spans="1:5">
      <c r="A2016" s="3" t="s">
        <v>2149</v>
      </c>
      <c r="B2016" s="4">
        <v>770360</v>
      </c>
      <c r="C2016" s="20" t="s">
        <v>2162</v>
      </c>
      <c r="D2016" s="3" t="str">
        <f>_xlfn.IFNA(IF(VLOOKUP($B2016,'2020-21'!$B$2:$D$2729,3,FALSE)-VLOOKUP($B2016,'2018-19'!$B$2:$D$2713,3,FALSE)&gt;0,"Yes","No"), "No Comparison")</f>
        <v>No</v>
      </c>
      <c r="E2016" s="12">
        <f>_xlfn.IFNA(VLOOKUP($B2016,'2020-21'!$B$2:$D$2729,3,FALSE)-VLOOKUP($B2016,'2018-19'!$B$2:$D$2713,3,FALSE), "No Comparison")</f>
        <v>-27.4</v>
      </c>
    </row>
    <row r="2017" spans="1:5">
      <c r="A2017" s="3" t="s">
        <v>2149</v>
      </c>
      <c r="B2017" s="4">
        <v>770364</v>
      </c>
      <c r="C2017" s="20" t="s">
        <v>2163</v>
      </c>
      <c r="D2017" s="3" t="str">
        <f>_xlfn.IFNA(IF(VLOOKUP($B2017,'2020-21'!$B$2:$D$2729,3,FALSE)-VLOOKUP($B2017,'2018-19'!$B$2:$D$2713,3,FALSE)&gt;0,"Yes","No"), "No Comparison")</f>
        <v>No</v>
      </c>
      <c r="E2017" s="12">
        <f>_xlfn.IFNA(VLOOKUP($B2017,'2020-21'!$B$2:$D$2729,3,FALSE)-VLOOKUP($B2017,'2018-19'!$B$2:$D$2713,3,FALSE), "No Comparison")</f>
        <v>-21</v>
      </c>
    </row>
    <row r="2018" spans="1:5">
      <c r="A2018" s="3" t="s">
        <v>2149</v>
      </c>
      <c r="B2018" s="4">
        <v>770368</v>
      </c>
      <c r="C2018" s="20" t="s">
        <v>2164</v>
      </c>
      <c r="D2018" s="3" t="str">
        <f>_xlfn.IFNA(IF(VLOOKUP($B2018,'2020-21'!$B$2:$D$2729,3,FALSE)-VLOOKUP($B2018,'2018-19'!$B$2:$D$2713,3,FALSE)&gt;0,"Yes","No"), "No Comparison")</f>
        <v>No</v>
      </c>
      <c r="E2018" s="12">
        <f>_xlfn.IFNA(VLOOKUP($B2018,'2020-21'!$B$2:$D$2729,3,FALSE)-VLOOKUP($B2018,'2018-19'!$B$2:$D$2713,3,FALSE), "No Comparison")</f>
        <v>-35.200000000000003</v>
      </c>
    </row>
    <row r="2019" spans="1:5">
      <c r="A2019" s="3" t="s">
        <v>2149</v>
      </c>
      <c r="B2019" s="4">
        <v>770370</v>
      </c>
      <c r="C2019" s="20" t="s">
        <v>2165</v>
      </c>
      <c r="D2019" s="3" t="str">
        <f>_xlfn.IFNA(IF(VLOOKUP($B2019,'2020-21'!$B$2:$D$2729,3,FALSE)-VLOOKUP($B2019,'2018-19'!$B$2:$D$2713,3,FALSE)&gt;0,"Yes","No"), "No Comparison")</f>
        <v>No</v>
      </c>
      <c r="E2019" s="12">
        <f>_xlfn.IFNA(VLOOKUP($B2019,'2020-21'!$B$2:$D$2729,3,FALSE)-VLOOKUP($B2019,'2018-19'!$B$2:$D$2713,3,FALSE), "No Comparison")</f>
        <v>-26.000000000000004</v>
      </c>
    </row>
    <row r="2020" spans="1:5">
      <c r="A2020" s="3" t="s">
        <v>39</v>
      </c>
      <c r="B2020" s="4">
        <v>780</v>
      </c>
      <c r="C2020" s="20" t="s">
        <v>39</v>
      </c>
      <c r="D2020" s="3" t="str">
        <f>_xlfn.IFNA(IF(VLOOKUP($B2020,'2020-21'!$B$2:$D$2729,3,FALSE)-VLOOKUP($B2020,'2018-19'!$B$2:$D$2713,3,FALSE)&gt;0,"Yes","No"), "No Comparison")</f>
        <v>No</v>
      </c>
      <c r="E2020" s="12">
        <f>_xlfn.IFNA(VLOOKUP($B2020,'2020-21'!$B$2:$D$2729,3,FALSE)-VLOOKUP($B2020,'2018-19'!$B$2:$D$2713,3,FALSE), "No Comparison")</f>
        <v>-18.999999999999996</v>
      </c>
    </row>
    <row r="2021" spans="1:5">
      <c r="A2021" s="3" t="s">
        <v>39</v>
      </c>
      <c r="B2021" s="4">
        <v>780320</v>
      </c>
      <c r="C2021" s="20" t="s">
        <v>2166</v>
      </c>
      <c r="D2021" s="3" t="str">
        <f>_xlfn.IFNA(IF(VLOOKUP($B2021,'2020-21'!$B$2:$D$2729,3,FALSE)-VLOOKUP($B2021,'2018-19'!$B$2:$D$2713,3,FALSE)&gt;0,"Yes","No"), "No Comparison")</f>
        <v>No</v>
      </c>
      <c r="E2021" s="12">
        <f>_xlfn.IFNA(VLOOKUP($B2021,'2020-21'!$B$2:$D$2729,3,FALSE)-VLOOKUP($B2021,'2018-19'!$B$2:$D$2713,3,FALSE), "No Comparison")</f>
        <v>-21.999999999999996</v>
      </c>
    </row>
    <row r="2022" spans="1:5">
      <c r="A2022" s="3" t="s">
        <v>39</v>
      </c>
      <c r="B2022" s="4">
        <v>780322</v>
      </c>
      <c r="C2022" s="20" t="s">
        <v>2167</v>
      </c>
      <c r="D2022" s="3" t="str">
        <f>_xlfn.IFNA(IF(VLOOKUP($B2022,'2020-21'!$B$2:$D$2729,3,FALSE)-VLOOKUP($B2022,'2018-19'!$B$2:$D$2713,3,FALSE)&gt;0,"Yes","No"), "No Comparison")</f>
        <v>No</v>
      </c>
      <c r="E2022" s="12">
        <f>_xlfn.IFNA(VLOOKUP($B2022,'2020-21'!$B$2:$D$2729,3,FALSE)-VLOOKUP($B2022,'2018-19'!$B$2:$D$2713,3,FALSE), "No Comparison")</f>
        <v>-43.199999999999996</v>
      </c>
    </row>
    <row r="2023" spans="1:5">
      <c r="A2023" s="3" t="s">
        <v>39</v>
      </c>
      <c r="B2023" s="4">
        <v>780325</v>
      </c>
      <c r="C2023" s="20" t="s">
        <v>2168</v>
      </c>
      <c r="D2023" s="3" t="str">
        <f>_xlfn.IFNA(IF(VLOOKUP($B2023,'2020-21'!$B$2:$D$2729,3,FALSE)-VLOOKUP($B2023,'2018-19'!$B$2:$D$2713,3,FALSE)&gt;0,"Yes","No"), "No Comparison")</f>
        <v>No</v>
      </c>
      <c r="E2023" s="12">
        <f>_xlfn.IFNA(VLOOKUP($B2023,'2020-21'!$B$2:$D$2729,3,FALSE)-VLOOKUP($B2023,'2018-19'!$B$2:$D$2713,3,FALSE), "No Comparison")</f>
        <v>-12.5</v>
      </c>
    </row>
    <row r="2024" spans="1:5">
      <c r="A2024" s="3" t="s">
        <v>39</v>
      </c>
      <c r="B2024" s="4">
        <v>780326</v>
      </c>
      <c r="C2024" s="20" t="s">
        <v>2169</v>
      </c>
      <c r="D2024" s="3" t="str">
        <f>_xlfn.IFNA(IF(VLOOKUP($B2024,'2020-21'!$B$2:$D$2729,3,FALSE)-VLOOKUP($B2024,'2018-19'!$B$2:$D$2713,3,FALSE)&gt;0,"Yes","No"), "No Comparison")</f>
        <v>No</v>
      </c>
      <c r="E2024" s="12">
        <f>_xlfn.IFNA(VLOOKUP($B2024,'2020-21'!$B$2:$D$2729,3,FALSE)-VLOOKUP($B2024,'2018-19'!$B$2:$D$2713,3,FALSE), "No Comparison")</f>
        <v>-17.3</v>
      </c>
    </row>
    <row r="2025" spans="1:5">
      <c r="A2025" s="3" t="s">
        <v>39</v>
      </c>
      <c r="B2025" s="4">
        <v>780328</v>
      </c>
      <c r="C2025" s="20" t="s">
        <v>2170</v>
      </c>
      <c r="D2025" s="3" t="str">
        <f>_xlfn.IFNA(IF(VLOOKUP($B2025,'2020-21'!$B$2:$D$2729,3,FALSE)-VLOOKUP($B2025,'2018-19'!$B$2:$D$2713,3,FALSE)&gt;0,"Yes","No"), "No Comparison")</f>
        <v>No</v>
      </c>
      <c r="E2025" s="12">
        <f>_xlfn.IFNA(VLOOKUP($B2025,'2020-21'!$B$2:$D$2729,3,FALSE)-VLOOKUP($B2025,'2018-19'!$B$2:$D$2713,3,FALSE), "No Comparison")</f>
        <v>-47.2</v>
      </c>
    </row>
    <row r="2026" spans="1:5">
      <c r="A2026" s="3" t="s">
        <v>39</v>
      </c>
      <c r="B2026" s="4">
        <v>780330</v>
      </c>
      <c r="C2026" s="20" t="s">
        <v>2171</v>
      </c>
      <c r="D2026" s="3" t="str">
        <f>_xlfn.IFNA(IF(VLOOKUP($B2026,'2020-21'!$B$2:$D$2729,3,FALSE)-VLOOKUP($B2026,'2018-19'!$B$2:$D$2713,3,FALSE)&gt;0,"Yes","No"), "No Comparison")</f>
        <v>No</v>
      </c>
      <c r="E2026" s="12">
        <f>_xlfn.IFNA(VLOOKUP($B2026,'2020-21'!$B$2:$D$2729,3,FALSE)-VLOOKUP($B2026,'2018-19'!$B$2:$D$2713,3,FALSE), "No Comparison")</f>
        <v>-30.6</v>
      </c>
    </row>
    <row r="2027" spans="1:5">
      <c r="A2027" s="3" t="s">
        <v>39</v>
      </c>
      <c r="B2027" s="4">
        <v>780336</v>
      </c>
      <c r="C2027" s="20" t="s">
        <v>2172</v>
      </c>
      <c r="D2027" s="3" t="str">
        <f>_xlfn.IFNA(IF(VLOOKUP($B2027,'2020-21'!$B$2:$D$2729,3,FALSE)-VLOOKUP($B2027,'2018-19'!$B$2:$D$2713,3,FALSE)&gt;0,"Yes","No"), "No Comparison")</f>
        <v>No</v>
      </c>
      <c r="E2027" s="12">
        <f>_xlfn.IFNA(VLOOKUP($B2027,'2020-21'!$B$2:$D$2729,3,FALSE)-VLOOKUP($B2027,'2018-19'!$B$2:$D$2713,3,FALSE), "No Comparison")</f>
        <v>-22.3</v>
      </c>
    </row>
    <row r="2028" spans="1:5">
      <c r="A2028" s="3" t="s">
        <v>39</v>
      </c>
      <c r="B2028" s="4">
        <v>780340</v>
      </c>
      <c r="C2028" s="20" t="s">
        <v>2173</v>
      </c>
      <c r="D2028" s="3" t="str">
        <f>_xlfn.IFNA(IF(VLOOKUP($B2028,'2020-21'!$B$2:$D$2729,3,FALSE)-VLOOKUP($B2028,'2018-19'!$B$2:$D$2713,3,FALSE)&gt;0,"Yes","No"), "No Comparison")</f>
        <v>No</v>
      </c>
      <c r="E2028" s="12">
        <f>_xlfn.IFNA(VLOOKUP($B2028,'2020-21'!$B$2:$D$2729,3,FALSE)-VLOOKUP($B2028,'2018-19'!$B$2:$D$2713,3,FALSE), "No Comparison")</f>
        <v>-31.299999999999997</v>
      </c>
    </row>
    <row r="2029" spans="1:5">
      <c r="A2029" s="3" t="s">
        <v>39</v>
      </c>
      <c r="B2029" s="4">
        <v>780341</v>
      </c>
      <c r="C2029" s="20" t="s">
        <v>2174</v>
      </c>
      <c r="D2029" s="3" t="str">
        <f>_xlfn.IFNA(IF(VLOOKUP($B2029,'2020-21'!$B$2:$D$2729,3,FALSE)-VLOOKUP($B2029,'2018-19'!$B$2:$D$2713,3,FALSE)&gt;0,"Yes","No"), "No Comparison")</f>
        <v>No</v>
      </c>
      <c r="E2029" s="12">
        <f>_xlfn.IFNA(VLOOKUP($B2029,'2020-21'!$B$2:$D$2729,3,FALSE)-VLOOKUP($B2029,'2018-19'!$B$2:$D$2713,3,FALSE), "No Comparison")</f>
        <v>-7.7000000000000028</v>
      </c>
    </row>
    <row r="2030" spans="1:5">
      <c r="A2030" s="3" t="s">
        <v>39</v>
      </c>
      <c r="B2030" s="4">
        <v>780342</v>
      </c>
      <c r="C2030" s="20" t="s">
        <v>2175</v>
      </c>
      <c r="D2030" s="3" t="str">
        <f>_xlfn.IFNA(IF(VLOOKUP($B2030,'2020-21'!$B$2:$D$2729,3,FALSE)-VLOOKUP($B2030,'2018-19'!$B$2:$D$2713,3,FALSE)&gt;0,"Yes","No"), "No Comparison")</f>
        <v>No</v>
      </c>
      <c r="E2030" s="12">
        <f>_xlfn.IFNA(VLOOKUP($B2030,'2020-21'!$B$2:$D$2729,3,FALSE)-VLOOKUP($B2030,'2018-19'!$B$2:$D$2713,3,FALSE), "No Comparison")</f>
        <v>-9.8000000000000007</v>
      </c>
    </row>
    <row r="2031" spans="1:5">
      <c r="A2031" s="3" t="s">
        <v>39</v>
      </c>
      <c r="B2031" s="4">
        <v>780344</v>
      </c>
      <c r="C2031" s="20" t="s">
        <v>2176</v>
      </c>
      <c r="D2031" s="3" t="str">
        <f>_xlfn.IFNA(IF(VLOOKUP($B2031,'2020-21'!$B$2:$D$2729,3,FALSE)-VLOOKUP($B2031,'2018-19'!$B$2:$D$2713,3,FALSE)&gt;0,"Yes","No"), "No Comparison")</f>
        <v>No</v>
      </c>
      <c r="E2031" s="12">
        <f>_xlfn.IFNA(VLOOKUP($B2031,'2020-21'!$B$2:$D$2729,3,FALSE)-VLOOKUP($B2031,'2018-19'!$B$2:$D$2713,3,FALSE), "No Comparison")</f>
        <v>-25.200000000000003</v>
      </c>
    </row>
    <row r="2032" spans="1:5">
      <c r="A2032" s="3" t="s">
        <v>39</v>
      </c>
      <c r="B2032" s="4">
        <v>780352</v>
      </c>
      <c r="C2032" s="20" t="s">
        <v>2177</v>
      </c>
      <c r="D2032" s="3" t="str">
        <f>_xlfn.IFNA(IF(VLOOKUP($B2032,'2020-21'!$B$2:$D$2729,3,FALSE)-VLOOKUP($B2032,'2018-19'!$B$2:$D$2713,3,FALSE)&gt;0,"Yes","No"), "No Comparison")</f>
        <v>No</v>
      </c>
      <c r="E2032" s="12">
        <f>_xlfn.IFNA(VLOOKUP($B2032,'2020-21'!$B$2:$D$2729,3,FALSE)-VLOOKUP($B2032,'2018-19'!$B$2:$D$2713,3,FALSE), "No Comparison")</f>
        <v>-12</v>
      </c>
    </row>
    <row r="2033" spans="1:5">
      <c r="A2033" s="3" t="s">
        <v>39</v>
      </c>
      <c r="B2033" s="4">
        <v>780356</v>
      </c>
      <c r="C2033" s="20" t="s">
        <v>2178</v>
      </c>
      <c r="D2033" s="3" t="str">
        <f>_xlfn.IFNA(IF(VLOOKUP($B2033,'2020-21'!$B$2:$D$2729,3,FALSE)-VLOOKUP($B2033,'2018-19'!$B$2:$D$2713,3,FALSE)&gt;0,"Yes","No"), "No Comparison")</f>
        <v>No</v>
      </c>
      <c r="E2033" s="12">
        <f>_xlfn.IFNA(VLOOKUP($B2033,'2020-21'!$B$2:$D$2729,3,FALSE)-VLOOKUP($B2033,'2018-19'!$B$2:$D$2713,3,FALSE), "No Comparison")</f>
        <v>-30.999999999999996</v>
      </c>
    </row>
    <row r="2034" spans="1:5">
      <c r="A2034" s="3" t="s">
        <v>39</v>
      </c>
      <c r="B2034" s="4">
        <v>780360</v>
      </c>
      <c r="C2034" s="20" t="s">
        <v>2179</v>
      </c>
      <c r="D2034" s="3" t="str">
        <f>_xlfn.IFNA(IF(VLOOKUP($B2034,'2020-21'!$B$2:$D$2729,3,FALSE)-VLOOKUP($B2034,'2018-19'!$B$2:$D$2713,3,FALSE)&gt;0,"Yes","No"), "No Comparison")</f>
        <v>No</v>
      </c>
      <c r="E2034" s="12">
        <f>_xlfn.IFNA(VLOOKUP($B2034,'2020-21'!$B$2:$D$2729,3,FALSE)-VLOOKUP($B2034,'2018-19'!$B$2:$D$2713,3,FALSE), "No Comparison")</f>
        <v>-16.200000000000003</v>
      </c>
    </row>
    <row r="2035" spans="1:5">
      <c r="A2035" s="3" t="s">
        <v>39</v>
      </c>
      <c r="B2035" s="4">
        <v>780364</v>
      </c>
      <c r="C2035" s="20" t="s">
        <v>2180</v>
      </c>
      <c r="D2035" s="3" t="str">
        <f>_xlfn.IFNA(IF(VLOOKUP($B2035,'2020-21'!$B$2:$D$2729,3,FALSE)-VLOOKUP($B2035,'2018-19'!$B$2:$D$2713,3,FALSE)&gt;0,"Yes","No"), "No Comparison")</f>
        <v>No</v>
      </c>
      <c r="E2035" s="12">
        <f>_xlfn.IFNA(VLOOKUP($B2035,'2020-21'!$B$2:$D$2729,3,FALSE)-VLOOKUP($B2035,'2018-19'!$B$2:$D$2713,3,FALSE), "No Comparison")</f>
        <v>-20.5</v>
      </c>
    </row>
    <row r="2036" spans="1:5">
      <c r="A2036" s="3" t="s">
        <v>39</v>
      </c>
      <c r="B2036" s="4">
        <v>780368</v>
      </c>
      <c r="C2036" s="20" t="s">
        <v>2181</v>
      </c>
      <c r="D2036" s="3" t="str">
        <f>_xlfn.IFNA(IF(VLOOKUP($B2036,'2020-21'!$B$2:$D$2729,3,FALSE)-VLOOKUP($B2036,'2018-19'!$B$2:$D$2713,3,FALSE)&gt;0,"Yes","No"), "No Comparison")</f>
        <v>No</v>
      </c>
      <c r="E2036" s="12">
        <f>_xlfn.IFNA(VLOOKUP($B2036,'2020-21'!$B$2:$D$2729,3,FALSE)-VLOOKUP($B2036,'2018-19'!$B$2:$D$2713,3,FALSE), "No Comparison")</f>
        <v>-14.599999999999998</v>
      </c>
    </row>
    <row r="2037" spans="1:5">
      <c r="A2037" s="3" t="s">
        <v>39</v>
      </c>
      <c r="B2037" s="4">
        <v>780374</v>
      </c>
      <c r="C2037" s="20" t="s">
        <v>2182</v>
      </c>
      <c r="D2037" s="3" t="str">
        <f>_xlfn.IFNA(IF(VLOOKUP($B2037,'2020-21'!$B$2:$D$2729,3,FALSE)-VLOOKUP($B2037,'2018-19'!$B$2:$D$2713,3,FALSE)&gt;0,"Yes","No"), "No Comparison")</f>
        <v>No</v>
      </c>
      <c r="E2037" s="12">
        <f>_xlfn.IFNA(VLOOKUP($B2037,'2020-21'!$B$2:$D$2729,3,FALSE)-VLOOKUP($B2037,'2018-19'!$B$2:$D$2713,3,FALSE), "No Comparison")</f>
        <v>-21.999999999999996</v>
      </c>
    </row>
    <row r="2038" spans="1:5">
      <c r="A2038" s="3" t="s">
        <v>39</v>
      </c>
      <c r="B2038" s="4">
        <v>780376</v>
      </c>
      <c r="C2038" s="20" t="s">
        <v>942</v>
      </c>
      <c r="D2038" s="3" t="str">
        <f>_xlfn.IFNA(IF(VLOOKUP($B2038,'2020-21'!$B$2:$D$2729,3,FALSE)-VLOOKUP($B2038,'2018-19'!$B$2:$D$2713,3,FALSE)&gt;0,"Yes","No"), "No Comparison")</f>
        <v>No</v>
      </c>
      <c r="E2038" s="12">
        <f>_xlfn.IFNA(VLOOKUP($B2038,'2020-21'!$B$2:$D$2729,3,FALSE)-VLOOKUP($B2038,'2018-19'!$B$2:$D$2713,3,FALSE), "No Comparison")</f>
        <v>-17</v>
      </c>
    </row>
    <row r="2039" spans="1:5">
      <c r="A2039" s="3" t="s">
        <v>39</v>
      </c>
      <c r="B2039" s="4">
        <v>780384</v>
      </c>
      <c r="C2039" s="20" t="s">
        <v>2183</v>
      </c>
      <c r="D2039" s="3" t="str">
        <f>_xlfn.IFNA(IF(VLOOKUP($B2039,'2020-21'!$B$2:$D$2729,3,FALSE)-VLOOKUP($B2039,'2018-19'!$B$2:$D$2713,3,FALSE)&gt;0,"Yes","No"), "No Comparison")</f>
        <v>No</v>
      </c>
      <c r="E2039" s="12">
        <f>_xlfn.IFNA(VLOOKUP($B2039,'2020-21'!$B$2:$D$2729,3,FALSE)-VLOOKUP($B2039,'2018-19'!$B$2:$D$2713,3,FALSE), "No Comparison")</f>
        <v>-25.6</v>
      </c>
    </row>
    <row r="2040" spans="1:5">
      <c r="A2040" s="3" t="s">
        <v>39</v>
      </c>
      <c r="B2040" s="4">
        <v>780385</v>
      </c>
      <c r="C2040" s="20" t="s">
        <v>2184</v>
      </c>
      <c r="D2040" s="3" t="str">
        <f>_xlfn.IFNA(IF(VLOOKUP($B2040,'2020-21'!$B$2:$D$2729,3,FALSE)-VLOOKUP($B2040,'2018-19'!$B$2:$D$2713,3,FALSE)&gt;0,"Yes","No"), "No Comparison")</f>
        <v>No</v>
      </c>
      <c r="E2040" s="12">
        <f>_xlfn.IFNA(VLOOKUP($B2040,'2020-21'!$B$2:$D$2729,3,FALSE)-VLOOKUP($B2040,'2018-19'!$B$2:$D$2713,3,FALSE), "No Comparison")</f>
        <v>-20.900000000000006</v>
      </c>
    </row>
    <row r="2041" spans="1:5">
      <c r="A2041" s="3" t="s">
        <v>39</v>
      </c>
      <c r="B2041" s="4">
        <v>780391</v>
      </c>
      <c r="C2041" s="20" t="s">
        <v>2185</v>
      </c>
      <c r="D2041" s="3" t="str">
        <f>_xlfn.IFNA(IF(VLOOKUP($B2041,'2020-21'!$B$2:$D$2729,3,FALSE)-VLOOKUP($B2041,'2018-19'!$B$2:$D$2713,3,FALSE)&gt;0,"Yes","No"), "No Comparison")</f>
        <v>No</v>
      </c>
      <c r="E2041" s="12">
        <f>_xlfn.IFNA(VLOOKUP($B2041,'2020-21'!$B$2:$D$2729,3,FALSE)-VLOOKUP($B2041,'2018-19'!$B$2:$D$2713,3,FALSE), "No Comparison")</f>
        <v>-26.099999999999998</v>
      </c>
    </row>
    <row r="2042" spans="1:5">
      <c r="A2042" s="3" t="s">
        <v>39</v>
      </c>
      <c r="B2042" s="4">
        <v>780392</v>
      </c>
      <c r="C2042" s="20" t="s">
        <v>2186</v>
      </c>
      <c r="D2042" s="3" t="str">
        <f>_xlfn.IFNA(IF(VLOOKUP($B2042,'2020-21'!$B$2:$D$2729,3,FALSE)-VLOOKUP($B2042,'2018-19'!$B$2:$D$2713,3,FALSE)&gt;0,"Yes","No"), "No Comparison")</f>
        <v>No</v>
      </c>
      <c r="E2042" s="12">
        <f>_xlfn.IFNA(VLOOKUP($B2042,'2020-21'!$B$2:$D$2729,3,FALSE)-VLOOKUP($B2042,'2018-19'!$B$2:$D$2713,3,FALSE), "No Comparison")</f>
        <v>-12.3</v>
      </c>
    </row>
    <row r="2043" spans="1:5">
      <c r="A2043" s="3" t="s">
        <v>39</v>
      </c>
      <c r="B2043" s="4">
        <v>780393</v>
      </c>
      <c r="C2043" s="20" t="s">
        <v>2187</v>
      </c>
      <c r="D2043" s="3" t="str">
        <f>_xlfn.IFNA(IF(VLOOKUP($B2043,'2020-21'!$B$2:$D$2729,3,FALSE)-VLOOKUP($B2043,'2018-19'!$B$2:$D$2713,3,FALSE)&gt;0,"Yes","No"), "No Comparison")</f>
        <v>No</v>
      </c>
      <c r="E2043" s="12">
        <f>_xlfn.IFNA(VLOOKUP($B2043,'2020-21'!$B$2:$D$2729,3,FALSE)-VLOOKUP($B2043,'2018-19'!$B$2:$D$2713,3,FALSE), "No Comparison")</f>
        <v>-17.199999999999996</v>
      </c>
    </row>
    <row r="2044" spans="1:5">
      <c r="A2044" s="3" t="s">
        <v>39</v>
      </c>
      <c r="B2044" s="4">
        <v>780394</v>
      </c>
      <c r="C2044" s="20" t="s">
        <v>2188</v>
      </c>
      <c r="D2044" s="3" t="str">
        <f>_xlfn.IFNA(IF(VLOOKUP($B2044,'2020-21'!$B$2:$D$2729,3,FALSE)-VLOOKUP($B2044,'2018-19'!$B$2:$D$2713,3,FALSE)&gt;0,"Yes","No"), "No Comparison")</f>
        <v>No</v>
      </c>
      <c r="E2044" s="12">
        <f>_xlfn.IFNA(VLOOKUP($B2044,'2020-21'!$B$2:$D$2729,3,FALSE)-VLOOKUP($B2044,'2018-19'!$B$2:$D$2713,3,FALSE), "No Comparison")</f>
        <v>-21.1</v>
      </c>
    </row>
    <row r="2045" spans="1:5">
      <c r="A2045" s="3" t="s">
        <v>39</v>
      </c>
      <c r="B2045" s="4">
        <v>780398</v>
      </c>
      <c r="C2045" s="20" t="s">
        <v>2189</v>
      </c>
      <c r="D2045" s="3" t="str">
        <f>_xlfn.IFNA(IF(VLOOKUP($B2045,'2020-21'!$B$2:$D$2729,3,FALSE)-VLOOKUP($B2045,'2018-19'!$B$2:$D$2713,3,FALSE)&gt;0,"Yes","No"), "No Comparison")</f>
        <v>No</v>
      </c>
      <c r="E2045" s="12">
        <f>_xlfn.IFNA(VLOOKUP($B2045,'2020-21'!$B$2:$D$2729,3,FALSE)-VLOOKUP($B2045,'2018-19'!$B$2:$D$2713,3,FALSE), "No Comparison")</f>
        <v>-26.900000000000002</v>
      </c>
    </row>
    <row r="2046" spans="1:5">
      <c r="A2046" s="3" t="s">
        <v>39</v>
      </c>
      <c r="B2046" s="4">
        <v>780400</v>
      </c>
      <c r="C2046" s="20" t="s">
        <v>2190</v>
      </c>
      <c r="D2046" s="3" t="str">
        <f>_xlfn.IFNA(IF(VLOOKUP($B2046,'2020-21'!$B$2:$D$2729,3,FALSE)-VLOOKUP($B2046,'2018-19'!$B$2:$D$2713,3,FALSE)&gt;0,"Yes","No"), "No Comparison")</f>
        <v>No</v>
      </c>
      <c r="E2046" s="12">
        <f>_xlfn.IFNA(VLOOKUP($B2046,'2020-21'!$B$2:$D$2729,3,FALSE)-VLOOKUP($B2046,'2018-19'!$B$2:$D$2713,3,FALSE), "No Comparison")</f>
        <v>-17.199999999999996</v>
      </c>
    </row>
    <row r="2047" spans="1:5">
      <c r="A2047" s="3" t="s">
        <v>39</v>
      </c>
      <c r="B2047" s="4">
        <v>780401</v>
      </c>
      <c r="C2047" s="20" t="s">
        <v>2191</v>
      </c>
      <c r="D2047" s="3" t="str">
        <f>_xlfn.IFNA(IF(VLOOKUP($B2047,'2020-21'!$B$2:$D$2729,3,FALSE)-VLOOKUP($B2047,'2018-19'!$B$2:$D$2713,3,FALSE)&gt;0,"Yes","No"), "No Comparison")</f>
        <v>No</v>
      </c>
      <c r="E2047" s="12">
        <f>_xlfn.IFNA(VLOOKUP($B2047,'2020-21'!$B$2:$D$2729,3,FALSE)-VLOOKUP($B2047,'2018-19'!$B$2:$D$2713,3,FALSE), "No Comparison")</f>
        <v>-17.099999999999998</v>
      </c>
    </row>
    <row r="2048" spans="1:5">
      <c r="A2048" s="3" t="s">
        <v>39</v>
      </c>
      <c r="B2048" s="4">
        <v>780403</v>
      </c>
      <c r="C2048" s="20" t="s">
        <v>2192</v>
      </c>
      <c r="D2048" s="3" t="str">
        <f>_xlfn.IFNA(IF(VLOOKUP($B2048,'2020-21'!$B$2:$D$2729,3,FALSE)-VLOOKUP($B2048,'2018-19'!$B$2:$D$2713,3,FALSE)&gt;0,"Yes","No"), "No Comparison")</f>
        <v>No</v>
      </c>
      <c r="E2048" s="12">
        <f>_xlfn.IFNA(VLOOKUP($B2048,'2020-21'!$B$2:$D$2729,3,FALSE)-VLOOKUP($B2048,'2018-19'!$B$2:$D$2713,3,FALSE), "No Comparison")</f>
        <v>-25.400000000000002</v>
      </c>
    </row>
    <row r="2049" spans="1:5">
      <c r="A2049" s="3" t="s">
        <v>39</v>
      </c>
      <c r="B2049" s="4">
        <v>780407</v>
      </c>
      <c r="C2049" s="20" t="s">
        <v>2193</v>
      </c>
      <c r="D2049" s="3" t="str">
        <f>_xlfn.IFNA(IF(VLOOKUP($B2049,'2020-21'!$B$2:$D$2729,3,FALSE)-VLOOKUP($B2049,'2018-19'!$B$2:$D$2713,3,FALSE)&gt;0,"Yes","No"), "No Comparison")</f>
        <v>No</v>
      </c>
      <c r="E2049" s="12">
        <f>_xlfn.IFNA(VLOOKUP($B2049,'2020-21'!$B$2:$D$2729,3,FALSE)-VLOOKUP($B2049,'2018-19'!$B$2:$D$2713,3,FALSE), "No Comparison")</f>
        <v>-26.300000000000004</v>
      </c>
    </row>
    <row r="2050" spans="1:5">
      <c r="A2050" s="3" t="s">
        <v>39</v>
      </c>
      <c r="B2050" s="4">
        <v>780410</v>
      </c>
      <c r="C2050" s="20" t="s">
        <v>2194</v>
      </c>
      <c r="D2050" s="3" t="str">
        <f>_xlfn.IFNA(IF(VLOOKUP($B2050,'2020-21'!$B$2:$D$2729,3,FALSE)-VLOOKUP($B2050,'2018-19'!$B$2:$D$2713,3,FALSE)&gt;0,"Yes","No"), "No Comparison")</f>
        <v>No</v>
      </c>
      <c r="E2050" s="12">
        <f>_xlfn.IFNA(VLOOKUP($B2050,'2020-21'!$B$2:$D$2729,3,FALSE)-VLOOKUP($B2050,'2018-19'!$B$2:$D$2713,3,FALSE), "No Comparison")</f>
        <v>-4.4999999999999982</v>
      </c>
    </row>
    <row r="2051" spans="1:5">
      <c r="A2051" s="3" t="s">
        <v>39</v>
      </c>
      <c r="B2051" s="4">
        <v>780412</v>
      </c>
      <c r="C2051" s="20" t="s">
        <v>2195</v>
      </c>
      <c r="D2051" s="3" t="str">
        <f>_xlfn.IFNA(IF(VLOOKUP($B2051,'2020-21'!$B$2:$D$2729,3,FALSE)-VLOOKUP($B2051,'2018-19'!$B$2:$D$2713,3,FALSE)&gt;0,"Yes","No"), "No Comparison")</f>
        <v>No</v>
      </c>
      <c r="E2051" s="12">
        <f>_xlfn.IFNA(VLOOKUP($B2051,'2020-21'!$B$2:$D$2729,3,FALSE)-VLOOKUP($B2051,'2018-19'!$B$2:$D$2713,3,FALSE), "No Comparison")</f>
        <v>-19.299999999999997</v>
      </c>
    </row>
    <row r="2052" spans="1:5">
      <c r="A2052" s="3" t="s">
        <v>39</v>
      </c>
      <c r="B2052" s="4">
        <v>780416</v>
      </c>
      <c r="C2052" s="20" t="s">
        <v>46</v>
      </c>
      <c r="D2052" s="3" t="str">
        <f>_xlfn.IFNA(IF(VLOOKUP($B2052,'2020-21'!$B$2:$D$2729,3,FALSE)-VLOOKUP($B2052,'2018-19'!$B$2:$D$2713,3,FALSE)&gt;0,"Yes","No"), "No Comparison")</f>
        <v>No</v>
      </c>
      <c r="E2052" s="12">
        <f>_xlfn.IFNA(VLOOKUP($B2052,'2020-21'!$B$2:$D$2729,3,FALSE)-VLOOKUP($B2052,'2018-19'!$B$2:$D$2713,3,FALSE), "No Comparison")</f>
        <v>-30.400000000000002</v>
      </c>
    </row>
    <row r="2053" spans="1:5">
      <c r="A2053" s="3" t="s">
        <v>60</v>
      </c>
      <c r="B2053" s="4" t="s">
        <v>2196</v>
      </c>
      <c r="C2053" s="20" t="s">
        <v>2197</v>
      </c>
      <c r="D2053" s="3" t="str">
        <f>_xlfn.IFNA(IF(VLOOKUP($B2053,'2020-21'!$B$2:$D$2729,3,FALSE)-VLOOKUP($B2053,'2018-19'!$B$2:$D$2713,3,FALSE)&gt;0,"Yes","No"), "No Comparison")</f>
        <v>No</v>
      </c>
      <c r="E2053" s="12">
        <f>_xlfn.IFNA(VLOOKUP($B2053,'2020-21'!$B$2:$D$2729,3,FALSE)-VLOOKUP($B2053,'2018-19'!$B$2:$D$2713,3,FALSE), "No Comparison")</f>
        <v>-7.3999999999999986</v>
      </c>
    </row>
    <row r="2054" spans="1:5">
      <c r="A2054" s="3" t="s">
        <v>60</v>
      </c>
      <c r="B2054" s="4" t="s">
        <v>2198</v>
      </c>
      <c r="C2054" s="20" t="s">
        <v>2199</v>
      </c>
      <c r="D2054" s="3" t="str">
        <f>_xlfn.IFNA(IF(VLOOKUP($B2054,'2020-21'!$B$2:$D$2729,3,FALSE)-VLOOKUP($B2054,'2018-19'!$B$2:$D$2713,3,FALSE)&gt;0,"Yes","No"), "No Comparison")</f>
        <v>No</v>
      </c>
      <c r="E2054" s="12">
        <f>_xlfn.IFNA(VLOOKUP($B2054,'2020-21'!$B$2:$D$2729,3,FALSE)-VLOOKUP($B2054,'2018-19'!$B$2:$D$2713,3,FALSE), "No Comparison")</f>
        <v>-16.499999999999993</v>
      </c>
    </row>
    <row r="2055" spans="1:5">
      <c r="A2055" s="3" t="s">
        <v>39</v>
      </c>
      <c r="B2055" s="4">
        <v>780417</v>
      </c>
      <c r="C2055" s="20" t="s">
        <v>2200</v>
      </c>
      <c r="D2055" s="3" t="str">
        <f>_xlfn.IFNA(IF(VLOOKUP($B2055,'2020-21'!$B$2:$D$2729,3,FALSE)-VLOOKUP($B2055,'2018-19'!$B$2:$D$2713,3,FALSE)&gt;0,"Yes","No"), "No Comparison")</f>
        <v>No</v>
      </c>
      <c r="E2055" s="12">
        <f>_xlfn.IFNA(VLOOKUP($B2055,'2020-21'!$B$2:$D$2729,3,FALSE)-VLOOKUP($B2055,'2018-19'!$B$2:$D$2713,3,FALSE), "No Comparison")</f>
        <v>-22.1</v>
      </c>
    </row>
    <row r="2056" spans="1:5">
      <c r="A2056" s="3" t="s">
        <v>39</v>
      </c>
      <c r="B2056" s="4">
        <v>780420</v>
      </c>
      <c r="C2056" s="20" t="s">
        <v>2201</v>
      </c>
      <c r="D2056" s="3" t="str">
        <f>_xlfn.IFNA(IF(VLOOKUP($B2056,'2020-21'!$B$2:$D$2729,3,FALSE)-VLOOKUP($B2056,'2018-19'!$B$2:$D$2713,3,FALSE)&gt;0,"Yes","No"), "No Comparison")</f>
        <v>No</v>
      </c>
      <c r="E2056" s="12">
        <f>_xlfn.IFNA(VLOOKUP($B2056,'2020-21'!$B$2:$D$2729,3,FALSE)-VLOOKUP($B2056,'2018-19'!$B$2:$D$2713,3,FALSE), "No Comparison")</f>
        <v>-16.199999999999996</v>
      </c>
    </row>
    <row r="2057" spans="1:5">
      <c r="A2057" s="3" t="s">
        <v>2202</v>
      </c>
      <c r="B2057" s="4">
        <v>790</v>
      </c>
      <c r="C2057" s="20" t="s">
        <v>2202</v>
      </c>
      <c r="D2057" s="3" t="str">
        <f>_xlfn.IFNA(IF(VLOOKUP($B2057,'2020-21'!$B$2:$D$2729,3,FALSE)-VLOOKUP($B2057,'2018-19'!$B$2:$D$2713,3,FALSE)&gt;0,"Yes","No"), "No Comparison")</f>
        <v>No</v>
      </c>
      <c r="E2057" s="12">
        <f>_xlfn.IFNA(VLOOKUP($B2057,'2020-21'!$B$2:$D$2729,3,FALSE)-VLOOKUP($B2057,'2018-19'!$B$2:$D$2713,3,FALSE), "No Comparison")</f>
        <v>-15.800000000000004</v>
      </c>
    </row>
    <row r="2058" spans="1:5">
      <c r="A2058" s="3" t="s">
        <v>2202</v>
      </c>
      <c r="B2058" s="4">
        <v>790302</v>
      </c>
      <c r="C2058" s="20" t="s">
        <v>2203</v>
      </c>
      <c r="D2058" s="3" t="str">
        <f>_xlfn.IFNA(IF(VLOOKUP($B2058,'2020-21'!$B$2:$D$2729,3,FALSE)-VLOOKUP($B2058,'2018-19'!$B$2:$D$2713,3,FALSE)&gt;0,"Yes","No"), "No Comparison")</f>
        <v>No</v>
      </c>
      <c r="E2058" s="12">
        <f>_xlfn.IFNA(VLOOKUP($B2058,'2020-21'!$B$2:$D$2729,3,FALSE)-VLOOKUP($B2058,'2018-19'!$B$2:$D$2713,3,FALSE), "No Comparison")</f>
        <v>-19.299999999999997</v>
      </c>
    </row>
    <row r="2059" spans="1:5">
      <c r="A2059" s="3" t="s">
        <v>2202</v>
      </c>
      <c r="B2059" s="4">
        <v>790310</v>
      </c>
      <c r="C2059" s="20" t="s">
        <v>686</v>
      </c>
      <c r="D2059" s="3" t="str">
        <f>_xlfn.IFNA(IF(VLOOKUP($B2059,'2020-21'!$B$2:$D$2729,3,FALSE)-VLOOKUP($B2059,'2018-19'!$B$2:$D$2713,3,FALSE)&gt;0,"Yes","No"), "No Comparison")</f>
        <v>No</v>
      </c>
      <c r="E2059" s="12">
        <f>_xlfn.IFNA(VLOOKUP($B2059,'2020-21'!$B$2:$D$2729,3,FALSE)-VLOOKUP($B2059,'2018-19'!$B$2:$D$2713,3,FALSE), "No Comparison")</f>
        <v>-25</v>
      </c>
    </row>
    <row r="2060" spans="1:5">
      <c r="A2060" s="3" t="s">
        <v>2202</v>
      </c>
      <c r="B2060" s="4">
        <v>790314</v>
      </c>
      <c r="C2060" s="20" t="s">
        <v>2204</v>
      </c>
      <c r="D2060" s="3" t="str">
        <f>_xlfn.IFNA(IF(VLOOKUP($B2060,'2020-21'!$B$2:$D$2729,3,FALSE)-VLOOKUP($B2060,'2018-19'!$B$2:$D$2713,3,FALSE)&gt;0,"Yes","No"), "No Comparison")</f>
        <v>No</v>
      </c>
      <c r="E2060" s="12">
        <f>_xlfn.IFNA(VLOOKUP($B2060,'2020-21'!$B$2:$D$2729,3,FALSE)-VLOOKUP($B2060,'2018-19'!$B$2:$D$2713,3,FALSE), "No Comparison")</f>
        <v>-7.2000000000000028</v>
      </c>
    </row>
    <row r="2061" spans="1:5">
      <c r="A2061" s="3" t="s">
        <v>2202</v>
      </c>
      <c r="B2061" s="4">
        <v>790318</v>
      </c>
      <c r="C2061" s="20" t="s">
        <v>2205</v>
      </c>
      <c r="D2061" s="3" t="str">
        <f>_xlfn.IFNA(IF(VLOOKUP($B2061,'2020-21'!$B$2:$D$2729,3,FALSE)-VLOOKUP($B2061,'2018-19'!$B$2:$D$2713,3,FALSE)&gt;0,"Yes","No"), "No Comparison")</f>
        <v>No</v>
      </c>
      <c r="E2061" s="12">
        <f>_xlfn.IFNA(VLOOKUP($B2061,'2020-21'!$B$2:$D$2729,3,FALSE)-VLOOKUP($B2061,'2018-19'!$B$2:$D$2713,3,FALSE), "No Comparison")</f>
        <v>-21.799999999999997</v>
      </c>
    </row>
    <row r="2062" spans="1:5">
      <c r="A2062" s="3" t="s">
        <v>2202</v>
      </c>
      <c r="B2062" s="4">
        <v>790327</v>
      </c>
      <c r="C2062" s="20" t="s">
        <v>2206</v>
      </c>
      <c r="D2062" s="3" t="str">
        <f>_xlfn.IFNA(IF(VLOOKUP($B2062,'2020-21'!$B$2:$D$2729,3,FALSE)-VLOOKUP($B2062,'2018-19'!$B$2:$D$2713,3,FALSE)&gt;0,"Yes","No"), "No Comparison")</f>
        <v>No</v>
      </c>
      <c r="E2062" s="12">
        <f>_xlfn.IFNA(VLOOKUP($B2062,'2020-21'!$B$2:$D$2729,3,FALSE)-VLOOKUP($B2062,'2018-19'!$B$2:$D$2713,3,FALSE), "No Comparison")</f>
        <v>-17.899999999999999</v>
      </c>
    </row>
    <row r="2063" spans="1:5">
      <c r="A2063" s="3" t="s">
        <v>2202</v>
      </c>
      <c r="B2063" s="4">
        <v>790330</v>
      </c>
      <c r="C2063" s="20" t="s">
        <v>2207</v>
      </c>
      <c r="D2063" s="3" t="str">
        <f>_xlfn.IFNA(IF(VLOOKUP($B2063,'2020-21'!$B$2:$D$2729,3,FALSE)-VLOOKUP($B2063,'2018-19'!$B$2:$D$2713,3,FALSE)&gt;0,"Yes","No"), "No Comparison")</f>
        <v>No</v>
      </c>
      <c r="E2063" s="12">
        <f>_xlfn.IFNA(VLOOKUP($B2063,'2020-21'!$B$2:$D$2729,3,FALSE)-VLOOKUP($B2063,'2018-19'!$B$2:$D$2713,3,FALSE), "No Comparison")</f>
        <v>-16</v>
      </c>
    </row>
    <row r="2064" spans="1:5">
      <c r="A2064" s="3" t="s">
        <v>2202</v>
      </c>
      <c r="B2064" s="4">
        <v>790344</v>
      </c>
      <c r="C2064" s="20" t="s">
        <v>2208</v>
      </c>
      <c r="D2064" s="3" t="str">
        <f>_xlfn.IFNA(IF(VLOOKUP($B2064,'2020-21'!$B$2:$D$2729,3,FALSE)-VLOOKUP($B2064,'2018-19'!$B$2:$D$2713,3,FALSE)&gt;0,"Yes","No"), "No Comparison")</f>
        <v>No</v>
      </c>
      <c r="E2064" s="12">
        <f>_xlfn.IFNA(VLOOKUP($B2064,'2020-21'!$B$2:$D$2729,3,FALSE)-VLOOKUP($B2064,'2018-19'!$B$2:$D$2713,3,FALSE), "No Comparison")</f>
        <v>-23.200000000000003</v>
      </c>
    </row>
    <row r="2065" spans="1:5">
      <c r="A2065" s="3" t="s">
        <v>2202</v>
      </c>
      <c r="B2065" s="4">
        <v>790347</v>
      </c>
      <c r="C2065" s="20" t="s">
        <v>209</v>
      </c>
      <c r="D2065" s="3" t="str">
        <f>_xlfn.IFNA(IF(VLOOKUP($B2065,'2020-21'!$B$2:$D$2729,3,FALSE)-VLOOKUP($B2065,'2018-19'!$B$2:$D$2713,3,FALSE)&gt;0,"Yes","No"), "No Comparison")</f>
        <v>No</v>
      </c>
      <c r="E2065" s="12">
        <f>_xlfn.IFNA(VLOOKUP($B2065,'2020-21'!$B$2:$D$2729,3,FALSE)-VLOOKUP($B2065,'2018-19'!$B$2:$D$2713,3,FALSE), "No Comparison")</f>
        <v>-15.699999999999996</v>
      </c>
    </row>
    <row r="2066" spans="1:5">
      <c r="A2066" s="3" t="s">
        <v>2202</v>
      </c>
      <c r="B2066" s="4">
        <v>790350</v>
      </c>
      <c r="C2066" s="20" t="s">
        <v>2209</v>
      </c>
      <c r="D2066" s="3" t="str">
        <f>_xlfn.IFNA(IF(VLOOKUP($B2066,'2020-21'!$B$2:$D$2729,3,FALSE)-VLOOKUP($B2066,'2018-19'!$B$2:$D$2713,3,FALSE)&gt;0,"Yes","No"), "No Comparison")</f>
        <v>No</v>
      </c>
      <c r="E2066" s="12">
        <f>_xlfn.IFNA(VLOOKUP($B2066,'2020-21'!$B$2:$D$2729,3,FALSE)-VLOOKUP($B2066,'2018-19'!$B$2:$D$2713,3,FALSE), "No Comparison")</f>
        <v>-18.5</v>
      </c>
    </row>
    <row r="2067" spans="1:5">
      <c r="A2067" s="3" t="s">
        <v>2202</v>
      </c>
      <c r="B2067" s="4">
        <v>790354</v>
      </c>
      <c r="C2067" s="20" t="s">
        <v>2210</v>
      </c>
      <c r="D2067" s="3" t="str">
        <f>_xlfn.IFNA(IF(VLOOKUP($B2067,'2020-21'!$B$2:$D$2729,3,FALSE)-VLOOKUP($B2067,'2018-19'!$B$2:$D$2713,3,FALSE)&gt;0,"Yes","No"), "No Comparison")</f>
        <v>No</v>
      </c>
      <c r="E2067" s="12">
        <f>_xlfn.IFNA(VLOOKUP($B2067,'2020-21'!$B$2:$D$2729,3,FALSE)-VLOOKUP($B2067,'2018-19'!$B$2:$D$2713,3,FALSE), "No Comparison")</f>
        <v>-1.3000000000000007</v>
      </c>
    </row>
    <row r="2068" spans="1:5">
      <c r="A2068" s="3" t="s">
        <v>2202</v>
      </c>
      <c r="B2068" s="4">
        <v>790362</v>
      </c>
      <c r="C2068" s="20" t="s">
        <v>2211</v>
      </c>
      <c r="D2068" s="3" t="str">
        <f>_xlfn.IFNA(IF(VLOOKUP($B2068,'2020-21'!$B$2:$D$2729,3,FALSE)-VLOOKUP($B2068,'2018-19'!$B$2:$D$2713,3,FALSE)&gt;0,"Yes","No"), "No Comparison")</f>
        <v>No</v>
      </c>
      <c r="E2068" s="12">
        <f>_xlfn.IFNA(VLOOKUP($B2068,'2020-21'!$B$2:$D$2729,3,FALSE)-VLOOKUP($B2068,'2018-19'!$B$2:$D$2713,3,FALSE), "No Comparison")</f>
        <v>-18.700000000000003</v>
      </c>
    </row>
    <row r="2069" spans="1:5">
      <c r="A2069" s="3" t="s">
        <v>2202</v>
      </c>
      <c r="B2069" s="4">
        <v>790366</v>
      </c>
      <c r="C2069" s="20" t="s">
        <v>2212</v>
      </c>
      <c r="D2069" s="3" t="str">
        <f>_xlfn.IFNA(IF(VLOOKUP($B2069,'2020-21'!$B$2:$D$2729,3,FALSE)-VLOOKUP($B2069,'2018-19'!$B$2:$D$2713,3,FALSE)&gt;0,"Yes","No"), "No Comparison")</f>
        <v>No</v>
      </c>
      <c r="E2069" s="12">
        <f>_xlfn.IFNA(VLOOKUP($B2069,'2020-21'!$B$2:$D$2729,3,FALSE)-VLOOKUP($B2069,'2018-19'!$B$2:$D$2713,3,FALSE), "No Comparison")</f>
        <v>-9.6999999999999993</v>
      </c>
    </row>
    <row r="2070" spans="1:5">
      <c r="A2070" s="3" t="s">
        <v>2202</v>
      </c>
      <c r="B2070" s="4">
        <v>790374</v>
      </c>
      <c r="C2070" s="20" t="s">
        <v>2213</v>
      </c>
      <c r="D2070" s="3" t="str">
        <f>_xlfn.IFNA(IF(VLOOKUP($B2070,'2020-21'!$B$2:$D$2729,3,FALSE)-VLOOKUP($B2070,'2018-19'!$B$2:$D$2713,3,FALSE)&gt;0,"Yes","No"), "No Comparison")</f>
        <v>No</v>
      </c>
      <c r="E2070" s="12">
        <f>_xlfn.IFNA(VLOOKUP($B2070,'2020-21'!$B$2:$D$2729,3,FALSE)-VLOOKUP($B2070,'2018-19'!$B$2:$D$2713,3,FALSE), "No Comparison")</f>
        <v>-12.5</v>
      </c>
    </row>
    <row r="2071" spans="1:5">
      <c r="A2071" s="3" t="s">
        <v>2202</v>
      </c>
      <c r="B2071" s="4">
        <v>790378</v>
      </c>
      <c r="C2071" s="20" t="s">
        <v>2214</v>
      </c>
      <c r="D2071" s="3" t="str">
        <f>_xlfn.IFNA(IF(VLOOKUP($B2071,'2020-21'!$B$2:$D$2729,3,FALSE)-VLOOKUP($B2071,'2018-19'!$B$2:$D$2713,3,FALSE)&gt;0,"Yes","No"), "No Comparison")</f>
        <v>No</v>
      </c>
      <c r="E2071" s="12">
        <f>_xlfn.IFNA(VLOOKUP($B2071,'2020-21'!$B$2:$D$2729,3,FALSE)-VLOOKUP($B2071,'2018-19'!$B$2:$D$2713,3,FALSE), "No Comparison")</f>
        <v>-14.399999999999999</v>
      </c>
    </row>
    <row r="2072" spans="1:5">
      <c r="A2072" s="3" t="s">
        <v>2202</v>
      </c>
      <c r="B2072" s="4">
        <v>790379</v>
      </c>
      <c r="C2072" s="20" t="s">
        <v>2215</v>
      </c>
      <c r="D2072" s="3" t="str">
        <f>_xlfn.IFNA(IF(VLOOKUP($B2072,'2020-21'!$B$2:$D$2729,3,FALSE)-VLOOKUP($B2072,'2018-19'!$B$2:$D$2713,3,FALSE)&gt;0,"Yes","No"), "No Comparison")</f>
        <v>Yes</v>
      </c>
      <c r="E2072" s="12">
        <f>_xlfn.IFNA(VLOOKUP($B2072,'2020-21'!$B$2:$D$2729,3,FALSE)-VLOOKUP($B2072,'2018-19'!$B$2:$D$2713,3,FALSE), "No Comparison")</f>
        <v>0.90000000000000568</v>
      </c>
    </row>
    <row r="2073" spans="1:5">
      <c r="A2073" s="3" t="s">
        <v>2202</v>
      </c>
      <c r="B2073" s="4">
        <v>790380</v>
      </c>
      <c r="C2073" s="20" t="s">
        <v>2216</v>
      </c>
      <c r="D2073" s="3" t="str">
        <f>_xlfn.IFNA(IF(VLOOKUP($B2073,'2020-21'!$B$2:$D$2729,3,FALSE)-VLOOKUP($B2073,'2018-19'!$B$2:$D$2713,3,FALSE)&gt;0,"Yes","No"), "No Comparison")</f>
        <v>No</v>
      </c>
      <c r="E2073" s="12">
        <f>_xlfn.IFNA(VLOOKUP($B2073,'2020-21'!$B$2:$D$2729,3,FALSE)-VLOOKUP($B2073,'2018-19'!$B$2:$D$2713,3,FALSE), "No Comparison")</f>
        <v>-16.500000000000007</v>
      </c>
    </row>
    <row r="2074" spans="1:5">
      <c r="A2074" s="3" t="s">
        <v>2202</v>
      </c>
      <c r="B2074" s="4">
        <v>790386</v>
      </c>
      <c r="C2074" s="20" t="s">
        <v>2217</v>
      </c>
      <c r="D2074" s="3" t="str">
        <f>_xlfn.IFNA(IF(VLOOKUP($B2074,'2020-21'!$B$2:$D$2729,3,FALSE)-VLOOKUP($B2074,'2018-19'!$B$2:$D$2713,3,FALSE)&gt;0,"Yes","No"), "No Comparison")</f>
        <v>No</v>
      </c>
      <c r="E2074" s="12">
        <f>_xlfn.IFNA(VLOOKUP($B2074,'2020-21'!$B$2:$D$2729,3,FALSE)-VLOOKUP($B2074,'2018-19'!$B$2:$D$2713,3,FALSE), "No Comparison")</f>
        <v>-20.400000000000002</v>
      </c>
    </row>
    <row r="2075" spans="1:5">
      <c r="A2075" s="3" t="s">
        <v>2202</v>
      </c>
      <c r="B2075" s="4">
        <v>790390</v>
      </c>
      <c r="C2075" s="20" t="s">
        <v>2218</v>
      </c>
      <c r="D2075" s="3" t="str">
        <f>_xlfn.IFNA(IF(VLOOKUP($B2075,'2020-21'!$B$2:$D$2729,3,FALSE)-VLOOKUP($B2075,'2018-19'!$B$2:$D$2713,3,FALSE)&gt;0,"Yes","No"), "No Comparison")</f>
        <v>No</v>
      </c>
      <c r="E2075" s="12">
        <f>_xlfn.IFNA(VLOOKUP($B2075,'2020-21'!$B$2:$D$2729,3,FALSE)-VLOOKUP($B2075,'2018-19'!$B$2:$D$2713,3,FALSE), "No Comparison")</f>
        <v>-20.7</v>
      </c>
    </row>
    <row r="2076" spans="1:5">
      <c r="A2076" s="3" t="s">
        <v>2202</v>
      </c>
      <c r="B2076" s="4">
        <v>790392</v>
      </c>
      <c r="C2076" s="20" t="s">
        <v>2219</v>
      </c>
      <c r="D2076" s="3" t="str">
        <f>_xlfn.IFNA(IF(VLOOKUP($B2076,'2020-21'!$B$2:$D$2729,3,FALSE)-VLOOKUP($B2076,'2018-19'!$B$2:$D$2713,3,FALSE)&gt;0,"Yes","No"), "No Comparison")</f>
        <v>No</v>
      </c>
      <c r="E2076" s="12">
        <f>_xlfn.IFNA(VLOOKUP($B2076,'2020-21'!$B$2:$D$2729,3,FALSE)-VLOOKUP($B2076,'2018-19'!$B$2:$D$2713,3,FALSE), "No Comparison")</f>
        <v>-0.69999999999999929</v>
      </c>
    </row>
    <row r="2077" spans="1:5">
      <c r="A2077" s="3" t="s">
        <v>2202</v>
      </c>
      <c r="B2077" s="4">
        <v>790394</v>
      </c>
      <c r="C2077" s="20" t="s">
        <v>2220</v>
      </c>
      <c r="D2077" s="3" t="str">
        <f>_xlfn.IFNA(IF(VLOOKUP($B2077,'2020-21'!$B$2:$D$2729,3,FALSE)-VLOOKUP($B2077,'2018-19'!$B$2:$D$2713,3,FALSE)&gt;0,"Yes","No"), "No Comparison")</f>
        <v>No</v>
      </c>
      <c r="E2077" s="12">
        <f>_xlfn.IFNA(VLOOKUP($B2077,'2020-21'!$B$2:$D$2729,3,FALSE)-VLOOKUP($B2077,'2018-19'!$B$2:$D$2713,3,FALSE), "No Comparison")</f>
        <v>-16.5</v>
      </c>
    </row>
    <row r="2078" spans="1:5">
      <c r="A2078" s="3" t="s">
        <v>60</v>
      </c>
      <c r="B2078" s="4" t="s">
        <v>2221</v>
      </c>
      <c r="C2078" s="20" t="s">
        <v>2222</v>
      </c>
      <c r="D2078" s="3" t="str">
        <f>_xlfn.IFNA(IF(VLOOKUP($B2078,'2020-21'!$B$2:$D$2729,3,FALSE)-VLOOKUP($B2078,'2018-19'!$B$2:$D$2713,3,FALSE)&gt;0,"Yes","No"), "No Comparison")</f>
        <v>No</v>
      </c>
      <c r="E2078" s="12">
        <f>_xlfn.IFNA(VLOOKUP($B2078,'2020-21'!$B$2:$D$2729,3,FALSE)-VLOOKUP($B2078,'2018-19'!$B$2:$D$2713,3,FALSE), "No Comparison")</f>
        <v>-29.1</v>
      </c>
    </row>
    <row r="2079" spans="1:5">
      <c r="A2079" s="3" t="s">
        <v>971</v>
      </c>
      <c r="B2079" s="4" t="s">
        <v>2223</v>
      </c>
      <c r="C2079" s="20" t="s">
        <v>2224</v>
      </c>
      <c r="D2079" s="3" t="str">
        <f>_xlfn.IFNA(IF(VLOOKUP($B2079,'2020-21'!$B$2:$D$2729,3,FALSE)-VLOOKUP($B2079,'2018-19'!$B$2:$D$2713,3,FALSE)&gt;0,"Yes","No"), "No Comparison")</f>
        <v>No</v>
      </c>
      <c r="E2079" s="12">
        <f>_xlfn.IFNA(VLOOKUP($B2079,'2020-21'!$B$2:$D$2729,3,FALSE)-VLOOKUP($B2079,'2018-19'!$B$2:$D$2713,3,FALSE), "No Comparison")</f>
        <v>-6.7999999999999989</v>
      </c>
    </row>
    <row r="2080" spans="1:5">
      <c r="A2080" s="3" t="s">
        <v>2202</v>
      </c>
      <c r="B2080" s="4">
        <v>790398</v>
      </c>
      <c r="C2080" s="20" t="s">
        <v>2225</v>
      </c>
      <c r="D2080" s="3" t="str">
        <f>_xlfn.IFNA(IF(VLOOKUP($B2080,'2020-21'!$B$2:$D$2729,3,FALSE)-VLOOKUP($B2080,'2018-19'!$B$2:$D$2713,3,FALSE)&gt;0,"Yes","No"), "No Comparison")</f>
        <v>No</v>
      </c>
      <c r="E2080" s="12">
        <f>_xlfn.IFNA(VLOOKUP($B2080,'2020-21'!$B$2:$D$2729,3,FALSE)-VLOOKUP($B2080,'2018-19'!$B$2:$D$2713,3,FALSE), "No Comparison")</f>
        <v>-17.099999999999994</v>
      </c>
    </row>
    <row r="2081" spans="1:5">
      <c r="A2081" s="3" t="s">
        <v>2202</v>
      </c>
      <c r="B2081" s="4">
        <v>790402</v>
      </c>
      <c r="C2081" s="20" t="s">
        <v>2226</v>
      </c>
      <c r="D2081" s="3" t="str">
        <f>_xlfn.IFNA(IF(VLOOKUP($B2081,'2020-21'!$B$2:$D$2729,3,FALSE)-VLOOKUP($B2081,'2018-19'!$B$2:$D$2713,3,FALSE)&gt;0,"Yes","No"), "No Comparison")</f>
        <v>No</v>
      </c>
      <c r="E2081" s="12">
        <f>_xlfn.IFNA(VLOOKUP($B2081,'2020-21'!$B$2:$D$2729,3,FALSE)-VLOOKUP($B2081,'2018-19'!$B$2:$D$2713,3,FALSE), "No Comparison")</f>
        <v>-19.100000000000001</v>
      </c>
    </row>
    <row r="2082" spans="1:5">
      <c r="A2082" s="3" t="s">
        <v>2227</v>
      </c>
      <c r="B2082" s="4">
        <v>800</v>
      </c>
      <c r="C2082" s="20" t="s">
        <v>2227</v>
      </c>
      <c r="D2082" s="3" t="str">
        <f>_xlfn.IFNA(IF(VLOOKUP($B2082,'2020-21'!$B$2:$D$2729,3,FALSE)-VLOOKUP($B2082,'2018-19'!$B$2:$D$2713,3,FALSE)&gt;0,"Yes","No"), "No Comparison")</f>
        <v>No</v>
      </c>
      <c r="E2082" s="12">
        <f>_xlfn.IFNA(VLOOKUP($B2082,'2020-21'!$B$2:$D$2729,3,FALSE)-VLOOKUP($B2082,'2018-19'!$B$2:$D$2713,3,FALSE), "No Comparison")</f>
        <v>-11.399999999999999</v>
      </c>
    </row>
    <row r="2083" spans="1:5">
      <c r="A2083" s="3" t="s">
        <v>2227</v>
      </c>
      <c r="B2083" s="4">
        <v>800308</v>
      </c>
      <c r="C2083" s="20" t="s">
        <v>2228</v>
      </c>
      <c r="D2083" s="3" t="str">
        <f>_xlfn.IFNA(IF(VLOOKUP($B2083,'2020-21'!$B$2:$D$2729,3,FALSE)-VLOOKUP($B2083,'2018-19'!$B$2:$D$2713,3,FALSE)&gt;0,"Yes","No"), "No Comparison")</f>
        <v>No</v>
      </c>
      <c r="E2083" s="12">
        <f>_xlfn.IFNA(VLOOKUP($B2083,'2020-21'!$B$2:$D$2729,3,FALSE)-VLOOKUP($B2083,'2018-19'!$B$2:$D$2713,3,FALSE), "No Comparison")</f>
        <v>0</v>
      </c>
    </row>
    <row r="2084" spans="1:5">
      <c r="A2084" s="3" t="s">
        <v>2227</v>
      </c>
      <c r="B2084" s="4">
        <v>800312</v>
      </c>
      <c r="C2084" s="20" t="s">
        <v>2229</v>
      </c>
      <c r="D2084" s="3" t="str">
        <f>_xlfn.IFNA(IF(VLOOKUP($B2084,'2020-21'!$B$2:$D$2729,3,FALSE)-VLOOKUP($B2084,'2018-19'!$B$2:$D$2713,3,FALSE)&gt;0,"Yes","No"), "No Comparison")</f>
        <v>No</v>
      </c>
      <c r="E2084" s="12">
        <f>_xlfn.IFNA(VLOOKUP($B2084,'2020-21'!$B$2:$D$2729,3,FALSE)-VLOOKUP($B2084,'2018-19'!$B$2:$D$2713,3,FALSE), "No Comparison")</f>
        <v>-6</v>
      </c>
    </row>
    <row r="2085" spans="1:5">
      <c r="A2085" s="3" t="s">
        <v>2227</v>
      </c>
      <c r="B2085" s="4">
        <v>800314</v>
      </c>
      <c r="C2085" s="20" t="s">
        <v>239</v>
      </c>
      <c r="D2085" s="3" t="str">
        <f>_xlfn.IFNA(IF(VLOOKUP($B2085,'2020-21'!$B$2:$D$2729,3,FALSE)-VLOOKUP($B2085,'2018-19'!$B$2:$D$2713,3,FALSE)&gt;0,"Yes","No"), "No Comparison")</f>
        <v>No</v>
      </c>
      <c r="E2085" s="12">
        <f>_xlfn.IFNA(VLOOKUP($B2085,'2020-21'!$B$2:$D$2729,3,FALSE)-VLOOKUP($B2085,'2018-19'!$B$2:$D$2713,3,FALSE), "No Comparison")</f>
        <v>-13.099999999999998</v>
      </c>
    </row>
    <row r="2086" spans="1:5">
      <c r="A2086" s="3" t="s">
        <v>2227</v>
      </c>
      <c r="B2086" s="4">
        <v>800315</v>
      </c>
      <c r="C2086" s="20" t="s">
        <v>2230</v>
      </c>
      <c r="D2086" s="3" t="str">
        <f>_xlfn.IFNA(IF(VLOOKUP($B2086,'2020-21'!$B$2:$D$2729,3,FALSE)-VLOOKUP($B2086,'2018-19'!$B$2:$D$2713,3,FALSE)&gt;0,"Yes","No"), "No Comparison")</f>
        <v>No</v>
      </c>
      <c r="E2086" s="12">
        <f>_xlfn.IFNA(VLOOKUP($B2086,'2020-21'!$B$2:$D$2729,3,FALSE)-VLOOKUP($B2086,'2018-19'!$B$2:$D$2713,3,FALSE), "No Comparison")</f>
        <v>-5.6000000000000014</v>
      </c>
    </row>
    <row r="2087" spans="1:5">
      <c r="A2087" s="3" t="s">
        <v>2227</v>
      </c>
      <c r="B2087" s="4">
        <v>800316</v>
      </c>
      <c r="C2087" s="20" t="s">
        <v>2231</v>
      </c>
      <c r="D2087" s="3" t="str">
        <f>_xlfn.IFNA(IF(VLOOKUP($B2087,'2020-21'!$B$2:$D$2729,3,FALSE)-VLOOKUP($B2087,'2018-19'!$B$2:$D$2713,3,FALSE)&gt;0,"Yes","No"), "No Comparison")</f>
        <v>No</v>
      </c>
      <c r="E2087" s="12">
        <f>_xlfn.IFNA(VLOOKUP($B2087,'2020-21'!$B$2:$D$2729,3,FALSE)-VLOOKUP($B2087,'2018-19'!$B$2:$D$2713,3,FALSE), "No Comparison")</f>
        <v>-12.599999999999998</v>
      </c>
    </row>
    <row r="2088" spans="1:5">
      <c r="A2088" s="3" t="s">
        <v>2227</v>
      </c>
      <c r="B2088" s="4">
        <v>800320</v>
      </c>
      <c r="C2088" s="20" t="s">
        <v>2232</v>
      </c>
      <c r="D2088" s="3" t="str">
        <f>_xlfn.IFNA(IF(VLOOKUP($B2088,'2020-21'!$B$2:$D$2729,3,FALSE)-VLOOKUP($B2088,'2018-19'!$B$2:$D$2713,3,FALSE)&gt;0,"Yes","No"), "No Comparison")</f>
        <v>No</v>
      </c>
      <c r="E2088" s="12">
        <f>_xlfn.IFNA(VLOOKUP($B2088,'2020-21'!$B$2:$D$2729,3,FALSE)-VLOOKUP($B2088,'2018-19'!$B$2:$D$2713,3,FALSE), "No Comparison")</f>
        <v>-16.199999999999996</v>
      </c>
    </row>
    <row r="2089" spans="1:5">
      <c r="A2089" s="3" t="s">
        <v>2227</v>
      </c>
      <c r="B2089" s="4">
        <v>800328</v>
      </c>
      <c r="C2089" s="20" t="s">
        <v>2233</v>
      </c>
      <c r="D2089" s="3" t="str">
        <f>_xlfn.IFNA(IF(VLOOKUP($B2089,'2020-21'!$B$2:$D$2729,3,FALSE)-VLOOKUP($B2089,'2018-19'!$B$2:$D$2713,3,FALSE)&gt;0,"Yes","No"), "No Comparison")</f>
        <v>No</v>
      </c>
      <c r="E2089" s="12">
        <f>_xlfn.IFNA(VLOOKUP($B2089,'2020-21'!$B$2:$D$2729,3,FALSE)-VLOOKUP($B2089,'2018-19'!$B$2:$D$2713,3,FALSE), "No Comparison")</f>
        <v>-14</v>
      </c>
    </row>
    <row r="2090" spans="1:5">
      <c r="A2090" s="3" t="s">
        <v>2227</v>
      </c>
      <c r="B2090" s="4">
        <v>800340</v>
      </c>
      <c r="C2090" s="20" t="s">
        <v>2234</v>
      </c>
      <c r="D2090" s="3" t="str">
        <f>_xlfn.IFNA(IF(VLOOKUP($B2090,'2020-21'!$B$2:$D$2729,3,FALSE)-VLOOKUP($B2090,'2018-19'!$B$2:$D$2713,3,FALSE)&gt;0,"Yes","No"), "No Comparison")</f>
        <v>No</v>
      </c>
      <c r="E2090" s="12">
        <f>_xlfn.IFNA(VLOOKUP($B2090,'2020-21'!$B$2:$D$2729,3,FALSE)-VLOOKUP($B2090,'2018-19'!$B$2:$D$2713,3,FALSE), "No Comparison")</f>
        <v>-12.100000000000001</v>
      </c>
    </row>
    <row r="2091" spans="1:5">
      <c r="A2091" s="3" t="s">
        <v>2227</v>
      </c>
      <c r="B2091" s="4">
        <v>800346</v>
      </c>
      <c r="C2091" s="20" t="s">
        <v>2235</v>
      </c>
      <c r="D2091" s="3" t="str">
        <f>_xlfn.IFNA(IF(VLOOKUP($B2091,'2020-21'!$B$2:$D$2729,3,FALSE)-VLOOKUP($B2091,'2018-19'!$B$2:$D$2713,3,FALSE)&gt;0,"Yes","No"), "No Comparison")</f>
        <v>No</v>
      </c>
      <c r="E2091" s="12">
        <f>_xlfn.IFNA(VLOOKUP($B2091,'2020-21'!$B$2:$D$2729,3,FALSE)-VLOOKUP($B2091,'2018-19'!$B$2:$D$2713,3,FALSE), "No Comparison")</f>
        <v>-3.9000000000000021</v>
      </c>
    </row>
    <row r="2092" spans="1:5">
      <c r="A2092" s="3" t="s">
        <v>2227</v>
      </c>
      <c r="B2092" s="4">
        <v>800347</v>
      </c>
      <c r="C2092" s="20" t="s">
        <v>2236</v>
      </c>
      <c r="D2092" s="3" t="str">
        <f>_xlfn.IFNA(IF(VLOOKUP($B2092,'2020-21'!$B$2:$D$2729,3,FALSE)-VLOOKUP($B2092,'2018-19'!$B$2:$D$2713,3,FALSE)&gt;0,"Yes","No"), "No Comparison")</f>
        <v>No</v>
      </c>
      <c r="E2092" s="12">
        <f>_xlfn.IFNA(VLOOKUP($B2092,'2020-21'!$B$2:$D$2729,3,FALSE)-VLOOKUP($B2092,'2018-19'!$B$2:$D$2713,3,FALSE), "No Comparison")</f>
        <v>-15.700000000000003</v>
      </c>
    </row>
    <row r="2093" spans="1:5">
      <c r="A2093" s="3" t="s">
        <v>2227</v>
      </c>
      <c r="B2093" s="4">
        <v>800348</v>
      </c>
      <c r="C2093" s="20" t="s">
        <v>2237</v>
      </c>
      <c r="D2093" s="3" t="str">
        <f>_xlfn.IFNA(IF(VLOOKUP($B2093,'2020-21'!$B$2:$D$2729,3,FALSE)-VLOOKUP($B2093,'2018-19'!$B$2:$D$2713,3,FALSE)&gt;0,"Yes","No"), "No Comparison")</f>
        <v>No</v>
      </c>
      <c r="E2093" s="12">
        <f>_xlfn.IFNA(VLOOKUP($B2093,'2020-21'!$B$2:$D$2729,3,FALSE)-VLOOKUP($B2093,'2018-19'!$B$2:$D$2713,3,FALSE), "No Comparison")</f>
        <v>-13.900000000000006</v>
      </c>
    </row>
    <row r="2094" spans="1:5">
      <c r="A2094" s="3" t="s">
        <v>2227</v>
      </c>
      <c r="B2094" s="4">
        <v>800352</v>
      </c>
      <c r="C2094" s="20" t="s">
        <v>2238</v>
      </c>
      <c r="D2094" s="3" t="str">
        <f>_xlfn.IFNA(IF(VLOOKUP($B2094,'2020-21'!$B$2:$D$2729,3,FALSE)-VLOOKUP($B2094,'2018-19'!$B$2:$D$2713,3,FALSE)&gt;0,"Yes","No"), "No Comparison")</f>
        <v>No</v>
      </c>
      <c r="E2094" s="12">
        <f>_xlfn.IFNA(VLOOKUP($B2094,'2020-21'!$B$2:$D$2729,3,FALSE)-VLOOKUP($B2094,'2018-19'!$B$2:$D$2713,3,FALSE), "No Comparison")</f>
        <v>-19.199999999999996</v>
      </c>
    </row>
    <row r="2095" spans="1:5">
      <c r="A2095" s="3" t="s">
        <v>2227</v>
      </c>
      <c r="B2095" s="4">
        <v>800356</v>
      </c>
      <c r="C2095" s="20" t="s">
        <v>2239</v>
      </c>
      <c r="D2095" s="3" t="str">
        <f>_xlfn.IFNA(IF(VLOOKUP($B2095,'2020-21'!$B$2:$D$2729,3,FALSE)-VLOOKUP($B2095,'2018-19'!$B$2:$D$2713,3,FALSE)&gt;0,"Yes","No"), "No Comparison")</f>
        <v>No</v>
      </c>
      <c r="E2095" s="12">
        <f>_xlfn.IFNA(VLOOKUP($B2095,'2020-21'!$B$2:$D$2729,3,FALSE)-VLOOKUP($B2095,'2018-19'!$B$2:$D$2713,3,FALSE), "No Comparison")</f>
        <v>-26.2</v>
      </c>
    </row>
    <row r="2096" spans="1:5">
      <c r="A2096" s="3" t="s">
        <v>2227</v>
      </c>
      <c r="B2096" s="4">
        <v>800358</v>
      </c>
      <c r="C2096" s="20" t="s">
        <v>2240</v>
      </c>
      <c r="D2096" s="3" t="str">
        <f>_xlfn.IFNA(IF(VLOOKUP($B2096,'2020-21'!$B$2:$D$2729,3,FALSE)-VLOOKUP($B2096,'2018-19'!$B$2:$D$2713,3,FALSE)&gt;0,"Yes","No"), "No Comparison")</f>
        <v>No</v>
      </c>
      <c r="E2096" s="12">
        <f>_xlfn.IFNA(VLOOKUP($B2096,'2020-21'!$B$2:$D$2729,3,FALSE)-VLOOKUP($B2096,'2018-19'!$B$2:$D$2713,3,FALSE), "No Comparison")</f>
        <v>-22.1</v>
      </c>
    </row>
    <row r="2097" spans="1:5">
      <c r="A2097" s="3" t="s">
        <v>2227</v>
      </c>
      <c r="B2097" s="4">
        <v>800359</v>
      </c>
      <c r="C2097" s="20" t="s">
        <v>2241</v>
      </c>
      <c r="D2097" s="3" t="str">
        <f>_xlfn.IFNA(IF(VLOOKUP($B2097,'2020-21'!$B$2:$D$2729,3,FALSE)-VLOOKUP($B2097,'2018-19'!$B$2:$D$2713,3,FALSE)&gt;0,"Yes","No"), "No Comparison")</f>
        <v>No</v>
      </c>
      <c r="E2097" s="12">
        <f>_xlfn.IFNA(VLOOKUP($B2097,'2020-21'!$B$2:$D$2729,3,FALSE)-VLOOKUP($B2097,'2018-19'!$B$2:$D$2713,3,FALSE), "No Comparison")</f>
        <v>-14.8</v>
      </c>
    </row>
    <row r="2098" spans="1:5">
      <c r="A2098" s="3" t="s">
        <v>2227</v>
      </c>
      <c r="B2098" s="4">
        <v>800360</v>
      </c>
      <c r="C2098" s="20" t="s">
        <v>2242</v>
      </c>
      <c r="D2098" s="3" t="str">
        <f>_xlfn.IFNA(IF(VLOOKUP($B2098,'2020-21'!$B$2:$D$2729,3,FALSE)-VLOOKUP($B2098,'2018-19'!$B$2:$D$2713,3,FALSE)&gt;0,"Yes","No"), "No Comparison")</f>
        <v>No</v>
      </c>
      <c r="E2098" s="12">
        <f>_xlfn.IFNA(VLOOKUP($B2098,'2020-21'!$B$2:$D$2729,3,FALSE)-VLOOKUP($B2098,'2018-19'!$B$2:$D$2713,3,FALSE), "No Comparison")</f>
        <v>-8.8000000000000007</v>
      </c>
    </row>
    <row r="2099" spans="1:5">
      <c r="A2099" s="3" t="s">
        <v>2227</v>
      </c>
      <c r="B2099" s="4">
        <v>800361</v>
      </c>
      <c r="C2099" s="20" t="s">
        <v>2243</v>
      </c>
      <c r="D2099" s="3" t="str">
        <f>_xlfn.IFNA(IF(VLOOKUP($B2099,'2020-21'!$B$2:$D$2729,3,FALSE)-VLOOKUP($B2099,'2018-19'!$B$2:$D$2713,3,FALSE)&gt;0,"Yes","No"), "No Comparison")</f>
        <v>No</v>
      </c>
      <c r="E2099" s="12">
        <f>_xlfn.IFNA(VLOOKUP($B2099,'2020-21'!$B$2:$D$2729,3,FALSE)-VLOOKUP($B2099,'2018-19'!$B$2:$D$2713,3,FALSE), "No Comparison")</f>
        <v>-5.5999999999999943</v>
      </c>
    </row>
    <row r="2100" spans="1:5">
      <c r="A2100" s="3" t="s">
        <v>2227</v>
      </c>
      <c r="B2100" s="4">
        <v>800362</v>
      </c>
      <c r="C2100" s="20" t="s">
        <v>2244</v>
      </c>
      <c r="D2100" s="3" t="str">
        <f>_xlfn.IFNA(IF(VLOOKUP($B2100,'2020-21'!$B$2:$D$2729,3,FALSE)-VLOOKUP($B2100,'2018-19'!$B$2:$D$2713,3,FALSE)&gt;0,"Yes","No"), "No Comparison")</f>
        <v>No</v>
      </c>
      <c r="E2100" s="12">
        <f>_xlfn.IFNA(VLOOKUP($B2100,'2020-21'!$B$2:$D$2729,3,FALSE)-VLOOKUP($B2100,'2018-19'!$B$2:$D$2713,3,FALSE), "No Comparison")</f>
        <v>-17.300000000000004</v>
      </c>
    </row>
    <row r="2101" spans="1:5">
      <c r="A2101" s="3" t="s">
        <v>2227</v>
      </c>
      <c r="B2101" s="4">
        <v>800363</v>
      </c>
      <c r="C2101" s="20" t="s">
        <v>2245</v>
      </c>
      <c r="D2101" s="3" t="str">
        <f>_xlfn.IFNA(IF(VLOOKUP($B2101,'2020-21'!$B$2:$D$2729,3,FALSE)-VLOOKUP($B2101,'2018-19'!$B$2:$D$2713,3,FALSE)&gt;0,"Yes","No"), "No Comparison")</f>
        <v>Yes</v>
      </c>
      <c r="E2101" s="12">
        <f>_xlfn.IFNA(VLOOKUP($B2101,'2020-21'!$B$2:$D$2729,3,FALSE)-VLOOKUP($B2101,'2018-19'!$B$2:$D$2713,3,FALSE), "No Comparison")</f>
        <v>0.39999999999999858</v>
      </c>
    </row>
    <row r="2102" spans="1:5">
      <c r="A2102" s="3" t="s">
        <v>2227</v>
      </c>
      <c r="B2102" s="4">
        <v>800364</v>
      </c>
      <c r="C2102" s="20" t="s">
        <v>2246</v>
      </c>
      <c r="D2102" s="3" t="str">
        <f>_xlfn.IFNA(IF(VLOOKUP($B2102,'2020-21'!$B$2:$D$2729,3,FALSE)-VLOOKUP($B2102,'2018-19'!$B$2:$D$2713,3,FALSE)&gt;0,"Yes","No"), "No Comparison")</f>
        <v>No</v>
      </c>
      <c r="E2102" s="12">
        <f>_xlfn.IFNA(VLOOKUP($B2102,'2020-21'!$B$2:$D$2729,3,FALSE)-VLOOKUP($B2102,'2018-19'!$B$2:$D$2713,3,FALSE), "No Comparison")</f>
        <v>-9</v>
      </c>
    </row>
    <row r="2103" spans="1:5">
      <c r="A2103" s="3" t="s">
        <v>2227</v>
      </c>
      <c r="B2103" s="4">
        <v>800366</v>
      </c>
      <c r="C2103" s="20" t="s">
        <v>2247</v>
      </c>
      <c r="D2103" s="3" t="str">
        <f>_xlfn.IFNA(IF(VLOOKUP($B2103,'2020-21'!$B$2:$D$2729,3,FALSE)-VLOOKUP($B2103,'2018-19'!$B$2:$D$2713,3,FALSE)&gt;0,"Yes","No"), "No Comparison")</f>
        <v>No</v>
      </c>
      <c r="E2103" s="12">
        <f>_xlfn.IFNA(VLOOKUP($B2103,'2020-21'!$B$2:$D$2729,3,FALSE)-VLOOKUP($B2103,'2018-19'!$B$2:$D$2713,3,FALSE), "No Comparison")</f>
        <v>-5.8999999999999986</v>
      </c>
    </row>
    <row r="2104" spans="1:5">
      <c r="A2104" s="3" t="s">
        <v>2227</v>
      </c>
      <c r="B2104" s="4">
        <v>800368</v>
      </c>
      <c r="C2104" s="20" t="s">
        <v>2248</v>
      </c>
      <c r="D2104" s="3" t="str">
        <f>_xlfn.IFNA(IF(VLOOKUP($B2104,'2020-21'!$B$2:$D$2729,3,FALSE)-VLOOKUP($B2104,'2018-19'!$B$2:$D$2713,3,FALSE)&gt;0,"Yes","No"), "No Comparison")</f>
        <v>No</v>
      </c>
      <c r="E2104" s="12">
        <f>_xlfn.IFNA(VLOOKUP($B2104,'2020-21'!$B$2:$D$2729,3,FALSE)-VLOOKUP($B2104,'2018-19'!$B$2:$D$2713,3,FALSE), "No Comparison")</f>
        <v>-17.299999999999997</v>
      </c>
    </row>
    <row r="2105" spans="1:5">
      <c r="A2105" s="3" t="s">
        <v>2227</v>
      </c>
      <c r="B2105" s="4">
        <v>800372</v>
      </c>
      <c r="C2105" s="20" t="s">
        <v>2249</v>
      </c>
      <c r="D2105" s="3" t="str">
        <f>_xlfn.IFNA(IF(VLOOKUP($B2105,'2020-21'!$B$2:$D$2729,3,FALSE)-VLOOKUP($B2105,'2018-19'!$B$2:$D$2713,3,FALSE)&gt;0,"Yes","No"), "No Comparison")</f>
        <v>No</v>
      </c>
      <c r="E2105" s="12">
        <f>_xlfn.IFNA(VLOOKUP($B2105,'2020-21'!$B$2:$D$2729,3,FALSE)-VLOOKUP($B2105,'2018-19'!$B$2:$D$2713,3,FALSE), "No Comparison")</f>
        <v>-14.299999999999997</v>
      </c>
    </row>
    <row r="2106" spans="1:5">
      <c r="A2106" s="3" t="s">
        <v>2227</v>
      </c>
      <c r="B2106" s="4">
        <v>800373</v>
      </c>
      <c r="C2106" s="20" t="s">
        <v>2250</v>
      </c>
      <c r="D2106" s="3" t="str">
        <f>_xlfn.IFNA(IF(VLOOKUP($B2106,'2020-21'!$B$2:$D$2729,3,FALSE)-VLOOKUP($B2106,'2018-19'!$B$2:$D$2713,3,FALSE)&gt;0,"Yes","No"), "No Comparison")</f>
        <v>No</v>
      </c>
      <c r="E2106" s="12">
        <f>_xlfn.IFNA(VLOOKUP($B2106,'2020-21'!$B$2:$D$2729,3,FALSE)-VLOOKUP($B2106,'2018-19'!$B$2:$D$2713,3,FALSE), "No Comparison")</f>
        <v>-8.4000000000000021</v>
      </c>
    </row>
    <row r="2107" spans="1:5">
      <c r="A2107" s="3" t="s">
        <v>2227</v>
      </c>
      <c r="B2107" s="4">
        <v>800376</v>
      </c>
      <c r="C2107" s="20" t="s">
        <v>2251</v>
      </c>
      <c r="D2107" s="3" t="str">
        <f>_xlfn.IFNA(IF(VLOOKUP($B2107,'2020-21'!$B$2:$D$2729,3,FALSE)-VLOOKUP($B2107,'2018-19'!$B$2:$D$2713,3,FALSE)&gt;0,"Yes","No"), "No Comparison")</f>
        <v>No</v>
      </c>
      <c r="E2107" s="12">
        <f>_xlfn.IFNA(VLOOKUP($B2107,'2020-21'!$B$2:$D$2729,3,FALSE)-VLOOKUP($B2107,'2018-19'!$B$2:$D$2713,3,FALSE), "No Comparison")</f>
        <v>-0.80000000000000071</v>
      </c>
    </row>
    <row r="2108" spans="1:5">
      <c r="A2108" s="3" t="s">
        <v>2227</v>
      </c>
      <c r="B2108" s="4">
        <v>800377</v>
      </c>
      <c r="C2108" s="20" t="s">
        <v>2252</v>
      </c>
      <c r="D2108" s="3" t="str">
        <f>_xlfn.IFNA(IF(VLOOKUP($B2108,'2020-21'!$B$2:$D$2729,3,FALSE)-VLOOKUP($B2108,'2018-19'!$B$2:$D$2713,3,FALSE)&gt;0,"Yes","No"), "No Comparison")</f>
        <v>No</v>
      </c>
      <c r="E2108" s="12">
        <f>_xlfn.IFNA(VLOOKUP($B2108,'2020-21'!$B$2:$D$2729,3,FALSE)-VLOOKUP($B2108,'2018-19'!$B$2:$D$2713,3,FALSE), "No Comparison")</f>
        <v>-4</v>
      </c>
    </row>
    <row r="2109" spans="1:5">
      <c r="A2109" s="3" t="s">
        <v>2227</v>
      </c>
      <c r="B2109" s="4">
        <v>800392</v>
      </c>
      <c r="C2109" s="20" t="s">
        <v>2253</v>
      </c>
      <c r="D2109" s="3" t="str">
        <f>_xlfn.IFNA(IF(VLOOKUP($B2109,'2020-21'!$B$2:$D$2729,3,FALSE)-VLOOKUP($B2109,'2018-19'!$B$2:$D$2713,3,FALSE)&gt;0,"Yes","No"), "No Comparison")</f>
        <v>No</v>
      </c>
      <c r="E2109" s="12">
        <f>_xlfn.IFNA(VLOOKUP($B2109,'2020-21'!$B$2:$D$2729,3,FALSE)-VLOOKUP($B2109,'2018-19'!$B$2:$D$2713,3,FALSE), "No Comparison")</f>
        <v>-12.100000000000001</v>
      </c>
    </row>
    <row r="2110" spans="1:5">
      <c r="A2110" s="3" t="s">
        <v>2227</v>
      </c>
      <c r="B2110" s="4">
        <v>800394</v>
      </c>
      <c r="C2110" s="20" t="s">
        <v>2254</v>
      </c>
      <c r="D2110" s="3" t="str">
        <f>_xlfn.IFNA(IF(VLOOKUP($B2110,'2020-21'!$B$2:$D$2729,3,FALSE)-VLOOKUP($B2110,'2018-19'!$B$2:$D$2713,3,FALSE)&gt;0,"Yes","No"), "No Comparison")</f>
        <v>No</v>
      </c>
      <c r="E2110" s="12">
        <f>_xlfn.IFNA(VLOOKUP($B2110,'2020-21'!$B$2:$D$2729,3,FALSE)-VLOOKUP($B2110,'2018-19'!$B$2:$D$2713,3,FALSE), "No Comparison")</f>
        <v>-20.199999999999996</v>
      </c>
    </row>
    <row r="2111" spans="1:5">
      <c r="A2111" s="3" t="s">
        <v>2227</v>
      </c>
      <c r="B2111" s="4">
        <v>800396</v>
      </c>
      <c r="C2111" s="20" t="s">
        <v>2255</v>
      </c>
      <c r="D2111" s="3" t="str">
        <f>_xlfn.IFNA(IF(VLOOKUP($B2111,'2020-21'!$B$2:$D$2729,3,FALSE)-VLOOKUP($B2111,'2018-19'!$B$2:$D$2713,3,FALSE)&gt;0,"Yes","No"), "No Comparison")</f>
        <v>No</v>
      </c>
      <c r="E2111" s="12">
        <f>_xlfn.IFNA(VLOOKUP($B2111,'2020-21'!$B$2:$D$2729,3,FALSE)-VLOOKUP($B2111,'2018-19'!$B$2:$D$2713,3,FALSE), "No Comparison")</f>
        <v>-1.2000000000000028</v>
      </c>
    </row>
    <row r="2112" spans="1:5">
      <c r="A2112" s="3" t="s">
        <v>2227</v>
      </c>
      <c r="B2112" s="4">
        <v>800398</v>
      </c>
      <c r="C2112" s="20" t="s">
        <v>949</v>
      </c>
      <c r="D2112" s="3" t="str">
        <f>_xlfn.IFNA(IF(VLOOKUP($B2112,'2020-21'!$B$2:$D$2729,3,FALSE)-VLOOKUP($B2112,'2018-19'!$B$2:$D$2713,3,FALSE)&gt;0,"Yes","No"), "No Comparison")</f>
        <v>No</v>
      </c>
      <c r="E2112" s="12">
        <f>_xlfn.IFNA(VLOOKUP($B2112,'2020-21'!$B$2:$D$2729,3,FALSE)-VLOOKUP($B2112,'2018-19'!$B$2:$D$2713,3,FALSE), "No Comparison")</f>
        <v>-12.8</v>
      </c>
    </row>
    <row r="2113" spans="1:5">
      <c r="A2113" s="3" t="s">
        <v>2227</v>
      </c>
      <c r="B2113" s="4">
        <v>800400</v>
      </c>
      <c r="C2113" s="20" t="s">
        <v>2256</v>
      </c>
      <c r="D2113" s="3" t="str">
        <f>_xlfn.IFNA(IF(VLOOKUP($B2113,'2020-21'!$B$2:$D$2729,3,FALSE)-VLOOKUP($B2113,'2018-19'!$B$2:$D$2713,3,FALSE)&gt;0,"Yes","No"), "No Comparison")</f>
        <v>No</v>
      </c>
      <c r="E2113" s="12">
        <f>_xlfn.IFNA(VLOOKUP($B2113,'2020-21'!$B$2:$D$2729,3,FALSE)-VLOOKUP($B2113,'2018-19'!$B$2:$D$2713,3,FALSE), "No Comparison")</f>
        <v>-8.8999999999999986</v>
      </c>
    </row>
    <row r="2114" spans="1:5">
      <c r="A2114" s="3" t="s">
        <v>2227</v>
      </c>
      <c r="B2114" s="4">
        <v>800406</v>
      </c>
      <c r="C2114" s="20" t="s">
        <v>2257</v>
      </c>
      <c r="D2114" s="3" t="str">
        <f>_xlfn.IFNA(IF(VLOOKUP($B2114,'2020-21'!$B$2:$D$2729,3,FALSE)-VLOOKUP($B2114,'2018-19'!$B$2:$D$2713,3,FALSE)&gt;0,"Yes","No"), "No Comparison")</f>
        <v>No</v>
      </c>
      <c r="E2114" s="12">
        <f>_xlfn.IFNA(VLOOKUP($B2114,'2020-21'!$B$2:$D$2729,3,FALSE)-VLOOKUP($B2114,'2018-19'!$B$2:$D$2713,3,FALSE), "No Comparison")</f>
        <v>-27.200000000000003</v>
      </c>
    </row>
    <row r="2115" spans="1:5">
      <c r="A2115" s="3" t="s">
        <v>2227</v>
      </c>
      <c r="B2115" s="4">
        <v>800408</v>
      </c>
      <c r="C2115" s="20" t="s">
        <v>2258</v>
      </c>
      <c r="D2115" s="3" t="str">
        <f>_xlfn.IFNA(IF(VLOOKUP($B2115,'2020-21'!$B$2:$D$2729,3,FALSE)-VLOOKUP($B2115,'2018-19'!$B$2:$D$2713,3,FALSE)&gt;0,"Yes","No"), "No Comparison")</f>
        <v>No</v>
      </c>
      <c r="E2115" s="12">
        <f>_xlfn.IFNA(VLOOKUP($B2115,'2020-21'!$B$2:$D$2729,3,FALSE)-VLOOKUP($B2115,'2018-19'!$B$2:$D$2713,3,FALSE), "No Comparison")</f>
        <v>-9.6000000000000014</v>
      </c>
    </row>
    <row r="2116" spans="1:5">
      <c r="A2116" s="3" t="s">
        <v>60</v>
      </c>
      <c r="B2116" s="4" t="s">
        <v>2259</v>
      </c>
      <c r="C2116" s="20" t="s">
        <v>2260</v>
      </c>
      <c r="D2116" s="3" t="str">
        <f>_xlfn.IFNA(IF(VLOOKUP($B2116,'2020-21'!$B$2:$D$2729,3,FALSE)-VLOOKUP($B2116,'2018-19'!$B$2:$D$2713,3,FALSE)&gt;0,"Yes","No"), "No Comparison")</f>
        <v>No</v>
      </c>
      <c r="E2116" s="12">
        <f>_xlfn.IFNA(VLOOKUP($B2116,'2020-21'!$B$2:$D$2729,3,FALSE)-VLOOKUP($B2116,'2018-19'!$B$2:$D$2713,3,FALSE), "No Comparison")</f>
        <v>-16.099999999999994</v>
      </c>
    </row>
    <row r="2117" spans="1:5">
      <c r="A2117" s="3" t="s">
        <v>2227</v>
      </c>
      <c r="B2117" s="4">
        <v>800410</v>
      </c>
      <c r="C2117" s="20" t="s">
        <v>2261</v>
      </c>
      <c r="D2117" s="3" t="str">
        <f>_xlfn.IFNA(IF(VLOOKUP($B2117,'2020-21'!$B$2:$D$2729,3,FALSE)-VLOOKUP($B2117,'2018-19'!$B$2:$D$2713,3,FALSE)&gt;0,"Yes","No"), "No Comparison")</f>
        <v>No</v>
      </c>
      <c r="E2117" s="12">
        <f>_xlfn.IFNA(VLOOKUP($B2117,'2020-21'!$B$2:$D$2729,3,FALSE)-VLOOKUP($B2117,'2018-19'!$B$2:$D$2713,3,FALSE), "No Comparison")</f>
        <v>-14.100000000000001</v>
      </c>
    </row>
    <row r="2118" spans="1:5">
      <c r="A2118" s="3" t="s">
        <v>2262</v>
      </c>
      <c r="B2118" s="4">
        <v>810</v>
      </c>
      <c r="C2118" s="20" t="s">
        <v>2262</v>
      </c>
      <c r="D2118" s="3" t="str">
        <f>_xlfn.IFNA(IF(VLOOKUP($B2118,'2020-21'!$B$2:$D$2729,3,FALSE)-VLOOKUP($B2118,'2018-19'!$B$2:$D$2713,3,FALSE)&gt;0,"Yes","No"), "No Comparison")</f>
        <v>No</v>
      </c>
      <c r="E2118" s="12">
        <f>_xlfn.IFNA(VLOOKUP($B2118,'2020-21'!$B$2:$D$2729,3,FALSE)-VLOOKUP($B2118,'2018-19'!$B$2:$D$2713,3,FALSE), "No Comparison")</f>
        <v>-18.899999999999999</v>
      </c>
    </row>
    <row r="2119" spans="1:5">
      <c r="A2119" s="3" t="s">
        <v>2262</v>
      </c>
      <c r="B2119" s="4">
        <v>810324</v>
      </c>
      <c r="C2119" s="20" t="s">
        <v>2263</v>
      </c>
      <c r="D2119" s="3" t="str">
        <f>_xlfn.IFNA(IF(VLOOKUP($B2119,'2020-21'!$B$2:$D$2729,3,FALSE)-VLOOKUP($B2119,'2018-19'!$B$2:$D$2713,3,FALSE)&gt;0,"Yes","No"), "No Comparison")</f>
        <v>No</v>
      </c>
      <c r="E2119" s="12">
        <f>_xlfn.IFNA(VLOOKUP($B2119,'2020-21'!$B$2:$D$2729,3,FALSE)-VLOOKUP($B2119,'2018-19'!$B$2:$D$2713,3,FALSE), "No Comparison")</f>
        <v>-20.800000000000004</v>
      </c>
    </row>
    <row r="2120" spans="1:5">
      <c r="A2120" s="3" t="s">
        <v>2262</v>
      </c>
      <c r="B2120" s="4">
        <v>810326</v>
      </c>
      <c r="C2120" s="20" t="s">
        <v>2264</v>
      </c>
      <c r="D2120" s="3" t="str">
        <f>_xlfn.IFNA(IF(VLOOKUP($B2120,'2020-21'!$B$2:$D$2729,3,FALSE)-VLOOKUP($B2120,'2018-19'!$B$2:$D$2713,3,FALSE)&gt;0,"Yes","No"), "No Comparison")</f>
        <v>No</v>
      </c>
      <c r="E2120" s="12">
        <f>_xlfn.IFNA(VLOOKUP($B2120,'2020-21'!$B$2:$D$2729,3,FALSE)-VLOOKUP($B2120,'2018-19'!$B$2:$D$2713,3,FALSE), "No Comparison")</f>
        <v>-18.000000000000007</v>
      </c>
    </row>
    <row r="2121" spans="1:5">
      <c r="A2121" s="3" t="s">
        <v>2262</v>
      </c>
      <c r="B2121" s="4">
        <v>810328</v>
      </c>
      <c r="C2121" s="20" t="s">
        <v>2265</v>
      </c>
      <c r="D2121" s="3" t="str">
        <f>_xlfn.IFNA(IF(VLOOKUP($B2121,'2020-21'!$B$2:$D$2729,3,FALSE)-VLOOKUP($B2121,'2018-19'!$B$2:$D$2713,3,FALSE)&gt;0,"Yes","No"), "No Comparison")</f>
        <v>No</v>
      </c>
      <c r="E2121" s="12">
        <f>_xlfn.IFNA(VLOOKUP($B2121,'2020-21'!$B$2:$D$2729,3,FALSE)-VLOOKUP($B2121,'2018-19'!$B$2:$D$2713,3,FALSE), "No Comparison")</f>
        <v>-21.9</v>
      </c>
    </row>
    <row r="2122" spans="1:5">
      <c r="A2122" s="3" t="s">
        <v>2262</v>
      </c>
      <c r="B2122" s="4">
        <v>810336</v>
      </c>
      <c r="C2122" s="20" t="s">
        <v>2266</v>
      </c>
      <c r="D2122" s="3" t="str">
        <f>_xlfn.IFNA(IF(VLOOKUP($B2122,'2020-21'!$B$2:$D$2729,3,FALSE)-VLOOKUP($B2122,'2018-19'!$B$2:$D$2713,3,FALSE)&gt;0,"Yes","No"), "No Comparison")</f>
        <v>No</v>
      </c>
      <c r="E2122" s="12">
        <f>_xlfn.IFNA(VLOOKUP($B2122,'2020-21'!$B$2:$D$2729,3,FALSE)-VLOOKUP($B2122,'2018-19'!$B$2:$D$2713,3,FALSE), "No Comparison")</f>
        <v>-15.800000000000004</v>
      </c>
    </row>
    <row r="2123" spans="1:5">
      <c r="A2123" s="3" t="s">
        <v>2262</v>
      </c>
      <c r="B2123" s="4">
        <v>810340</v>
      </c>
      <c r="C2123" s="20" t="s">
        <v>2267</v>
      </c>
      <c r="D2123" s="3" t="str">
        <f>_xlfn.IFNA(IF(VLOOKUP($B2123,'2020-21'!$B$2:$D$2729,3,FALSE)-VLOOKUP($B2123,'2018-19'!$B$2:$D$2713,3,FALSE)&gt;0,"Yes","No"), "No Comparison")</f>
        <v>No</v>
      </c>
      <c r="E2123" s="12">
        <f>_xlfn.IFNA(VLOOKUP($B2123,'2020-21'!$B$2:$D$2729,3,FALSE)-VLOOKUP($B2123,'2018-19'!$B$2:$D$2713,3,FALSE), "No Comparison")</f>
        <v>-18.699999999999996</v>
      </c>
    </row>
    <row r="2124" spans="1:5">
      <c r="A2124" s="3" t="s">
        <v>2262</v>
      </c>
      <c r="B2124" s="4">
        <v>810342</v>
      </c>
      <c r="C2124" s="20" t="s">
        <v>2268</v>
      </c>
      <c r="D2124" s="3" t="str">
        <f>_xlfn.IFNA(IF(VLOOKUP($B2124,'2020-21'!$B$2:$D$2729,3,FALSE)-VLOOKUP($B2124,'2018-19'!$B$2:$D$2713,3,FALSE)&gt;0,"Yes","No"), "No Comparison")</f>
        <v>No</v>
      </c>
      <c r="E2124" s="12">
        <f>_xlfn.IFNA(VLOOKUP($B2124,'2020-21'!$B$2:$D$2729,3,FALSE)-VLOOKUP($B2124,'2018-19'!$B$2:$D$2713,3,FALSE), "No Comparison")</f>
        <v>-19.699999999999996</v>
      </c>
    </row>
    <row r="2125" spans="1:5">
      <c r="A2125" s="3" t="s">
        <v>2262</v>
      </c>
      <c r="B2125" s="4">
        <v>810344</v>
      </c>
      <c r="C2125" s="20" t="s">
        <v>2269</v>
      </c>
      <c r="D2125" s="3" t="str">
        <f>_xlfn.IFNA(IF(VLOOKUP($B2125,'2020-21'!$B$2:$D$2729,3,FALSE)-VLOOKUP($B2125,'2018-19'!$B$2:$D$2713,3,FALSE)&gt;0,"Yes","No"), "No Comparison")</f>
        <v>No</v>
      </c>
      <c r="E2125" s="12">
        <f>_xlfn.IFNA(VLOOKUP($B2125,'2020-21'!$B$2:$D$2729,3,FALSE)-VLOOKUP($B2125,'2018-19'!$B$2:$D$2713,3,FALSE), "No Comparison")</f>
        <v>-21.900000000000006</v>
      </c>
    </row>
    <row r="2126" spans="1:5">
      <c r="A2126" s="3" t="s">
        <v>2262</v>
      </c>
      <c r="B2126" s="4">
        <v>810350</v>
      </c>
      <c r="C2126" s="20" t="s">
        <v>2270</v>
      </c>
      <c r="D2126" s="3" t="str">
        <f>_xlfn.IFNA(IF(VLOOKUP($B2126,'2020-21'!$B$2:$D$2729,3,FALSE)-VLOOKUP($B2126,'2018-19'!$B$2:$D$2713,3,FALSE)&gt;0,"Yes","No"), "No Comparison")</f>
        <v>No</v>
      </c>
      <c r="E2126" s="12">
        <f>_xlfn.IFNA(VLOOKUP($B2126,'2020-21'!$B$2:$D$2729,3,FALSE)-VLOOKUP($B2126,'2018-19'!$B$2:$D$2713,3,FALSE), "No Comparison")</f>
        <v>-21.799999999999997</v>
      </c>
    </row>
    <row r="2127" spans="1:5">
      <c r="A2127" s="3" t="s">
        <v>2262</v>
      </c>
      <c r="B2127" s="4">
        <v>810360</v>
      </c>
      <c r="C2127" s="20" t="s">
        <v>2271</v>
      </c>
      <c r="D2127" s="3" t="str">
        <f>_xlfn.IFNA(IF(VLOOKUP($B2127,'2020-21'!$B$2:$D$2729,3,FALSE)-VLOOKUP($B2127,'2018-19'!$B$2:$D$2713,3,FALSE)&gt;0,"Yes","No"), "No Comparison")</f>
        <v>No</v>
      </c>
      <c r="E2127" s="12">
        <f>_xlfn.IFNA(VLOOKUP($B2127,'2020-21'!$B$2:$D$2729,3,FALSE)-VLOOKUP($B2127,'2018-19'!$B$2:$D$2713,3,FALSE), "No Comparison")</f>
        <v>-14.5</v>
      </c>
    </row>
    <row r="2128" spans="1:5">
      <c r="A2128" s="3" t="s">
        <v>2262</v>
      </c>
      <c r="B2128" s="4">
        <v>810364</v>
      </c>
      <c r="C2128" s="20" t="s">
        <v>2272</v>
      </c>
      <c r="D2128" s="3" t="str">
        <f>_xlfn.IFNA(IF(VLOOKUP($B2128,'2020-21'!$B$2:$D$2729,3,FALSE)-VLOOKUP($B2128,'2018-19'!$B$2:$D$2713,3,FALSE)&gt;0,"Yes","No"), "No Comparison")</f>
        <v>No</v>
      </c>
      <c r="E2128" s="12">
        <f>_xlfn.IFNA(VLOOKUP($B2128,'2020-21'!$B$2:$D$2729,3,FALSE)-VLOOKUP($B2128,'2018-19'!$B$2:$D$2713,3,FALSE), "No Comparison")</f>
        <v>-13.999999999999993</v>
      </c>
    </row>
    <row r="2129" spans="1:5">
      <c r="A2129" s="3" t="s">
        <v>2262</v>
      </c>
      <c r="B2129" s="4">
        <v>810370</v>
      </c>
      <c r="C2129" s="20" t="s">
        <v>2273</v>
      </c>
      <c r="D2129" s="3" t="str">
        <f>_xlfn.IFNA(IF(VLOOKUP($B2129,'2020-21'!$B$2:$D$2729,3,FALSE)-VLOOKUP($B2129,'2018-19'!$B$2:$D$2713,3,FALSE)&gt;0,"Yes","No"), "No Comparison")</f>
        <v>No</v>
      </c>
      <c r="E2129" s="12">
        <f>_xlfn.IFNA(VLOOKUP($B2129,'2020-21'!$B$2:$D$2729,3,FALSE)-VLOOKUP($B2129,'2018-19'!$B$2:$D$2713,3,FALSE), "No Comparison")</f>
        <v>-36.699999999999996</v>
      </c>
    </row>
    <row r="2130" spans="1:5">
      <c r="A2130" s="3" t="s">
        <v>2262</v>
      </c>
      <c r="B2130" s="4">
        <v>810378</v>
      </c>
      <c r="C2130" s="20" t="s">
        <v>2274</v>
      </c>
      <c r="D2130" s="3" t="str">
        <f>_xlfn.IFNA(IF(VLOOKUP($B2130,'2020-21'!$B$2:$D$2729,3,FALSE)-VLOOKUP($B2130,'2018-19'!$B$2:$D$2713,3,FALSE)&gt;0,"Yes","No"), "No Comparison")</f>
        <v>No</v>
      </c>
      <c r="E2130" s="12">
        <f>_xlfn.IFNA(VLOOKUP($B2130,'2020-21'!$B$2:$D$2729,3,FALSE)-VLOOKUP($B2130,'2018-19'!$B$2:$D$2713,3,FALSE), "No Comparison")</f>
        <v>-18.5</v>
      </c>
    </row>
    <row r="2131" spans="1:5">
      <c r="A2131" s="3" t="s">
        <v>2262</v>
      </c>
      <c r="B2131" s="4">
        <v>810384</v>
      </c>
      <c r="C2131" s="20" t="s">
        <v>2275</v>
      </c>
      <c r="D2131" s="3" t="str">
        <f>_xlfn.IFNA(IF(VLOOKUP($B2131,'2020-21'!$B$2:$D$2729,3,FALSE)-VLOOKUP($B2131,'2018-19'!$B$2:$D$2713,3,FALSE)&gt;0,"Yes","No"), "No Comparison")</f>
        <v>No</v>
      </c>
      <c r="E2131" s="12">
        <f>_xlfn.IFNA(VLOOKUP($B2131,'2020-21'!$B$2:$D$2729,3,FALSE)-VLOOKUP($B2131,'2018-19'!$B$2:$D$2713,3,FALSE), "No Comparison")</f>
        <v>-17.799999999999997</v>
      </c>
    </row>
    <row r="2132" spans="1:5">
      <c r="A2132" s="3" t="s">
        <v>2262</v>
      </c>
      <c r="B2132" s="4">
        <v>810385</v>
      </c>
      <c r="C2132" s="20" t="s">
        <v>2276</v>
      </c>
      <c r="D2132" s="3" t="str">
        <f>_xlfn.IFNA(IF(VLOOKUP($B2132,'2020-21'!$B$2:$D$2729,3,FALSE)-VLOOKUP($B2132,'2018-19'!$B$2:$D$2713,3,FALSE)&gt;0,"Yes","No"), "No Comparison")</f>
        <v>No</v>
      </c>
      <c r="E2132" s="12">
        <f>_xlfn.IFNA(VLOOKUP($B2132,'2020-21'!$B$2:$D$2729,3,FALSE)-VLOOKUP($B2132,'2018-19'!$B$2:$D$2713,3,FALSE), "No Comparison")</f>
        <v>-16.600000000000009</v>
      </c>
    </row>
    <row r="2133" spans="1:5">
      <c r="A2133" s="3" t="s">
        <v>2262</v>
      </c>
      <c r="B2133" s="4">
        <v>810386</v>
      </c>
      <c r="C2133" s="20" t="s">
        <v>2277</v>
      </c>
      <c r="D2133" s="3" t="str">
        <f>_xlfn.IFNA(IF(VLOOKUP($B2133,'2020-21'!$B$2:$D$2729,3,FALSE)-VLOOKUP($B2133,'2018-19'!$B$2:$D$2713,3,FALSE)&gt;0,"Yes","No"), "No Comparison")</f>
        <v>No</v>
      </c>
      <c r="E2133" s="12">
        <f>_xlfn.IFNA(VLOOKUP($B2133,'2020-21'!$B$2:$D$2729,3,FALSE)-VLOOKUP($B2133,'2018-19'!$B$2:$D$2713,3,FALSE), "No Comparison")</f>
        <v>-4.7999999999999989</v>
      </c>
    </row>
    <row r="2134" spans="1:5">
      <c r="A2134" s="3" t="s">
        <v>2262</v>
      </c>
      <c r="B2134" s="4">
        <v>810388</v>
      </c>
      <c r="C2134" s="20" t="s">
        <v>2278</v>
      </c>
      <c r="D2134" s="3" t="str">
        <f>_xlfn.IFNA(IF(VLOOKUP($B2134,'2020-21'!$B$2:$D$2729,3,FALSE)-VLOOKUP($B2134,'2018-19'!$B$2:$D$2713,3,FALSE)&gt;0,"Yes","No"), "No Comparison")</f>
        <v>No</v>
      </c>
      <c r="E2134" s="12">
        <f>_xlfn.IFNA(VLOOKUP($B2134,'2020-21'!$B$2:$D$2729,3,FALSE)-VLOOKUP($B2134,'2018-19'!$B$2:$D$2713,3,FALSE), "No Comparison")</f>
        <v>-21.700000000000003</v>
      </c>
    </row>
    <row r="2135" spans="1:5">
      <c r="A2135" s="3" t="s">
        <v>2262</v>
      </c>
      <c r="B2135" s="4">
        <v>810396</v>
      </c>
      <c r="C2135" s="20" t="s">
        <v>2279</v>
      </c>
      <c r="D2135" s="3" t="str">
        <f>_xlfn.IFNA(IF(VLOOKUP($B2135,'2020-21'!$B$2:$D$2729,3,FALSE)-VLOOKUP($B2135,'2018-19'!$B$2:$D$2713,3,FALSE)&gt;0,"Yes","No"), "No Comparison")</f>
        <v>No</v>
      </c>
      <c r="E2135" s="12">
        <f>_xlfn.IFNA(VLOOKUP($B2135,'2020-21'!$B$2:$D$2729,3,FALSE)-VLOOKUP($B2135,'2018-19'!$B$2:$D$2713,3,FALSE), "No Comparison")</f>
        <v>-23.099999999999998</v>
      </c>
    </row>
    <row r="2136" spans="1:5">
      <c r="A2136" s="3" t="s">
        <v>60</v>
      </c>
      <c r="B2136" s="4" t="s">
        <v>2280</v>
      </c>
      <c r="C2136" s="20" t="s">
        <v>2281</v>
      </c>
      <c r="D2136" s="3" t="str">
        <f>_xlfn.IFNA(IF(VLOOKUP($B2136,'2020-21'!$B$2:$D$2729,3,FALSE)-VLOOKUP($B2136,'2018-19'!$B$2:$D$2713,3,FALSE)&gt;0,"Yes","No"), "No Comparison")</f>
        <v>No</v>
      </c>
      <c r="E2136" s="12">
        <f>_xlfn.IFNA(VLOOKUP($B2136,'2020-21'!$B$2:$D$2729,3,FALSE)-VLOOKUP($B2136,'2018-19'!$B$2:$D$2713,3,FALSE), "No Comparison")</f>
        <v>-6.5999999999999943</v>
      </c>
    </row>
    <row r="2137" spans="1:5">
      <c r="A2137" s="3" t="s">
        <v>60</v>
      </c>
      <c r="B2137" s="4">
        <v>92</v>
      </c>
      <c r="C2137" s="20" t="s">
        <v>2282</v>
      </c>
      <c r="D2137" s="3" t="str">
        <f>_xlfn.IFNA(IF(VLOOKUP($B2137,'2020-21'!$B$2:$D$2729,3,FALSE)-VLOOKUP($B2137,'2018-19'!$B$2:$D$2713,3,FALSE)&gt;0,"Yes","No"), "No Comparison")</f>
        <v>No</v>
      </c>
      <c r="E2137" s="12">
        <f>_xlfn.IFNA(VLOOKUP($B2137,'2020-21'!$B$2:$D$2729,3,FALSE)-VLOOKUP($B2137,'2018-19'!$B$2:$D$2713,3,FALSE), "No Comparison")</f>
        <v>-7.5</v>
      </c>
    </row>
    <row r="2138" spans="1:5">
      <c r="A2138" s="3" t="s">
        <v>2262</v>
      </c>
      <c r="B2138" s="4">
        <v>810400</v>
      </c>
      <c r="C2138" s="20" t="s">
        <v>2283</v>
      </c>
      <c r="D2138" s="3" t="str">
        <f>_xlfn.IFNA(IF(VLOOKUP($B2138,'2020-21'!$B$2:$D$2729,3,FALSE)-VLOOKUP($B2138,'2018-19'!$B$2:$D$2713,3,FALSE)&gt;0,"Yes","No"), "No Comparison")</f>
        <v>No</v>
      </c>
      <c r="E2138" s="12">
        <f>_xlfn.IFNA(VLOOKUP($B2138,'2020-21'!$B$2:$D$2729,3,FALSE)-VLOOKUP($B2138,'2018-19'!$B$2:$D$2713,3,FALSE), "No Comparison")</f>
        <v>-22.500000000000007</v>
      </c>
    </row>
    <row r="2139" spans="1:5">
      <c r="A2139" s="3" t="s">
        <v>45</v>
      </c>
      <c r="B2139" s="4">
        <v>820</v>
      </c>
      <c r="C2139" s="20" t="s">
        <v>45</v>
      </c>
      <c r="D2139" s="3" t="str">
        <f>_xlfn.IFNA(IF(VLOOKUP($B2139,'2020-21'!$B$2:$D$2729,3,FALSE)-VLOOKUP($B2139,'2018-19'!$B$2:$D$2713,3,FALSE)&gt;0,"Yes","No"), "No Comparison")</f>
        <v>No</v>
      </c>
      <c r="E2139" s="12">
        <f>_xlfn.IFNA(VLOOKUP($B2139,'2020-21'!$B$2:$D$2729,3,FALSE)-VLOOKUP($B2139,'2018-19'!$B$2:$D$2713,3,FALSE), "No Comparison")</f>
        <v>-24.300000000000004</v>
      </c>
    </row>
    <row r="2140" spans="1:5">
      <c r="A2140" s="3" t="s">
        <v>45</v>
      </c>
      <c r="B2140" s="4">
        <v>820312</v>
      </c>
      <c r="C2140" s="20" t="s">
        <v>2284</v>
      </c>
      <c r="D2140" s="3" t="str">
        <f>_xlfn.IFNA(IF(VLOOKUP($B2140,'2020-21'!$B$2:$D$2729,3,FALSE)-VLOOKUP($B2140,'2018-19'!$B$2:$D$2713,3,FALSE)&gt;0,"Yes","No"), "No Comparison")</f>
        <v>No</v>
      </c>
      <c r="E2140" s="12">
        <f>_xlfn.IFNA(VLOOKUP($B2140,'2020-21'!$B$2:$D$2729,3,FALSE)-VLOOKUP($B2140,'2018-19'!$B$2:$D$2713,3,FALSE), "No Comparison")</f>
        <v>-30.900000000000006</v>
      </c>
    </row>
    <row r="2141" spans="1:5">
      <c r="A2141" s="3" t="s">
        <v>45</v>
      </c>
      <c r="B2141" s="4">
        <v>820320</v>
      </c>
      <c r="C2141" s="20" t="s">
        <v>2285</v>
      </c>
      <c r="D2141" s="3" t="str">
        <f>_xlfn.IFNA(IF(VLOOKUP($B2141,'2020-21'!$B$2:$D$2729,3,FALSE)-VLOOKUP($B2141,'2018-19'!$B$2:$D$2713,3,FALSE)&gt;0,"Yes","No"), "No Comparison")</f>
        <v>No</v>
      </c>
      <c r="E2141" s="12">
        <f>_xlfn.IFNA(VLOOKUP($B2141,'2020-21'!$B$2:$D$2729,3,FALSE)-VLOOKUP($B2141,'2018-19'!$B$2:$D$2713,3,FALSE), "No Comparison")</f>
        <v>-34.599999999999994</v>
      </c>
    </row>
    <row r="2142" spans="1:5">
      <c r="A2142" s="3" t="s">
        <v>45</v>
      </c>
      <c r="B2142" s="4">
        <v>820324</v>
      </c>
      <c r="C2142" s="20" t="s">
        <v>2286</v>
      </c>
      <c r="D2142" s="3" t="str">
        <f>_xlfn.IFNA(IF(VLOOKUP($B2142,'2020-21'!$B$2:$D$2729,3,FALSE)-VLOOKUP($B2142,'2018-19'!$B$2:$D$2713,3,FALSE)&gt;0,"Yes","No"), "No Comparison")</f>
        <v>No</v>
      </c>
      <c r="E2142" s="12">
        <f>_xlfn.IFNA(VLOOKUP($B2142,'2020-21'!$B$2:$D$2729,3,FALSE)-VLOOKUP($B2142,'2018-19'!$B$2:$D$2713,3,FALSE), "No Comparison")</f>
        <v>-7.2000000000000028</v>
      </c>
    </row>
    <row r="2143" spans="1:5">
      <c r="A2143" s="3" t="s">
        <v>45</v>
      </c>
      <c r="B2143" s="4">
        <v>820340</v>
      </c>
      <c r="C2143" s="20" t="s">
        <v>2287</v>
      </c>
      <c r="D2143" s="3" t="str">
        <f>_xlfn.IFNA(IF(VLOOKUP($B2143,'2020-21'!$B$2:$D$2729,3,FALSE)-VLOOKUP($B2143,'2018-19'!$B$2:$D$2713,3,FALSE)&gt;0,"Yes","No"), "No Comparison")</f>
        <v>No</v>
      </c>
      <c r="E2143" s="12">
        <f>_xlfn.IFNA(VLOOKUP($B2143,'2020-21'!$B$2:$D$2729,3,FALSE)-VLOOKUP($B2143,'2018-19'!$B$2:$D$2713,3,FALSE), "No Comparison")</f>
        <v>-32.800000000000004</v>
      </c>
    </row>
    <row r="2144" spans="1:5">
      <c r="A2144" s="3" t="s">
        <v>45</v>
      </c>
      <c r="B2144" s="4">
        <v>820346</v>
      </c>
      <c r="C2144" s="20" t="s">
        <v>2288</v>
      </c>
      <c r="D2144" s="3" t="str">
        <f>_xlfn.IFNA(IF(VLOOKUP($B2144,'2020-21'!$B$2:$D$2729,3,FALSE)-VLOOKUP($B2144,'2018-19'!$B$2:$D$2713,3,FALSE)&gt;0,"Yes","No"), "No Comparison")</f>
        <v>No</v>
      </c>
      <c r="E2144" s="12">
        <f>_xlfn.IFNA(VLOOKUP($B2144,'2020-21'!$B$2:$D$2729,3,FALSE)-VLOOKUP($B2144,'2018-19'!$B$2:$D$2713,3,FALSE), "No Comparison")</f>
        <v>-26.200000000000003</v>
      </c>
    </row>
    <row r="2145" spans="1:5">
      <c r="A2145" s="3" t="s">
        <v>45</v>
      </c>
      <c r="B2145" s="4">
        <v>820347</v>
      </c>
      <c r="C2145" s="20" t="s">
        <v>2289</v>
      </c>
      <c r="D2145" s="3" t="str">
        <f>_xlfn.IFNA(IF(VLOOKUP($B2145,'2020-21'!$B$2:$D$2729,3,FALSE)-VLOOKUP($B2145,'2018-19'!$B$2:$D$2713,3,FALSE)&gt;0,"Yes","No"), "No Comparison")</f>
        <v>No</v>
      </c>
      <c r="E2145" s="12">
        <f>_xlfn.IFNA(VLOOKUP($B2145,'2020-21'!$B$2:$D$2729,3,FALSE)-VLOOKUP($B2145,'2018-19'!$B$2:$D$2713,3,FALSE), "No Comparison")</f>
        <v>-17.699999999999996</v>
      </c>
    </row>
    <row r="2146" spans="1:5">
      <c r="A2146" s="3" t="s">
        <v>45</v>
      </c>
      <c r="B2146" s="4">
        <v>820348</v>
      </c>
      <c r="C2146" s="20" t="s">
        <v>2290</v>
      </c>
      <c r="D2146" s="3" t="str">
        <f>_xlfn.IFNA(IF(VLOOKUP($B2146,'2020-21'!$B$2:$D$2729,3,FALSE)-VLOOKUP($B2146,'2018-19'!$B$2:$D$2713,3,FALSE)&gt;0,"Yes","No"), "No Comparison")</f>
        <v>No</v>
      </c>
      <c r="E2146" s="12">
        <f>_xlfn.IFNA(VLOOKUP($B2146,'2020-21'!$B$2:$D$2729,3,FALSE)-VLOOKUP($B2146,'2018-19'!$B$2:$D$2713,3,FALSE), "No Comparison")</f>
        <v>-21.9</v>
      </c>
    </row>
    <row r="2147" spans="1:5">
      <c r="A2147" s="3" t="s">
        <v>45</v>
      </c>
      <c r="B2147" s="4">
        <v>820349</v>
      </c>
      <c r="C2147" s="20" t="s">
        <v>2291</v>
      </c>
      <c r="D2147" s="3" t="str">
        <f>_xlfn.IFNA(IF(VLOOKUP($B2147,'2020-21'!$B$2:$D$2729,3,FALSE)-VLOOKUP($B2147,'2018-19'!$B$2:$D$2713,3,FALSE)&gt;0,"Yes","No"), "No Comparison")</f>
        <v>No</v>
      </c>
      <c r="E2147" s="12">
        <f>_xlfn.IFNA(VLOOKUP($B2147,'2020-21'!$B$2:$D$2729,3,FALSE)-VLOOKUP($B2147,'2018-19'!$B$2:$D$2713,3,FALSE), "No Comparison")</f>
        <v>-22</v>
      </c>
    </row>
    <row r="2148" spans="1:5">
      <c r="A2148" s="3" t="s">
        <v>45</v>
      </c>
      <c r="B2148" s="4">
        <v>820350</v>
      </c>
      <c r="C2148" s="20" t="s">
        <v>730</v>
      </c>
      <c r="D2148" s="3" t="str">
        <f>_xlfn.IFNA(IF(VLOOKUP($B2148,'2020-21'!$B$2:$D$2729,3,FALSE)-VLOOKUP($B2148,'2018-19'!$B$2:$D$2713,3,FALSE)&gt;0,"Yes","No"), "No Comparison")</f>
        <v>No</v>
      </c>
      <c r="E2148" s="12">
        <f>_xlfn.IFNA(VLOOKUP($B2148,'2020-21'!$B$2:$D$2729,3,FALSE)-VLOOKUP($B2148,'2018-19'!$B$2:$D$2713,3,FALSE), "No Comparison")</f>
        <v>-31.1</v>
      </c>
    </row>
    <row r="2149" spans="1:5">
      <c r="A2149" s="3" t="s">
        <v>45</v>
      </c>
      <c r="B2149" s="4">
        <v>820352</v>
      </c>
      <c r="C2149" s="20" t="s">
        <v>2292</v>
      </c>
      <c r="D2149" s="3" t="str">
        <f>_xlfn.IFNA(IF(VLOOKUP($B2149,'2020-21'!$B$2:$D$2729,3,FALSE)-VLOOKUP($B2149,'2018-19'!$B$2:$D$2713,3,FALSE)&gt;0,"Yes","No"), "No Comparison")</f>
        <v>No</v>
      </c>
      <c r="E2149" s="12">
        <f>_xlfn.IFNA(VLOOKUP($B2149,'2020-21'!$B$2:$D$2729,3,FALSE)-VLOOKUP($B2149,'2018-19'!$B$2:$D$2713,3,FALSE), "No Comparison")</f>
        <v>-21</v>
      </c>
    </row>
    <row r="2150" spans="1:5">
      <c r="A2150" s="3" t="s">
        <v>45</v>
      </c>
      <c r="B2150" s="4">
        <v>820354</v>
      </c>
      <c r="C2150" s="20" t="s">
        <v>2293</v>
      </c>
      <c r="D2150" s="3" t="str">
        <f>_xlfn.IFNA(IF(VLOOKUP($B2150,'2020-21'!$B$2:$D$2729,3,FALSE)-VLOOKUP($B2150,'2018-19'!$B$2:$D$2713,3,FALSE)&gt;0,"Yes","No"), "No Comparison")</f>
        <v>No</v>
      </c>
      <c r="E2150" s="12">
        <f>_xlfn.IFNA(VLOOKUP($B2150,'2020-21'!$B$2:$D$2729,3,FALSE)-VLOOKUP($B2150,'2018-19'!$B$2:$D$2713,3,FALSE), "No Comparison")</f>
        <v>-20.299999999999997</v>
      </c>
    </row>
    <row r="2151" spans="1:5">
      <c r="A2151" s="3" t="s">
        <v>45</v>
      </c>
      <c r="B2151" s="4">
        <v>820364</v>
      </c>
      <c r="C2151" s="20" t="s">
        <v>2294</v>
      </c>
      <c r="D2151" s="3" t="str">
        <f>_xlfn.IFNA(IF(VLOOKUP($B2151,'2020-21'!$B$2:$D$2729,3,FALSE)-VLOOKUP($B2151,'2018-19'!$B$2:$D$2713,3,FALSE)&gt;0,"Yes","No"), "No Comparison")</f>
        <v>No</v>
      </c>
      <c r="E2151" s="12">
        <f>_xlfn.IFNA(VLOOKUP($B2151,'2020-21'!$B$2:$D$2729,3,FALSE)-VLOOKUP($B2151,'2018-19'!$B$2:$D$2713,3,FALSE), "No Comparison")</f>
        <v>-26.1</v>
      </c>
    </row>
    <row r="2152" spans="1:5">
      <c r="A2152" s="3" t="s">
        <v>45</v>
      </c>
      <c r="B2152" s="4">
        <v>820370</v>
      </c>
      <c r="C2152" s="20" t="s">
        <v>2295</v>
      </c>
      <c r="D2152" s="3" t="str">
        <f>_xlfn.IFNA(IF(VLOOKUP($B2152,'2020-21'!$B$2:$D$2729,3,FALSE)-VLOOKUP($B2152,'2018-19'!$B$2:$D$2713,3,FALSE)&gt;0,"Yes","No"), "No Comparison")</f>
        <v>No</v>
      </c>
      <c r="E2152" s="12">
        <f>_xlfn.IFNA(VLOOKUP($B2152,'2020-21'!$B$2:$D$2729,3,FALSE)-VLOOKUP($B2152,'2018-19'!$B$2:$D$2713,3,FALSE), "No Comparison")</f>
        <v>-20.299999999999997</v>
      </c>
    </row>
    <row r="2153" spans="1:5">
      <c r="A2153" s="3" t="s">
        <v>45</v>
      </c>
      <c r="B2153" s="4">
        <v>820372</v>
      </c>
      <c r="C2153" s="20" t="s">
        <v>2296</v>
      </c>
      <c r="D2153" s="3" t="str">
        <f>_xlfn.IFNA(IF(VLOOKUP($B2153,'2020-21'!$B$2:$D$2729,3,FALSE)-VLOOKUP($B2153,'2018-19'!$B$2:$D$2713,3,FALSE)&gt;0,"Yes","No"), "No Comparison")</f>
        <v>No</v>
      </c>
      <c r="E2153" s="12">
        <f>_xlfn.IFNA(VLOOKUP($B2153,'2020-21'!$B$2:$D$2729,3,FALSE)-VLOOKUP($B2153,'2018-19'!$B$2:$D$2713,3,FALSE), "No Comparison")</f>
        <v>-26.599999999999994</v>
      </c>
    </row>
    <row r="2154" spans="1:5">
      <c r="A2154" s="3" t="s">
        <v>45</v>
      </c>
      <c r="B2154" s="4">
        <v>820376</v>
      </c>
      <c r="C2154" s="20" t="s">
        <v>2297</v>
      </c>
      <c r="D2154" s="3" t="str">
        <f>_xlfn.IFNA(IF(VLOOKUP($B2154,'2020-21'!$B$2:$D$2729,3,FALSE)-VLOOKUP($B2154,'2018-19'!$B$2:$D$2713,3,FALSE)&gt;0,"Yes","No"), "No Comparison")</f>
        <v>No</v>
      </c>
      <c r="E2154" s="12">
        <f>_xlfn.IFNA(VLOOKUP($B2154,'2020-21'!$B$2:$D$2729,3,FALSE)-VLOOKUP($B2154,'2018-19'!$B$2:$D$2713,3,FALSE), "No Comparison")</f>
        <v>-23.6</v>
      </c>
    </row>
    <row r="2155" spans="1:5">
      <c r="A2155" s="3" t="s">
        <v>45</v>
      </c>
      <c r="B2155" s="4">
        <v>820385</v>
      </c>
      <c r="C2155" s="20" t="s">
        <v>2298</v>
      </c>
      <c r="D2155" s="3" t="str">
        <f>_xlfn.IFNA(IF(VLOOKUP($B2155,'2020-21'!$B$2:$D$2729,3,FALSE)-VLOOKUP($B2155,'2018-19'!$B$2:$D$2713,3,FALSE)&gt;0,"Yes","No"), "No Comparison")</f>
        <v>No</v>
      </c>
      <c r="E2155" s="12">
        <f>_xlfn.IFNA(VLOOKUP($B2155,'2020-21'!$B$2:$D$2729,3,FALSE)-VLOOKUP($B2155,'2018-19'!$B$2:$D$2713,3,FALSE), "No Comparison")</f>
        <v>-30.800000000000004</v>
      </c>
    </row>
    <row r="2156" spans="1:5">
      <c r="A2156" s="3" t="s">
        <v>45</v>
      </c>
      <c r="B2156" s="4">
        <v>820388</v>
      </c>
      <c r="C2156" s="20" t="s">
        <v>2299</v>
      </c>
      <c r="D2156" s="3" t="str">
        <f>_xlfn.IFNA(IF(VLOOKUP($B2156,'2020-21'!$B$2:$D$2729,3,FALSE)-VLOOKUP($B2156,'2018-19'!$B$2:$D$2713,3,FALSE)&gt;0,"Yes","No"), "No Comparison")</f>
        <v>No</v>
      </c>
      <c r="E2156" s="12">
        <f>_xlfn.IFNA(VLOOKUP($B2156,'2020-21'!$B$2:$D$2729,3,FALSE)-VLOOKUP($B2156,'2018-19'!$B$2:$D$2713,3,FALSE), "No Comparison")</f>
        <v>-17.399999999999999</v>
      </c>
    </row>
    <row r="2157" spans="1:5">
      <c r="A2157" s="3" t="s">
        <v>47</v>
      </c>
      <c r="B2157" s="4">
        <v>821</v>
      </c>
      <c r="C2157" s="20" t="s">
        <v>47</v>
      </c>
      <c r="D2157" s="3" t="str">
        <f>_xlfn.IFNA(IF(VLOOKUP($B2157,'2020-21'!$B$2:$D$2729,3,FALSE)-VLOOKUP($B2157,'2018-19'!$B$2:$D$2713,3,FALSE)&gt;0,"Yes","No"), "No Comparison")</f>
        <v>No</v>
      </c>
      <c r="E2157" s="12">
        <f>_xlfn.IFNA(VLOOKUP($B2157,'2020-21'!$B$2:$D$2729,3,FALSE)-VLOOKUP($B2157,'2018-19'!$B$2:$D$2713,3,FALSE), "No Comparison")</f>
        <v>-11</v>
      </c>
    </row>
    <row r="2158" spans="1:5">
      <c r="A2158" s="3" t="s">
        <v>47</v>
      </c>
      <c r="B2158" s="4">
        <v>821308</v>
      </c>
      <c r="C2158" s="20" t="s">
        <v>2300</v>
      </c>
      <c r="D2158" s="3" t="str">
        <f>_xlfn.IFNA(IF(VLOOKUP($B2158,'2020-21'!$B$2:$D$2729,3,FALSE)-VLOOKUP($B2158,'2018-19'!$B$2:$D$2713,3,FALSE)&gt;0,"Yes","No"), "No Comparison")</f>
        <v>No</v>
      </c>
      <c r="E2158" s="12">
        <f>_xlfn.IFNA(VLOOKUP($B2158,'2020-21'!$B$2:$D$2729,3,FALSE)-VLOOKUP($B2158,'2018-19'!$B$2:$D$2713,3,FALSE), "No Comparison")</f>
        <v>-13.300000000000004</v>
      </c>
    </row>
    <row r="2159" spans="1:5">
      <c r="A2159" s="3" t="s">
        <v>47</v>
      </c>
      <c r="B2159" s="4">
        <v>821320</v>
      </c>
      <c r="C2159" s="20" t="s">
        <v>2301</v>
      </c>
      <c r="D2159" s="3" t="str">
        <f>_xlfn.IFNA(IF(VLOOKUP($B2159,'2020-21'!$B$2:$D$2729,3,FALSE)-VLOOKUP($B2159,'2018-19'!$B$2:$D$2713,3,FALSE)&gt;0,"Yes","No"), "No Comparison")</f>
        <v>No</v>
      </c>
      <c r="E2159" s="12">
        <f>_xlfn.IFNA(VLOOKUP($B2159,'2020-21'!$B$2:$D$2729,3,FALSE)-VLOOKUP($B2159,'2018-19'!$B$2:$D$2713,3,FALSE), "No Comparison")</f>
        <v>-3.3999999999999986</v>
      </c>
    </row>
    <row r="2160" spans="1:5">
      <c r="A2160" s="3" t="s">
        <v>47</v>
      </c>
      <c r="B2160" s="4">
        <v>821330</v>
      </c>
      <c r="C2160" s="20" t="s">
        <v>2302</v>
      </c>
      <c r="D2160" s="3" t="str">
        <f>_xlfn.IFNA(IF(VLOOKUP($B2160,'2020-21'!$B$2:$D$2729,3,FALSE)-VLOOKUP($B2160,'2018-19'!$B$2:$D$2713,3,FALSE)&gt;0,"Yes","No"), "No Comparison")</f>
        <v>No</v>
      </c>
      <c r="E2160" s="12">
        <f>_xlfn.IFNA(VLOOKUP($B2160,'2020-21'!$B$2:$D$2729,3,FALSE)-VLOOKUP($B2160,'2018-19'!$B$2:$D$2713,3,FALSE), "No Comparison")</f>
        <v>-18.399999999999999</v>
      </c>
    </row>
    <row r="2161" spans="1:5">
      <c r="A2161" s="3" t="s">
        <v>49</v>
      </c>
      <c r="B2161" s="4">
        <v>830</v>
      </c>
      <c r="C2161" s="20" t="s">
        <v>49</v>
      </c>
      <c r="D2161" s="3" t="str">
        <f>_xlfn.IFNA(IF(VLOOKUP($B2161,'2020-21'!$B$2:$D$2729,3,FALSE)-VLOOKUP($B2161,'2018-19'!$B$2:$D$2713,3,FALSE)&gt;0,"Yes","No"), "No Comparison")</f>
        <v>No</v>
      </c>
      <c r="E2161" s="12">
        <f>_xlfn.IFNA(VLOOKUP($B2161,'2020-21'!$B$2:$D$2729,3,FALSE)-VLOOKUP($B2161,'2018-19'!$B$2:$D$2713,3,FALSE), "No Comparison")</f>
        <v>-17.2</v>
      </c>
    </row>
    <row r="2162" spans="1:5">
      <c r="A2162" s="3" t="s">
        <v>49</v>
      </c>
      <c r="B2162" s="4">
        <v>830304</v>
      </c>
      <c r="C2162" s="20" t="s">
        <v>2303</v>
      </c>
      <c r="D2162" s="3" t="str">
        <f>_xlfn.IFNA(IF(VLOOKUP($B2162,'2020-21'!$B$2:$D$2729,3,FALSE)-VLOOKUP($B2162,'2018-19'!$B$2:$D$2713,3,FALSE)&gt;0,"Yes","No"), "No Comparison")</f>
        <v>No</v>
      </c>
      <c r="E2162" s="12">
        <f>_xlfn.IFNA(VLOOKUP($B2162,'2020-21'!$B$2:$D$2729,3,FALSE)-VLOOKUP($B2162,'2018-19'!$B$2:$D$2713,3,FALSE), "No Comparison")</f>
        <v>-24.2</v>
      </c>
    </row>
    <row r="2163" spans="1:5">
      <c r="A2163" s="3" t="s">
        <v>49</v>
      </c>
      <c r="B2163" s="4">
        <v>830316</v>
      </c>
      <c r="C2163" s="20" t="s">
        <v>2304</v>
      </c>
      <c r="D2163" s="3" t="str">
        <f>_xlfn.IFNA(IF(VLOOKUP($B2163,'2020-21'!$B$2:$D$2729,3,FALSE)-VLOOKUP($B2163,'2018-19'!$B$2:$D$2713,3,FALSE)&gt;0,"Yes","No"), "No Comparison")</f>
        <v>No</v>
      </c>
      <c r="E2163" s="12">
        <f>_xlfn.IFNA(VLOOKUP($B2163,'2020-21'!$B$2:$D$2729,3,FALSE)-VLOOKUP($B2163,'2018-19'!$B$2:$D$2713,3,FALSE), "No Comparison")</f>
        <v>-1.0999999999999996</v>
      </c>
    </row>
    <row r="2164" spans="1:5">
      <c r="A2164" s="3" t="s">
        <v>49</v>
      </c>
      <c r="B2164" s="4">
        <v>830328</v>
      </c>
      <c r="C2164" s="20" t="s">
        <v>2305</v>
      </c>
      <c r="D2164" s="3" t="str">
        <f>_xlfn.IFNA(IF(VLOOKUP($B2164,'2020-21'!$B$2:$D$2729,3,FALSE)-VLOOKUP($B2164,'2018-19'!$B$2:$D$2713,3,FALSE)&gt;0,"Yes","No"), "No Comparison")</f>
        <v>No</v>
      </c>
      <c r="E2164" s="12">
        <f>_xlfn.IFNA(VLOOKUP($B2164,'2020-21'!$B$2:$D$2729,3,FALSE)-VLOOKUP($B2164,'2018-19'!$B$2:$D$2713,3,FALSE), "No Comparison")</f>
        <v>-26.900000000000002</v>
      </c>
    </row>
    <row r="2165" spans="1:5">
      <c r="A2165" s="3" t="s">
        <v>49</v>
      </c>
      <c r="B2165" s="4">
        <v>830343</v>
      </c>
      <c r="C2165" s="20" t="s">
        <v>2306</v>
      </c>
      <c r="D2165" s="3" t="str">
        <f>_xlfn.IFNA(IF(VLOOKUP($B2165,'2020-21'!$B$2:$D$2729,3,FALSE)-VLOOKUP($B2165,'2018-19'!$B$2:$D$2713,3,FALSE)&gt;0,"Yes","No"), "No Comparison")</f>
        <v>No</v>
      </c>
      <c r="E2165" s="12">
        <f>_xlfn.IFNA(VLOOKUP($B2165,'2020-21'!$B$2:$D$2729,3,FALSE)-VLOOKUP($B2165,'2018-19'!$B$2:$D$2713,3,FALSE), "No Comparison")</f>
        <v>-7.6000000000000014</v>
      </c>
    </row>
    <row r="2166" spans="1:5">
      <c r="A2166" s="3" t="s">
        <v>49</v>
      </c>
      <c r="B2166" s="4">
        <v>830348</v>
      </c>
      <c r="C2166" s="20" t="s">
        <v>2307</v>
      </c>
      <c r="D2166" s="3" t="str">
        <f>_xlfn.IFNA(IF(VLOOKUP($B2166,'2020-21'!$B$2:$D$2729,3,FALSE)-VLOOKUP($B2166,'2018-19'!$B$2:$D$2713,3,FALSE)&gt;0,"Yes","No"), "No Comparison")</f>
        <v>No</v>
      </c>
      <c r="E2166" s="12">
        <f>_xlfn.IFNA(VLOOKUP($B2166,'2020-21'!$B$2:$D$2729,3,FALSE)-VLOOKUP($B2166,'2018-19'!$B$2:$D$2713,3,FALSE), "No Comparison")</f>
        <v>-12.100000000000009</v>
      </c>
    </row>
    <row r="2167" spans="1:5">
      <c r="A2167" s="3" t="s">
        <v>49</v>
      </c>
      <c r="B2167" s="4">
        <v>830349</v>
      </c>
      <c r="C2167" s="20" t="s">
        <v>2308</v>
      </c>
      <c r="D2167" s="3" t="str">
        <f>_xlfn.IFNA(IF(VLOOKUP($B2167,'2020-21'!$B$2:$D$2729,3,FALSE)-VLOOKUP($B2167,'2018-19'!$B$2:$D$2713,3,FALSE)&gt;0,"Yes","No"), "No Comparison")</f>
        <v>No</v>
      </c>
      <c r="E2167" s="12">
        <f>_xlfn.IFNA(VLOOKUP($B2167,'2020-21'!$B$2:$D$2729,3,FALSE)-VLOOKUP($B2167,'2018-19'!$B$2:$D$2713,3,FALSE), "No Comparison")</f>
        <v>-18.3</v>
      </c>
    </row>
    <row r="2168" spans="1:5">
      <c r="A2168" s="3" t="s">
        <v>49</v>
      </c>
      <c r="B2168" s="4">
        <v>830360</v>
      </c>
      <c r="C2168" s="20" t="s">
        <v>2309</v>
      </c>
      <c r="D2168" s="3" t="str">
        <f>_xlfn.IFNA(IF(VLOOKUP($B2168,'2020-21'!$B$2:$D$2729,3,FALSE)-VLOOKUP($B2168,'2018-19'!$B$2:$D$2713,3,FALSE)&gt;0,"Yes","No"), "No Comparison")</f>
        <v>No</v>
      </c>
      <c r="E2168" s="12">
        <f>_xlfn.IFNA(VLOOKUP($B2168,'2020-21'!$B$2:$D$2729,3,FALSE)-VLOOKUP($B2168,'2018-19'!$B$2:$D$2713,3,FALSE), "No Comparison")</f>
        <v>-25.900000000000002</v>
      </c>
    </row>
    <row r="2169" spans="1:5">
      <c r="A2169" s="3" t="s">
        <v>49</v>
      </c>
      <c r="B2169" s="4">
        <v>830364</v>
      </c>
      <c r="C2169" s="20" t="s">
        <v>2310</v>
      </c>
      <c r="D2169" s="3" t="str">
        <f>_xlfn.IFNA(IF(VLOOKUP($B2169,'2020-21'!$B$2:$D$2729,3,FALSE)-VLOOKUP($B2169,'2018-19'!$B$2:$D$2713,3,FALSE)&gt;0,"Yes","No"), "No Comparison")</f>
        <v>No</v>
      </c>
      <c r="E2169" s="12">
        <f>_xlfn.IFNA(VLOOKUP($B2169,'2020-21'!$B$2:$D$2729,3,FALSE)-VLOOKUP($B2169,'2018-19'!$B$2:$D$2713,3,FALSE), "No Comparison")</f>
        <v>-17.700000000000003</v>
      </c>
    </row>
    <row r="2170" spans="1:5">
      <c r="A2170" s="3" t="s">
        <v>2311</v>
      </c>
      <c r="B2170" s="4">
        <v>840</v>
      </c>
      <c r="C2170" s="20" t="s">
        <v>2311</v>
      </c>
      <c r="D2170" s="3" t="str">
        <f>_xlfn.IFNA(IF(VLOOKUP($B2170,'2020-21'!$B$2:$D$2729,3,FALSE)-VLOOKUP($B2170,'2018-19'!$B$2:$D$2713,3,FALSE)&gt;0,"Yes","No"), "No Comparison")</f>
        <v>No</v>
      </c>
      <c r="E2170" s="12">
        <f>_xlfn.IFNA(VLOOKUP($B2170,'2020-21'!$B$2:$D$2729,3,FALSE)-VLOOKUP($B2170,'2018-19'!$B$2:$D$2713,3,FALSE), "No Comparison")</f>
        <v>-16.399999999999999</v>
      </c>
    </row>
    <row r="2171" spans="1:5">
      <c r="A2171" s="3" t="s">
        <v>2311</v>
      </c>
      <c r="B2171" s="4">
        <v>840302</v>
      </c>
      <c r="C2171" s="20" t="s">
        <v>2312</v>
      </c>
      <c r="D2171" s="3" t="str">
        <f>_xlfn.IFNA(IF(VLOOKUP($B2171,'2020-21'!$B$2:$D$2729,3,FALSE)-VLOOKUP($B2171,'2018-19'!$B$2:$D$2713,3,FALSE)&gt;0,"Yes","No"), "No Comparison")</f>
        <v>No</v>
      </c>
      <c r="E2171" s="12">
        <f>_xlfn.IFNA(VLOOKUP($B2171,'2020-21'!$B$2:$D$2729,3,FALSE)-VLOOKUP($B2171,'2018-19'!$B$2:$D$2713,3,FALSE), "No Comparison")</f>
        <v>-16.100000000000001</v>
      </c>
    </row>
    <row r="2172" spans="1:5">
      <c r="A2172" s="3" t="s">
        <v>2311</v>
      </c>
      <c r="B2172" s="4">
        <v>840303</v>
      </c>
      <c r="C2172" s="20" t="s">
        <v>2313</v>
      </c>
      <c r="D2172" s="3" t="str">
        <f>_xlfn.IFNA(IF(VLOOKUP($B2172,'2020-21'!$B$2:$D$2729,3,FALSE)-VLOOKUP($B2172,'2018-19'!$B$2:$D$2713,3,FALSE)&gt;0,"Yes","No"), "No Comparison")</f>
        <v>No</v>
      </c>
      <c r="E2172" s="12">
        <f>_xlfn.IFNA(VLOOKUP($B2172,'2020-21'!$B$2:$D$2729,3,FALSE)-VLOOKUP($B2172,'2018-19'!$B$2:$D$2713,3,FALSE), "No Comparison")</f>
        <v>-16.799999999999997</v>
      </c>
    </row>
    <row r="2173" spans="1:5">
      <c r="A2173" s="3" t="s">
        <v>2311</v>
      </c>
      <c r="B2173" s="4">
        <v>840304</v>
      </c>
      <c r="C2173" s="20" t="s">
        <v>2314</v>
      </c>
      <c r="D2173" s="3" t="str">
        <f>_xlfn.IFNA(IF(VLOOKUP($B2173,'2020-21'!$B$2:$D$2729,3,FALSE)-VLOOKUP($B2173,'2018-19'!$B$2:$D$2713,3,FALSE)&gt;0,"Yes","No"), "No Comparison")</f>
        <v>No</v>
      </c>
      <c r="E2173" s="12">
        <f>_xlfn.IFNA(VLOOKUP($B2173,'2020-21'!$B$2:$D$2729,3,FALSE)-VLOOKUP($B2173,'2018-19'!$B$2:$D$2713,3,FALSE), "No Comparison")</f>
        <v>-16.899999999999999</v>
      </c>
    </row>
    <row r="2174" spans="1:5">
      <c r="A2174" s="3" t="s">
        <v>2311</v>
      </c>
      <c r="B2174" s="4">
        <v>840308</v>
      </c>
      <c r="C2174" s="20" t="s">
        <v>2315</v>
      </c>
      <c r="D2174" s="3" t="str">
        <f>_xlfn.IFNA(IF(VLOOKUP($B2174,'2020-21'!$B$2:$D$2729,3,FALSE)-VLOOKUP($B2174,'2018-19'!$B$2:$D$2713,3,FALSE)&gt;0,"Yes","No"), "No Comparison")</f>
        <v>No</v>
      </c>
      <c r="E2174" s="12">
        <f>_xlfn.IFNA(VLOOKUP($B2174,'2020-21'!$B$2:$D$2729,3,FALSE)-VLOOKUP($B2174,'2018-19'!$B$2:$D$2713,3,FALSE), "No Comparison")</f>
        <v>-23</v>
      </c>
    </row>
    <row r="2175" spans="1:5">
      <c r="A2175" s="3" t="s">
        <v>2311</v>
      </c>
      <c r="B2175" s="4">
        <v>840310</v>
      </c>
      <c r="C2175" s="20" t="s">
        <v>686</v>
      </c>
      <c r="D2175" s="3" t="str">
        <f>_xlfn.IFNA(IF(VLOOKUP($B2175,'2020-21'!$B$2:$D$2729,3,FALSE)-VLOOKUP($B2175,'2018-19'!$B$2:$D$2713,3,FALSE)&gt;0,"Yes","No"), "No Comparison")</f>
        <v>No</v>
      </c>
      <c r="E2175" s="12">
        <f>_xlfn.IFNA(VLOOKUP($B2175,'2020-21'!$B$2:$D$2729,3,FALSE)-VLOOKUP($B2175,'2018-19'!$B$2:$D$2713,3,FALSE), "No Comparison")</f>
        <v>-15.100000000000001</v>
      </c>
    </row>
    <row r="2176" spans="1:5">
      <c r="A2176" s="3" t="s">
        <v>2311</v>
      </c>
      <c r="B2176" s="4">
        <v>840312</v>
      </c>
      <c r="C2176" s="20" t="s">
        <v>2316</v>
      </c>
      <c r="D2176" s="3" t="str">
        <f>_xlfn.IFNA(IF(VLOOKUP($B2176,'2020-21'!$B$2:$D$2729,3,FALSE)-VLOOKUP($B2176,'2018-19'!$B$2:$D$2713,3,FALSE)&gt;0,"Yes","No"), "No Comparison")</f>
        <v>No</v>
      </c>
      <c r="E2176" s="12">
        <f>_xlfn.IFNA(VLOOKUP($B2176,'2020-21'!$B$2:$D$2729,3,FALSE)-VLOOKUP($B2176,'2018-19'!$B$2:$D$2713,3,FALSE), "No Comparison")</f>
        <v>-14.100000000000001</v>
      </c>
    </row>
    <row r="2177" spans="1:5">
      <c r="A2177" s="3" t="s">
        <v>2311</v>
      </c>
      <c r="B2177" s="4">
        <v>840316</v>
      </c>
      <c r="C2177" s="20" t="s">
        <v>2317</v>
      </c>
      <c r="D2177" s="3" t="str">
        <f>_xlfn.IFNA(IF(VLOOKUP($B2177,'2020-21'!$B$2:$D$2729,3,FALSE)-VLOOKUP($B2177,'2018-19'!$B$2:$D$2713,3,FALSE)&gt;0,"Yes","No"), "No Comparison")</f>
        <v>No</v>
      </c>
      <c r="E2177" s="12">
        <f>_xlfn.IFNA(VLOOKUP($B2177,'2020-21'!$B$2:$D$2729,3,FALSE)-VLOOKUP($B2177,'2018-19'!$B$2:$D$2713,3,FALSE), "No Comparison")</f>
        <v>-20.000000000000004</v>
      </c>
    </row>
    <row r="2178" spans="1:5">
      <c r="A2178" s="3" t="s">
        <v>2311</v>
      </c>
      <c r="B2178" s="4">
        <v>840320</v>
      </c>
      <c r="C2178" s="20" t="s">
        <v>2318</v>
      </c>
      <c r="D2178" s="3" t="str">
        <f>_xlfn.IFNA(IF(VLOOKUP($B2178,'2020-21'!$B$2:$D$2729,3,FALSE)-VLOOKUP($B2178,'2018-19'!$B$2:$D$2713,3,FALSE)&gt;0,"Yes","No"), "No Comparison")</f>
        <v>No</v>
      </c>
      <c r="E2178" s="12">
        <f>_xlfn.IFNA(VLOOKUP($B2178,'2020-21'!$B$2:$D$2729,3,FALSE)-VLOOKUP($B2178,'2018-19'!$B$2:$D$2713,3,FALSE), "No Comparison")</f>
        <v>-14.699999999999996</v>
      </c>
    </row>
    <row r="2179" spans="1:5">
      <c r="A2179" s="3" t="s">
        <v>2311</v>
      </c>
      <c r="B2179" s="4">
        <v>840324</v>
      </c>
      <c r="C2179" s="20" t="s">
        <v>2319</v>
      </c>
      <c r="D2179" s="3" t="str">
        <f>_xlfn.IFNA(IF(VLOOKUP($B2179,'2020-21'!$B$2:$D$2729,3,FALSE)-VLOOKUP($B2179,'2018-19'!$B$2:$D$2713,3,FALSE)&gt;0,"Yes","No"), "No Comparison")</f>
        <v>No</v>
      </c>
      <c r="E2179" s="12">
        <f>_xlfn.IFNA(VLOOKUP($B2179,'2020-21'!$B$2:$D$2729,3,FALSE)-VLOOKUP($B2179,'2018-19'!$B$2:$D$2713,3,FALSE), "No Comparison")</f>
        <v>-27.4</v>
      </c>
    </row>
    <row r="2180" spans="1:5">
      <c r="A2180" s="3" t="s">
        <v>2311</v>
      </c>
      <c r="B2180" s="4">
        <v>840328</v>
      </c>
      <c r="C2180" s="20" t="s">
        <v>2320</v>
      </c>
      <c r="D2180" s="3" t="str">
        <f>_xlfn.IFNA(IF(VLOOKUP($B2180,'2020-21'!$B$2:$D$2729,3,FALSE)-VLOOKUP($B2180,'2018-19'!$B$2:$D$2713,3,FALSE)&gt;0,"Yes","No"), "No Comparison")</f>
        <v>No</v>
      </c>
      <c r="E2180" s="12">
        <f>_xlfn.IFNA(VLOOKUP($B2180,'2020-21'!$B$2:$D$2729,3,FALSE)-VLOOKUP($B2180,'2018-19'!$B$2:$D$2713,3,FALSE), "No Comparison")</f>
        <v>-18.700000000000003</v>
      </c>
    </row>
    <row r="2181" spans="1:5">
      <c r="A2181" s="3" t="s">
        <v>2311</v>
      </c>
      <c r="B2181" s="4">
        <v>840332</v>
      </c>
      <c r="C2181" s="20" t="s">
        <v>2321</v>
      </c>
      <c r="D2181" s="3" t="str">
        <f>_xlfn.IFNA(IF(VLOOKUP($B2181,'2020-21'!$B$2:$D$2729,3,FALSE)-VLOOKUP($B2181,'2018-19'!$B$2:$D$2713,3,FALSE)&gt;0,"Yes","No"), "No Comparison")</f>
        <v>No</v>
      </c>
      <c r="E2181" s="12">
        <f>_xlfn.IFNA(VLOOKUP($B2181,'2020-21'!$B$2:$D$2729,3,FALSE)-VLOOKUP($B2181,'2018-19'!$B$2:$D$2713,3,FALSE), "No Comparison")</f>
        <v>-18.699999999999996</v>
      </c>
    </row>
    <row r="2182" spans="1:5">
      <c r="A2182" s="3" t="s">
        <v>2311</v>
      </c>
      <c r="B2182" s="4">
        <v>840336</v>
      </c>
      <c r="C2182" s="20" t="s">
        <v>2322</v>
      </c>
      <c r="D2182" s="3" t="str">
        <f>_xlfn.IFNA(IF(VLOOKUP($B2182,'2020-21'!$B$2:$D$2729,3,FALSE)-VLOOKUP($B2182,'2018-19'!$B$2:$D$2713,3,FALSE)&gt;0,"Yes","No"), "No Comparison")</f>
        <v>No</v>
      </c>
      <c r="E2182" s="12">
        <f>_xlfn.IFNA(VLOOKUP($B2182,'2020-21'!$B$2:$D$2729,3,FALSE)-VLOOKUP($B2182,'2018-19'!$B$2:$D$2713,3,FALSE), "No Comparison")</f>
        <v>-22.400000000000002</v>
      </c>
    </row>
    <row r="2183" spans="1:5">
      <c r="A2183" s="3" t="s">
        <v>2311</v>
      </c>
      <c r="B2183" s="4">
        <v>840342</v>
      </c>
      <c r="C2183" s="20" t="s">
        <v>2323</v>
      </c>
      <c r="D2183" s="3" t="str">
        <f>_xlfn.IFNA(IF(VLOOKUP($B2183,'2020-21'!$B$2:$D$2729,3,FALSE)-VLOOKUP($B2183,'2018-19'!$B$2:$D$2713,3,FALSE)&gt;0,"Yes","No"), "No Comparison")</f>
        <v>No</v>
      </c>
      <c r="E2183" s="12">
        <f>_xlfn.IFNA(VLOOKUP($B2183,'2020-21'!$B$2:$D$2729,3,FALSE)-VLOOKUP($B2183,'2018-19'!$B$2:$D$2713,3,FALSE), "No Comparison")</f>
        <v>-7.3999999999999986</v>
      </c>
    </row>
    <row r="2184" spans="1:5">
      <c r="A2184" s="3" t="s">
        <v>2311</v>
      </c>
      <c r="B2184" s="4">
        <v>840344</v>
      </c>
      <c r="C2184" s="20" t="s">
        <v>2324</v>
      </c>
      <c r="D2184" s="3" t="str">
        <f>_xlfn.IFNA(IF(VLOOKUP($B2184,'2020-21'!$B$2:$D$2729,3,FALSE)-VLOOKUP($B2184,'2018-19'!$B$2:$D$2713,3,FALSE)&gt;0,"Yes","No"), "No Comparison")</f>
        <v>No</v>
      </c>
      <c r="E2184" s="12">
        <f>_xlfn.IFNA(VLOOKUP($B2184,'2020-21'!$B$2:$D$2729,3,FALSE)-VLOOKUP($B2184,'2018-19'!$B$2:$D$2713,3,FALSE), "No Comparison")</f>
        <v>-24.099999999999994</v>
      </c>
    </row>
    <row r="2185" spans="1:5">
      <c r="A2185" s="3" t="s">
        <v>2311</v>
      </c>
      <c r="B2185" s="4">
        <v>840350</v>
      </c>
      <c r="C2185" s="20" t="s">
        <v>2325</v>
      </c>
      <c r="D2185" s="3" t="str">
        <f>_xlfn.IFNA(IF(VLOOKUP($B2185,'2020-21'!$B$2:$D$2729,3,FALSE)-VLOOKUP($B2185,'2018-19'!$B$2:$D$2713,3,FALSE)&gt;0,"Yes","No"), "No Comparison")</f>
        <v>No</v>
      </c>
      <c r="E2185" s="12">
        <f>_xlfn.IFNA(VLOOKUP($B2185,'2020-21'!$B$2:$D$2729,3,FALSE)-VLOOKUP($B2185,'2018-19'!$B$2:$D$2713,3,FALSE), "No Comparison")</f>
        <v>-17.199999999999996</v>
      </c>
    </row>
    <row r="2186" spans="1:5">
      <c r="A2186" s="3" t="s">
        <v>2311</v>
      </c>
      <c r="B2186" s="4">
        <v>840356</v>
      </c>
      <c r="C2186" s="20" t="s">
        <v>2326</v>
      </c>
      <c r="D2186" s="3" t="str">
        <f>_xlfn.IFNA(IF(VLOOKUP($B2186,'2020-21'!$B$2:$D$2729,3,FALSE)-VLOOKUP($B2186,'2018-19'!$B$2:$D$2713,3,FALSE)&gt;0,"Yes","No"), "No Comparison")</f>
        <v>No</v>
      </c>
      <c r="E2186" s="12">
        <f>_xlfn.IFNA(VLOOKUP($B2186,'2020-21'!$B$2:$D$2729,3,FALSE)-VLOOKUP($B2186,'2018-19'!$B$2:$D$2713,3,FALSE), "No Comparison")</f>
        <v>-5.5</v>
      </c>
    </row>
    <row r="2187" spans="1:5">
      <c r="A2187" s="3" t="s">
        <v>2311</v>
      </c>
      <c r="B2187" s="4">
        <v>840358</v>
      </c>
      <c r="C2187" s="20" t="s">
        <v>2327</v>
      </c>
      <c r="D2187" s="3" t="str">
        <f>_xlfn.IFNA(IF(VLOOKUP($B2187,'2020-21'!$B$2:$D$2729,3,FALSE)-VLOOKUP($B2187,'2018-19'!$B$2:$D$2713,3,FALSE)&gt;0,"Yes","No"), "No Comparison")</f>
        <v>No</v>
      </c>
      <c r="E2187" s="12">
        <f>_xlfn.IFNA(VLOOKUP($B2187,'2020-21'!$B$2:$D$2729,3,FALSE)-VLOOKUP($B2187,'2018-19'!$B$2:$D$2713,3,FALSE), "No Comparison")</f>
        <v>-22.799999999999997</v>
      </c>
    </row>
    <row r="2188" spans="1:5">
      <c r="A2188" s="3" t="s">
        <v>2311</v>
      </c>
      <c r="B2188" s="4">
        <v>840360</v>
      </c>
      <c r="C2188" s="20" t="s">
        <v>2328</v>
      </c>
      <c r="D2188" s="3" t="str">
        <f>_xlfn.IFNA(IF(VLOOKUP($B2188,'2020-21'!$B$2:$D$2729,3,FALSE)-VLOOKUP($B2188,'2018-19'!$B$2:$D$2713,3,FALSE)&gt;0,"Yes","No"), "No Comparison")</f>
        <v>No</v>
      </c>
      <c r="E2188" s="12">
        <f>_xlfn.IFNA(VLOOKUP($B2188,'2020-21'!$B$2:$D$2729,3,FALSE)-VLOOKUP($B2188,'2018-19'!$B$2:$D$2713,3,FALSE), "No Comparison")</f>
        <v>-15</v>
      </c>
    </row>
    <row r="2189" spans="1:5">
      <c r="A2189" s="3" t="s">
        <v>60</v>
      </c>
      <c r="B2189" s="4" t="s">
        <v>2329</v>
      </c>
      <c r="C2189" s="20" t="s">
        <v>2330</v>
      </c>
      <c r="D2189" s="3" t="str">
        <f>_xlfn.IFNA(IF(VLOOKUP($B2189,'2020-21'!$B$2:$D$2729,3,FALSE)-VLOOKUP($B2189,'2018-19'!$B$2:$D$2713,3,FALSE)&gt;0,"Yes","No"), "No Comparison")</f>
        <v>No</v>
      </c>
      <c r="E2189" s="12">
        <f>_xlfn.IFNA(VLOOKUP($B2189,'2020-21'!$B$2:$D$2729,3,FALSE)-VLOOKUP($B2189,'2018-19'!$B$2:$D$2713,3,FALSE), "No Comparison")</f>
        <v>-3.1000000000000085</v>
      </c>
    </row>
    <row r="2190" spans="1:5">
      <c r="A2190" s="3" t="s">
        <v>2311</v>
      </c>
      <c r="B2190" s="4">
        <v>840361</v>
      </c>
      <c r="C2190" s="20" t="s">
        <v>2331</v>
      </c>
      <c r="D2190" s="3" t="str">
        <f>_xlfn.IFNA(IF(VLOOKUP($B2190,'2020-21'!$B$2:$D$2729,3,FALSE)-VLOOKUP($B2190,'2018-19'!$B$2:$D$2713,3,FALSE)&gt;0,"Yes","No"), "No Comparison")</f>
        <v>No</v>
      </c>
      <c r="E2190" s="12">
        <f>_xlfn.IFNA(VLOOKUP($B2190,'2020-21'!$B$2:$D$2729,3,FALSE)-VLOOKUP($B2190,'2018-19'!$B$2:$D$2713,3,FALSE), "No Comparison")</f>
        <v>-4.7999999999999972</v>
      </c>
    </row>
    <row r="2191" spans="1:5">
      <c r="A2191" s="3" t="s">
        <v>2311</v>
      </c>
      <c r="B2191" s="4">
        <v>840366</v>
      </c>
      <c r="C2191" s="20" t="s">
        <v>2332</v>
      </c>
      <c r="D2191" s="3" t="str">
        <f>_xlfn.IFNA(IF(VLOOKUP($B2191,'2020-21'!$B$2:$D$2729,3,FALSE)-VLOOKUP($B2191,'2018-19'!$B$2:$D$2713,3,FALSE)&gt;0,"Yes","No"), "No Comparison")</f>
        <v>Yes</v>
      </c>
      <c r="E2191" s="12">
        <f>_xlfn.IFNA(VLOOKUP($B2191,'2020-21'!$B$2:$D$2729,3,FALSE)-VLOOKUP($B2191,'2018-19'!$B$2:$D$2713,3,FALSE), "No Comparison")</f>
        <v>22.6</v>
      </c>
    </row>
    <row r="2192" spans="1:5">
      <c r="A2192" s="3" t="s">
        <v>2311</v>
      </c>
      <c r="B2192" s="4">
        <v>840368</v>
      </c>
      <c r="C2192" s="20" t="s">
        <v>2333</v>
      </c>
      <c r="D2192" s="3" t="str">
        <f>_xlfn.IFNA(IF(VLOOKUP($B2192,'2020-21'!$B$2:$D$2729,3,FALSE)-VLOOKUP($B2192,'2018-19'!$B$2:$D$2713,3,FALSE)&gt;0,"Yes","No"), "No Comparison")</f>
        <v>No</v>
      </c>
      <c r="E2192" s="12">
        <f>_xlfn.IFNA(VLOOKUP($B2192,'2020-21'!$B$2:$D$2729,3,FALSE)-VLOOKUP($B2192,'2018-19'!$B$2:$D$2713,3,FALSE), "No Comparison")</f>
        <v>-14.799999999999997</v>
      </c>
    </row>
    <row r="2193" spans="1:5">
      <c r="A2193" s="3" t="s">
        <v>2311</v>
      </c>
      <c r="B2193" s="4">
        <v>840370</v>
      </c>
      <c r="C2193" s="20" t="s">
        <v>2334</v>
      </c>
      <c r="D2193" s="3" t="str">
        <f>_xlfn.IFNA(IF(VLOOKUP($B2193,'2020-21'!$B$2:$D$2729,3,FALSE)-VLOOKUP($B2193,'2018-19'!$B$2:$D$2713,3,FALSE)&gt;0,"Yes","No"), "No Comparison")</f>
        <v>No</v>
      </c>
      <c r="E2193" s="12">
        <f>_xlfn.IFNA(VLOOKUP($B2193,'2020-21'!$B$2:$D$2729,3,FALSE)-VLOOKUP($B2193,'2018-19'!$B$2:$D$2713,3,FALSE), "No Comparison")</f>
        <v>-4.4000000000000004</v>
      </c>
    </row>
    <row r="2194" spans="1:5">
      <c r="A2194" s="3" t="s">
        <v>2335</v>
      </c>
      <c r="B2194" s="4">
        <v>850</v>
      </c>
      <c r="C2194" s="20" t="s">
        <v>2335</v>
      </c>
      <c r="D2194" s="3" t="str">
        <f>_xlfn.IFNA(IF(VLOOKUP($B2194,'2020-21'!$B$2:$D$2729,3,FALSE)-VLOOKUP($B2194,'2018-19'!$B$2:$D$2713,3,FALSE)&gt;0,"Yes","No"), "No Comparison")</f>
        <v>No</v>
      </c>
      <c r="E2194" s="12">
        <f>_xlfn.IFNA(VLOOKUP($B2194,'2020-21'!$B$2:$D$2729,3,FALSE)-VLOOKUP($B2194,'2018-19'!$B$2:$D$2713,3,FALSE), "No Comparison")</f>
        <v>-13.599999999999994</v>
      </c>
    </row>
    <row r="2195" spans="1:5">
      <c r="A2195" s="3" t="s">
        <v>2335</v>
      </c>
      <c r="B2195" s="4">
        <v>850304</v>
      </c>
      <c r="C2195" s="20" t="s">
        <v>2336</v>
      </c>
      <c r="D2195" s="3" t="str">
        <f>_xlfn.IFNA(IF(VLOOKUP($B2195,'2020-21'!$B$2:$D$2729,3,FALSE)-VLOOKUP($B2195,'2018-19'!$B$2:$D$2713,3,FALSE)&gt;0,"Yes","No"), "No Comparison")</f>
        <v>No</v>
      </c>
      <c r="E2195" s="12">
        <f>_xlfn.IFNA(VLOOKUP($B2195,'2020-21'!$B$2:$D$2729,3,FALSE)-VLOOKUP($B2195,'2018-19'!$B$2:$D$2713,3,FALSE), "No Comparison")</f>
        <v>-9.5999999999999943</v>
      </c>
    </row>
    <row r="2196" spans="1:5">
      <c r="A2196" s="3" t="s">
        <v>2335</v>
      </c>
      <c r="B2196" s="4">
        <v>850312</v>
      </c>
      <c r="C2196" s="20" t="s">
        <v>2337</v>
      </c>
      <c r="D2196" s="3" t="str">
        <f>_xlfn.IFNA(IF(VLOOKUP($B2196,'2020-21'!$B$2:$D$2729,3,FALSE)-VLOOKUP($B2196,'2018-19'!$B$2:$D$2713,3,FALSE)&gt;0,"Yes","No"), "No Comparison")</f>
        <v>No</v>
      </c>
      <c r="E2196" s="12">
        <f>_xlfn.IFNA(VLOOKUP($B2196,'2020-21'!$B$2:$D$2729,3,FALSE)-VLOOKUP($B2196,'2018-19'!$B$2:$D$2713,3,FALSE), "No Comparison")</f>
        <v>-11.100000000000001</v>
      </c>
    </row>
    <row r="2197" spans="1:5">
      <c r="A2197" s="3" t="s">
        <v>2335</v>
      </c>
      <c r="B2197" s="4">
        <v>850314</v>
      </c>
      <c r="C2197" s="20" t="s">
        <v>2338</v>
      </c>
      <c r="D2197" s="3" t="str">
        <f>_xlfn.IFNA(IF(VLOOKUP($B2197,'2020-21'!$B$2:$D$2729,3,FALSE)-VLOOKUP($B2197,'2018-19'!$B$2:$D$2713,3,FALSE)&gt;0,"Yes","No"), "No Comparison")</f>
        <v>No</v>
      </c>
      <c r="E2197" s="12">
        <f>_xlfn.IFNA(VLOOKUP($B2197,'2020-21'!$B$2:$D$2729,3,FALSE)-VLOOKUP($B2197,'2018-19'!$B$2:$D$2713,3,FALSE), "No Comparison")</f>
        <v>-16.699999999999996</v>
      </c>
    </row>
    <row r="2198" spans="1:5">
      <c r="A2198" s="3" t="s">
        <v>2335</v>
      </c>
      <c r="B2198" s="4">
        <v>850316</v>
      </c>
      <c r="C2198" s="20" t="s">
        <v>2339</v>
      </c>
      <c r="D2198" s="3" t="str">
        <f>_xlfn.IFNA(IF(VLOOKUP($B2198,'2020-21'!$B$2:$D$2729,3,FALSE)-VLOOKUP($B2198,'2018-19'!$B$2:$D$2713,3,FALSE)&gt;0,"Yes","No"), "No Comparison")</f>
        <v>No</v>
      </c>
      <c r="E2198" s="12">
        <f>_xlfn.IFNA(VLOOKUP($B2198,'2020-21'!$B$2:$D$2729,3,FALSE)-VLOOKUP($B2198,'2018-19'!$B$2:$D$2713,3,FALSE), "No Comparison")</f>
        <v>-16.5</v>
      </c>
    </row>
    <row r="2199" spans="1:5">
      <c r="A2199" s="3" t="s">
        <v>2335</v>
      </c>
      <c r="B2199" s="4">
        <v>850320</v>
      </c>
      <c r="C2199" s="20" t="s">
        <v>2340</v>
      </c>
      <c r="D2199" s="3" t="str">
        <f>_xlfn.IFNA(IF(VLOOKUP($B2199,'2020-21'!$B$2:$D$2729,3,FALSE)-VLOOKUP($B2199,'2018-19'!$B$2:$D$2713,3,FALSE)&gt;0,"Yes","No"), "No Comparison")</f>
        <v>No</v>
      </c>
      <c r="E2199" s="12">
        <f>_xlfn.IFNA(VLOOKUP($B2199,'2020-21'!$B$2:$D$2729,3,FALSE)-VLOOKUP($B2199,'2018-19'!$B$2:$D$2713,3,FALSE), "No Comparison")</f>
        <v>-22</v>
      </c>
    </row>
    <row r="2200" spans="1:5">
      <c r="A2200" s="3" t="s">
        <v>2335</v>
      </c>
      <c r="B2200" s="4">
        <v>850324</v>
      </c>
      <c r="C2200" s="20" t="s">
        <v>2341</v>
      </c>
      <c r="D2200" s="3" t="str">
        <f>_xlfn.IFNA(IF(VLOOKUP($B2200,'2020-21'!$B$2:$D$2729,3,FALSE)-VLOOKUP($B2200,'2018-19'!$B$2:$D$2713,3,FALSE)&gt;0,"Yes","No"), "No Comparison")</f>
        <v>No</v>
      </c>
      <c r="E2200" s="12">
        <f>_xlfn.IFNA(VLOOKUP($B2200,'2020-21'!$B$2:$D$2729,3,FALSE)-VLOOKUP($B2200,'2018-19'!$B$2:$D$2713,3,FALSE), "No Comparison")</f>
        <v>-2.9000000000000021</v>
      </c>
    </row>
    <row r="2201" spans="1:5">
      <c r="A2201" s="3" t="s">
        <v>2335</v>
      </c>
      <c r="B2201" s="4">
        <v>850328</v>
      </c>
      <c r="C2201" s="20" t="s">
        <v>2342</v>
      </c>
      <c r="D2201" s="3" t="str">
        <f>_xlfn.IFNA(IF(VLOOKUP($B2201,'2020-21'!$B$2:$D$2729,3,FALSE)-VLOOKUP($B2201,'2018-19'!$B$2:$D$2713,3,FALSE)&gt;0,"Yes","No"), "No Comparison")</f>
        <v>No</v>
      </c>
      <c r="E2201" s="12">
        <f>_xlfn.IFNA(VLOOKUP($B2201,'2020-21'!$B$2:$D$2729,3,FALSE)-VLOOKUP($B2201,'2018-19'!$B$2:$D$2713,3,FALSE), "No Comparison")</f>
        <v>-34.199999999999996</v>
      </c>
    </row>
    <row r="2202" spans="1:5">
      <c r="A2202" s="3" t="s">
        <v>2335</v>
      </c>
      <c r="B2202" s="4">
        <v>850332</v>
      </c>
      <c r="C2202" s="20" t="s">
        <v>2343</v>
      </c>
      <c r="D2202" s="3" t="str">
        <f>_xlfn.IFNA(IF(VLOOKUP($B2202,'2020-21'!$B$2:$D$2729,3,FALSE)-VLOOKUP($B2202,'2018-19'!$B$2:$D$2713,3,FALSE)&gt;0,"Yes","No"), "No Comparison")</f>
        <v>No</v>
      </c>
      <c r="E2202" s="12">
        <f>_xlfn.IFNA(VLOOKUP($B2202,'2020-21'!$B$2:$D$2729,3,FALSE)-VLOOKUP($B2202,'2018-19'!$B$2:$D$2713,3,FALSE), "No Comparison")</f>
        <v>-9.4000000000000057</v>
      </c>
    </row>
    <row r="2203" spans="1:5">
      <c r="A2203" s="3" t="s">
        <v>2335</v>
      </c>
      <c r="B2203" s="4">
        <v>850336</v>
      </c>
      <c r="C2203" s="20" t="s">
        <v>2344</v>
      </c>
      <c r="D2203" s="3" t="str">
        <f>_xlfn.IFNA(IF(VLOOKUP($B2203,'2020-21'!$B$2:$D$2729,3,FALSE)-VLOOKUP($B2203,'2018-19'!$B$2:$D$2713,3,FALSE)&gt;0,"Yes","No"), "No Comparison")</f>
        <v>No</v>
      </c>
      <c r="E2203" s="12">
        <f>_xlfn.IFNA(VLOOKUP($B2203,'2020-21'!$B$2:$D$2729,3,FALSE)-VLOOKUP($B2203,'2018-19'!$B$2:$D$2713,3,FALSE), "No Comparison")</f>
        <v>-15.600000000000001</v>
      </c>
    </row>
    <row r="2204" spans="1:5">
      <c r="A2204" s="3" t="s">
        <v>2335</v>
      </c>
      <c r="B2204" s="4">
        <v>850338</v>
      </c>
      <c r="C2204" s="20" t="s">
        <v>2345</v>
      </c>
      <c r="D2204" s="3" t="str">
        <f>_xlfn.IFNA(IF(VLOOKUP($B2204,'2020-21'!$B$2:$D$2729,3,FALSE)-VLOOKUP($B2204,'2018-19'!$B$2:$D$2713,3,FALSE)&gt;0,"Yes","No"), "No Comparison")</f>
        <v>No</v>
      </c>
      <c r="E2204" s="12">
        <f>_xlfn.IFNA(VLOOKUP($B2204,'2020-21'!$B$2:$D$2729,3,FALSE)-VLOOKUP($B2204,'2018-19'!$B$2:$D$2713,3,FALSE), "No Comparison")</f>
        <v>-9.2999999999999972</v>
      </c>
    </row>
    <row r="2205" spans="1:5">
      <c r="A2205" s="3" t="s">
        <v>2335</v>
      </c>
      <c r="B2205" s="4">
        <v>850340</v>
      </c>
      <c r="C2205" s="20" t="s">
        <v>2346</v>
      </c>
      <c r="D2205" s="3" t="str">
        <f>_xlfn.IFNA(IF(VLOOKUP($B2205,'2020-21'!$B$2:$D$2729,3,FALSE)-VLOOKUP($B2205,'2018-19'!$B$2:$D$2713,3,FALSE)&gt;0,"Yes","No"), "No Comparison")</f>
        <v>No</v>
      </c>
      <c r="E2205" s="12">
        <f>_xlfn.IFNA(VLOOKUP($B2205,'2020-21'!$B$2:$D$2729,3,FALSE)-VLOOKUP($B2205,'2018-19'!$B$2:$D$2713,3,FALSE), "No Comparison")</f>
        <v>-35.4</v>
      </c>
    </row>
    <row r="2206" spans="1:5">
      <c r="A2206" s="3" t="s">
        <v>2335</v>
      </c>
      <c r="B2206" s="4">
        <v>850342</v>
      </c>
      <c r="C2206" s="20" t="s">
        <v>2347</v>
      </c>
      <c r="D2206" s="3" t="str">
        <f>_xlfn.IFNA(IF(VLOOKUP($B2206,'2020-21'!$B$2:$D$2729,3,FALSE)-VLOOKUP($B2206,'2018-19'!$B$2:$D$2713,3,FALSE)&gt;0,"Yes","No"), "No Comparison")</f>
        <v>No</v>
      </c>
      <c r="E2206" s="12">
        <f>_xlfn.IFNA(VLOOKUP($B2206,'2020-21'!$B$2:$D$2729,3,FALSE)-VLOOKUP($B2206,'2018-19'!$B$2:$D$2713,3,FALSE), "No Comparison")</f>
        <v>-13.200000000000003</v>
      </c>
    </row>
    <row r="2207" spans="1:5">
      <c r="A2207" s="3" t="s">
        <v>2335</v>
      </c>
      <c r="B2207" s="4">
        <v>850348</v>
      </c>
      <c r="C2207" s="20" t="s">
        <v>838</v>
      </c>
      <c r="D2207" s="3" t="str">
        <f>_xlfn.IFNA(IF(VLOOKUP($B2207,'2020-21'!$B$2:$D$2729,3,FALSE)-VLOOKUP($B2207,'2018-19'!$B$2:$D$2713,3,FALSE)&gt;0,"Yes","No"), "No Comparison")</f>
        <v>No</v>
      </c>
      <c r="E2207" s="12">
        <f>_xlfn.IFNA(VLOOKUP($B2207,'2020-21'!$B$2:$D$2729,3,FALSE)-VLOOKUP($B2207,'2018-19'!$B$2:$D$2713,3,FALSE), "No Comparison")</f>
        <v>-13.199999999999996</v>
      </c>
    </row>
    <row r="2208" spans="1:5">
      <c r="A2208" s="3" t="s">
        <v>2335</v>
      </c>
      <c r="B2208" s="4">
        <v>850350</v>
      </c>
      <c r="C2208" s="20" t="s">
        <v>2348</v>
      </c>
      <c r="D2208" s="3" t="str">
        <f>_xlfn.IFNA(IF(VLOOKUP($B2208,'2020-21'!$B$2:$D$2729,3,FALSE)-VLOOKUP($B2208,'2018-19'!$B$2:$D$2713,3,FALSE)&gt;0,"Yes","No"), "No Comparison")</f>
        <v>No</v>
      </c>
      <c r="E2208" s="12">
        <f>_xlfn.IFNA(VLOOKUP($B2208,'2020-21'!$B$2:$D$2729,3,FALSE)-VLOOKUP($B2208,'2018-19'!$B$2:$D$2713,3,FALSE), "No Comparison")</f>
        <v>-6.7000000000000028</v>
      </c>
    </row>
    <row r="2209" spans="1:5">
      <c r="A2209" s="3" t="s">
        <v>2335</v>
      </c>
      <c r="B2209" s="4">
        <v>850352</v>
      </c>
      <c r="C2209" s="20" t="s">
        <v>2349</v>
      </c>
      <c r="D2209" s="3" t="str">
        <f>_xlfn.IFNA(IF(VLOOKUP($B2209,'2020-21'!$B$2:$D$2729,3,FALSE)-VLOOKUP($B2209,'2018-19'!$B$2:$D$2713,3,FALSE)&gt;0,"Yes","No"), "No Comparison")</f>
        <v>No</v>
      </c>
      <c r="E2209" s="12">
        <f>_xlfn.IFNA(VLOOKUP($B2209,'2020-21'!$B$2:$D$2729,3,FALSE)-VLOOKUP($B2209,'2018-19'!$B$2:$D$2713,3,FALSE), "No Comparison")</f>
        <v>-12.699999999999996</v>
      </c>
    </row>
    <row r="2210" spans="1:5">
      <c r="A2210" s="3" t="s">
        <v>2335</v>
      </c>
      <c r="B2210" s="4">
        <v>850354</v>
      </c>
      <c r="C2210" s="20" t="s">
        <v>2350</v>
      </c>
      <c r="D2210" s="3" t="str">
        <f>_xlfn.IFNA(IF(VLOOKUP($B2210,'2020-21'!$B$2:$D$2729,3,FALSE)-VLOOKUP($B2210,'2018-19'!$B$2:$D$2713,3,FALSE)&gt;0,"Yes","No"), "No Comparison")</f>
        <v>No</v>
      </c>
      <c r="E2210" s="12">
        <f>_xlfn.IFNA(VLOOKUP($B2210,'2020-21'!$B$2:$D$2729,3,FALSE)-VLOOKUP($B2210,'2018-19'!$B$2:$D$2713,3,FALSE), "No Comparison")</f>
        <v>-17</v>
      </c>
    </row>
    <row r="2211" spans="1:5">
      <c r="A2211" s="3" t="s">
        <v>2335</v>
      </c>
      <c r="B2211" s="4">
        <v>850356</v>
      </c>
      <c r="C2211" s="20" t="s">
        <v>2351</v>
      </c>
      <c r="D2211" s="3" t="str">
        <f>_xlfn.IFNA(IF(VLOOKUP($B2211,'2020-21'!$B$2:$D$2729,3,FALSE)-VLOOKUP($B2211,'2018-19'!$B$2:$D$2713,3,FALSE)&gt;0,"Yes","No"), "No Comparison")</f>
        <v>No</v>
      </c>
      <c r="E2211" s="12">
        <f>_xlfn.IFNA(VLOOKUP($B2211,'2020-21'!$B$2:$D$2729,3,FALSE)-VLOOKUP($B2211,'2018-19'!$B$2:$D$2713,3,FALSE), "No Comparison")</f>
        <v>-38.799999999999997</v>
      </c>
    </row>
    <row r="2212" spans="1:5">
      <c r="A2212" s="3" t="s">
        <v>2335</v>
      </c>
      <c r="B2212" s="4">
        <v>850358</v>
      </c>
      <c r="C2212" s="20" t="s">
        <v>2352</v>
      </c>
      <c r="D2212" s="3" t="str">
        <f>_xlfn.IFNA(IF(VLOOKUP($B2212,'2020-21'!$B$2:$D$2729,3,FALSE)-VLOOKUP($B2212,'2018-19'!$B$2:$D$2713,3,FALSE)&gt;0,"Yes","No"), "No Comparison")</f>
        <v>No</v>
      </c>
      <c r="E2212" s="12">
        <f>_xlfn.IFNA(VLOOKUP($B2212,'2020-21'!$B$2:$D$2729,3,FALSE)-VLOOKUP($B2212,'2018-19'!$B$2:$D$2713,3,FALSE), "No Comparison")</f>
        <v>-17.799999999999997</v>
      </c>
    </row>
    <row r="2213" spans="1:5">
      <c r="A2213" s="3" t="s">
        <v>2335</v>
      </c>
      <c r="B2213" s="4">
        <v>850360</v>
      </c>
      <c r="C2213" s="20" t="s">
        <v>2353</v>
      </c>
      <c r="D2213" s="3" t="str">
        <f>_xlfn.IFNA(IF(VLOOKUP($B2213,'2020-21'!$B$2:$D$2729,3,FALSE)-VLOOKUP($B2213,'2018-19'!$B$2:$D$2713,3,FALSE)&gt;0,"Yes","No"), "No Comparison")</f>
        <v>No</v>
      </c>
      <c r="E2213" s="12">
        <f>_xlfn.IFNA(VLOOKUP($B2213,'2020-21'!$B$2:$D$2729,3,FALSE)-VLOOKUP($B2213,'2018-19'!$B$2:$D$2713,3,FALSE), "No Comparison")</f>
        <v>-5.0999999999999943</v>
      </c>
    </row>
    <row r="2214" spans="1:5">
      <c r="A2214" s="3" t="s">
        <v>2354</v>
      </c>
      <c r="B2214" s="4">
        <v>860</v>
      </c>
      <c r="C2214" s="20" t="s">
        <v>2354</v>
      </c>
      <c r="D2214" s="3" t="str">
        <f>_xlfn.IFNA(IF(VLOOKUP($B2214,'2020-21'!$B$2:$D$2729,3,FALSE)-VLOOKUP($B2214,'2018-19'!$B$2:$D$2713,3,FALSE)&gt;0,"Yes","No"), "No Comparison")</f>
        <v>No</v>
      </c>
      <c r="E2214" s="12">
        <f>_xlfn.IFNA(VLOOKUP($B2214,'2020-21'!$B$2:$D$2729,3,FALSE)-VLOOKUP($B2214,'2018-19'!$B$2:$D$2713,3,FALSE), "No Comparison")</f>
        <v>-12.400000000000006</v>
      </c>
    </row>
    <row r="2215" spans="1:5">
      <c r="A2215" s="3" t="s">
        <v>2354</v>
      </c>
      <c r="B2215" s="4">
        <v>860302</v>
      </c>
      <c r="C2215" s="20" t="s">
        <v>2355</v>
      </c>
      <c r="D2215" s="3" t="str">
        <f>_xlfn.IFNA(IF(VLOOKUP($B2215,'2020-21'!$B$2:$D$2729,3,FALSE)-VLOOKUP($B2215,'2018-19'!$B$2:$D$2713,3,FALSE)&gt;0,"Yes","No"), "No Comparison")</f>
        <v>No</v>
      </c>
      <c r="E2215" s="12">
        <f>_xlfn.IFNA(VLOOKUP($B2215,'2020-21'!$B$2:$D$2729,3,FALSE)-VLOOKUP($B2215,'2018-19'!$B$2:$D$2713,3,FALSE), "No Comparison")</f>
        <v>-17.899999999999999</v>
      </c>
    </row>
    <row r="2216" spans="1:5">
      <c r="A2216" s="3" t="s">
        <v>2354</v>
      </c>
      <c r="B2216" s="4">
        <v>860306</v>
      </c>
      <c r="C2216" s="20" t="s">
        <v>565</v>
      </c>
      <c r="D2216" s="3" t="str">
        <f>_xlfn.IFNA(IF(VLOOKUP($B2216,'2020-21'!$B$2:$D$2729,3,FALSE)-VLOOKUP($B2216,'2018-19'!$B$2:$D$2713,3,FALSE)&gt;0,"Yes","No"), "No Comparison")</f>
        <v>No</v>
      </c>
      <c r="E2216" s="12">
        <f>_xlfn.IFNA(VLOOKUP($B2216,'2020-21'!$B$2:$D$2729,3,FALSE)-VLOOKUP($B2216,'2018-19'!$B$2:$D$2713,3,FALSE), "No Comparison")</f>
        <v>-7.7999999999999972</v>
      </c>
    </row>
    <row r="2217" spans="1:5">
      <c r="A2217" s="3" t="s">
        <v>2354</v>
      </c>
      <c r="B2217" s="4">
        <v>860308</v>
      </c>
      <c r="C2217" s="20" t="s">
        <v>2356</v>
      </c>
      <c r="D2217" s="3" t="str">
        <f>_xlfn.IFNA(IF(VLOOKUP($B2217,'2020-21'!$B$2:$D$2729,3,FALSE)-VLOOKUP($B2217,'2018-19'!$B$2:$D$2713,3,FALSE)&gt;0,"Yes","No"), "No Comparison")</f>
        <v>No</v>
      </c>
      <c r="E2217" s="12">
        <f>_xlfn.IFNA(VLOOKUP($B2217,'2020-21'!$B$2:$D$2729,3,FALSE)-VLOOKUP($B2217,'2018-19'!$B$2:$D$2713,3,FALSE), "No Comparison")</f>
        <v>-7.2999999999999972</v>
      </c>
    </row>
    <row r="2218" spans="1:5">
      <c r="A2218" s="3" t="s">
        <v>2354</v>
      </c>
      <c r="B2218" s="4">
        <v>860312</v>
      </c>
      <c r="C2218" s="20" t="s">
        <v>2357</v>
      </c>
      <c r="D2218" s="3" t="str">
        <f>_xlfn.IFNA(IF(VLOOKUP($B2218,'2020-21'!$B$2:$D$2729,3,FALSE)-VLOOKUP($B2218,'2018-19'!$B$2:$D$2713,3,FALSE)&gt;0,"Yes","No"), "No Comparison")</f>
        <v>No</v>
      </c>
      <c r="E2218" s="12">
        <f>_xlfn.IFNA(VLOOKUP($B2218,'2020-21'!$B$2:$D$2729,3,FALSE)-VLOOKUP($B2218,'2018-19'!$B$2:$D$2713,3,FALSE), "No Comparison")</f>
        <v>-12.600000000000001</v>
      </c>
    </row>
    <row r="2219" spans="1:5">
      <c r="A2219" s="3" t="s">
        <v>2354</v>
      </c>
      <c r="B2219" s="4">
        <v>860316</v>
      </c>
      <c r="C2219" s="20" t="s">
        <v>2358</v>
      </c>
      <c r="D2219" s="3" t="str">
        <f>_xlfn.IFNA(IF(VLOOKUP($B2219,'2020-21'!$B$2:$D$2729,3,FALSE)-VLOOKUP($B2219,'2018-19'!$B$2:$D$2713,3,FALSE)&gt;0,"Yes","No"), "No Comparison")</f>
        <v>No</v>
      </c>
      <c r="E2219" s="12">
        <f>_xlfn.IFNA(VLOOKUP($B2219,'2020-21'!$B$2:$D$2729,3,FALSE)-VLOOKUP($B2219,'2018-19'!$B$2:$D$2713,3,FALSE), "No Comparison")</f>
        <v>-5.5</v>
      </c>
    </row>
    <row r="2220" spans="1:5">
      <c r="A2220" s="3" t="s">
        <v>2354</v>
      </c>
      <c r="B2220" s="4">
        <v>860320</v>
      </c>
      <c r="C2220" s="20" t="s">
        <v>2359</v>
      </c>
      <c r="D2220" s="3" t="str">
        <f>_xlfn.IFNA(IF(VLOOKUP($B2220,'2020-21'!$B$2:$D$2729,3,FALSE)-VLOOKUP($B2220,'2018-19'!$B$2:$D$2713,3,FALSE)&gt;0,"Yes","No"), "No Comparison")</f>
        <v>No</v>
      </c>
      <c r="E2220" s="12">
        <f>_xlfn.IFNA(VLOOKUP($B2220,'2020-21'!$B$2:$D$2729,3,FALSE)-VLOOKUP($B2220,'2018-19'!$B$2:$D$2713,3,FALSE), "No Comparison")</f>
        <v>-21.200000000000003</v>
      </c>
    </row>
    <row r="2221" spans="1:5">
      <c r="A2221" s="3" t="s">
        <v>2354</v>
      </c>
      <c r="B2221" s="4">
        <v>860324</v>
      </c>
      <c r="C2221" s="20" t="s">
        <v>2360</v>
      </c>
      <c r="D2221" s="3" t="str">
        <f>_xlfn.IFNA(IF(VLOOKUP($B2221,'2020-21'!$B$2:$D$2729,3,FALSE)-VLOOKUP($B2221,'2018-19'!$B$2:$D$2713,3,FALSE)&gt;0,"Yes","No"), "No Comparison")</f>
        <v>No</v>
      </c>
      <c r="E2221" s="12">
        <f>_xlfn.IFNA(VLOOKUP($B2221,'2020-21'!$B$2:$D$2729,3,FALSE)-VLOOKUP($B2221,'2018-19'!$B$2:$D$2713,3,FALSE), "No Comparison")</f>
        <v>-9.1999999999999957</v>
      </c>
    </row>
    <row r="2222" spans="1:5">
      <c r="A2222" s="3" t="s">
        <v>2354</v>
      </c>
      <c r="B2222" s="4">
        <v>860326</v>
      </c>
      <c r="C2222" s="20" t="s">
        <v>2361</v>
      </c>
      <c r="D2222" s="3" t="str">
        <f>_xlfn.IFNA(IF(VLOOKUP($B2222,'2020-21'!$B$2:$D$2729,3,FALSE)-VLOOKUP($B2222,'2018-19'!$B$2:$D$2713,3,FALSE)&gt;0,"Yes","No"), "No Comparison")</f>
        <v>No</v>
      </c>
      <c r="E2222" s="12">
        <f>_xlfn.IFNA(VLOOKUP($B2222,'2020-21'!$B$2:$D$2729,3,FALSE)-VLOOKUP($B2222,'2018-19'!$B$2:$D$2713,3,FALSE), "No Comparison")</f>
        <v>-17.300000000000004</v>
      </c>
    </row>
    <row r="2223" spans="1:5">
      <c r="A2223" s="3" t="s">
        <v>2354</v>
      </c>
      <c r="B2223" s="4">
        <v>860330</v>
      </c>
      <c r="C2223" s="20" t="s">
        <v>2362</v>
      </c>
      <c r="D2223" s="3" t="str">
        <f>_xlfn.IFNA(IF(VLOOKUP($B2223,'2020-21'!$B$2:$D$2729,3,FALSE)-VLOOKUP($B2223,'2018-19'!$B$2:$D$2713,3,FALSE)&gt;0,"Yes","No"), "No Comparison")</f>
        <v>No</v>
      </c>
      <c r="E2223" s="12">
        <f>_xlfn.IFNA(VLOOKUP($B2223,'2020-21'!$B$2:$D$2729,3,FALSE)-VLOOKUP($B2223,'2018-19'!$B$2:$D$2713,3,FALSE), "No Comparison")</f>
        <v>-11.599999999999994</v>
      </c>
    </row>
    <row r="2224" spans="1:5">
      <c r="A2224" s="3" t="s">
        <v>2354</v>
      </c>
      <c r="B2224" s="4">
        <v>860332</v>
      </c>
      <c r="C2224" s="20" t="s">
        <v>2363</v>
      </c>
      <c r="D2224" s="3" t="str">
        <f>_xlfn.IFNA(IF(VLOOKUP($B2224,'2020-21'!$B$2:$D$2729,3,FALSE)-VLOOKUP($B2224,'2018-19'!$B$2:$D$2713,3,FALSE)&gt;0,"Yes","No"), "No Comparison")</f>
        <v>No</v>
      </c>
      <c r="E2224" s="12">
        <f>_xlfn.IFNA(VLOOKUP($B2224,'2020-21'!$B$2:$D$2729,3,FALSE)-VLOOKUP($B2224,'2018-19'!$B$2:$D$2713,3,FALSE), "No Comparison")</f>
        <v>-9.7000000000000028</v>
      </c>
    </row>
    <row r="2225" spans="1:5">
      <c r="A2225" s="3" t="s">
        <v>2354</v>
      </c>
      <c r="B2225" s="4">
        <v>860336</v>
      </c>
      <c r="C2225" s="20" t="s">
        <v>2364</v>
      </c>
      <c r="D2225" s="3" t="str">
        <f>_xlfn.IFNA(IF(VLOOKUP($B2225,'2020-21'!$B$2:$D$2729,3,FALSE)-VLOOKUP($B2225,'2018-19'!$B$2:$D$2713,3,FALSE)&gt;0,"Yes","No"), "No Comparison")</f>
        <v>No</v>
      </c>
      <c r="E2225" s="12">
        <f>_xlfn.IFNA(VLOOKUP($B2225,'2020-21'!$B$2:$D$2729,3,FALSE)-VLOOKUP($B2225,'2018-19'!$B$2:$D$2713,3,FALSE), "No Comparison")</f>
        <v>-4.6000000000000014</v>
      </c>
    </row>
    <row r="2226" spans="1:5">
      <c r="A2226" s="3" t="s">
        <v>2354</v>
      </c>
      <c r="B2226" s="4">
        <v>860339</v>
      </c>
      <c r="C2226" s="20" t="s">
        <v>2365</v>
      </c>
      <c r="D2226" s="3" t="str">
        <f>_xlfn.IFNA(IF(VLOOKUP($B2226,'2020-21'!$B$2:$D$2729,3,FALSE)-VLOOKUP($B2226,'2018-19'!$B$2:$D$2713,3,FALSE)&gt;0,"Yes","No"), "No Comparison")</f>
        <v>No</v>
      </c>
      <c r="E2226" s="12">
        <f>_xlfn.IFNA(VLOOKUP($B2226,'2020-21'!$B$2:$D$2729,3,FALSE)-VLOOKUP($B2226,'2018-19'!$B$2:$D$2713,3,FALSE), "No Comparison")</f>
        <v>-10.200000000000003</v>
      </c>
    </row>
    <row r="2227" spans="1:5">
      <c r="A2227" s="3" t="s">
        <v>2354</v>
      </c>
      <c r="B2227" s="4">
        <v>860340</v>
      </c>
      <c r="C2227" s="20" t="s">
        <v>2366</v>
      </c>
      <c r="D2227" s="3" t="str">
        <f>_xlfn.IFNA(IF(VLOOKUP($B2227,'2020-21'!$B$2:$D$2729,3,FALSE)-VLOOKUP($B2227,'2018-19'!$B$2:$D$2713,3,FALSE)&gt;0,"Yes","No"), "No Comparison")</f>
        <v>No</v>
      </c>
      <c r="E2227" s="12">
        <f>_xlfn.IFNA(VLOOKUP($B2227,'2020-21'!$B$2:$D$2729,3,FALSE)-VLOOKUP($B2227,'2018-19'!$B$2:$D$2713,3,FALSE), "No Comparison")</f>
        <v>-19.100000000000001</v>
      </c>
    </row>
    <row r="2228" spans="1:5">
      <c r="A2228" s="3" t="s">
        <v>2354</v>
      </c>
      <c r="B2228" s="4">
        <v>860344</v>
      </c>
      <c r="C2228" s="20" t="s">
        <v>2367</v>
      </c>
      <c r="D2228" s="3" t="str">
        <f>_xlfn.IFNA(IF(VLOOKUP($B2228,'2020-21'!$B$2:$D$2729,3,FALSE)-VLOOKUP($B2228,'2018-19'!$B$2:$D$2713,3,FALSE)&gt;0,"Yes","No"), "No Comparison")</f>
        <v>No</v>
      </c>
      <c r="E2228" s="12">
        <f>_xlfn.IFNA(VLOOKUP($B2228,'2020-21'!$B$2:$D$2729,3,FALSE)-VLOOKUP($B2228,'2018-19'!$B$2:$D$2713,3,FALSE), "No Comparison")</f>
        <v>-16.800000000000004</v>
      </c>
    </row>
    <row r="2229" spans="1:5">
      <c r="A2229" s="3" t="s">
        <v>2354</v>
      </c>
      <c r="B2229" s="4">
        <v>860348</v>
      </c>
      <c r="C2229" s="20" t="s">
        <v>2368</v>
      </c>
      <c r="D2229" s="3" t="str">
        <f>_xlfn.IFNA(IF(VLOOKUP($B2229,'2020-21'!$B$2:$D$2729,3,FALSE)-VLOOKUP($B2229,'2018-19'!$B$2:$D$2713,3,FALSE)&gt;0,"Yes","No"), "No Comparison")</f>
        <v>No</v>
      </c>
      <c r="E2229" s="12">
        <f>_xlfn.IFNA(VLOOKUP($B2229,'2020-21'!$B$2:$D$2729,3,FALSE)-VLOOKUP($B2229,'2018-19'!$B$2:$D$2713,3,FALSE), "No Comparison")</f>
        <v>-8.2999999999999972</v>
      </c>
    </row>
    <row r="2230" spans="1:5">
      <c r="A2230" s="3" t="s">
        <v>2354</v>
      </c>
      <c r="B2230" s="4">
        <v>860352</v>
      </c>
      <c r="C2230" s="20" t="s">
        <v>2369</v>
      </c>
      <c r="D2230" s="3" t="str">
        <f>_xlfn.IFNA(IF(VLOOKUP($B2230,'2020-21'!$B$2:$D$2729,3,FALSE)-VLOOKUP($B2230,'2018-19'!$B$2:$D$2713,3,FALSE)&gt;0,"Yes","No"), "No Comparison")</f>
        <v>No</v>
      </c>
      <c r="E2230" s="12">
        <f>_xlfn.IFNA(VLOOKUP($B2230,'2020-21'!$B$2:$D$2729,3,FALSE)-VLOOKUP($B2230,'2018-19'!$B$2:$D$2713,3,FALSE), "No Comparison")</f>
        <v>-19.899999999999999</v>
      </c>
    </row>
    <row r="2231" spans="1:5">
      <c r="A2231" s="3" t="s">
        <v>2354</v>
      </c>
      <c r="B2231" s="4">
        <v>860354</v>
      </c>
      <c r="C2231" s="20" t="s">
        <v>2370</v>
      </c>
      <c r="D2231" s="3" t="str">
        <f>_xlfn.IFNA(IF(VLOOKUP($B2231,'2020-21'!$B$2:$D$2729,3,FALSE)-VLOOKUP($B2231,'2018-19'!$B$2:$D$2713,3,FALSE)&gt;0,"Yes","No"), "No Comparison")</f>
        <v>No</v>
      </c>
      <c r="E2231" s="12">
        <f>_xlfn.IFNA(VLOOKUP($B2231,'2020-21'!$B$2:$D$2729,3,FALSE)-VLOOKUP($B2231,'2018-19'!$B$2:$D$2713,3,FALSE), "No Comparison")</f>
        <v>-4.7000000000000028</v>
      </c>
    </row>
    <row r="2232" spans="1:5">
      <c r="A2232" s="3" t="s">
        <v>2354</v>
      </c>
      <c r="B2232" s="4">
        <v>860356</v>
      </c>
      <c r="C2232" s="20" t="s">
        <v>2371</v>
      </c>
      <c r="D2232" s="3" t="str">
        <f>_xlfn.IFNA(IF(VLOOKUP($B2232,'2020-21'!$B$2:$D$2729,3,FALSE)-VLOOKUP($B2232,'2018-19'!$B$2:$D$2713,3,FALSE)&gt;0,"Yes","No"), "No Comparison")</f>
        <v>No</v>
      </c>
      <c r="E2232" s="12">
        <f>_xlfn.IFNA(VLOOKUP($B2232,'2020-21'!$B$2:$D$2729,3,FALSE)-VLOOKUP($B2232,'2018-19'!$B$2:$D$2713,3,FALSE), "No Comparison")</f>
        <v>-7.6999999999999957</v>
      </c>
    </row>
    <row r="2233" spans="1:5">
      <c r="A2233" s="3" t="s">
        <v>2354</v>
      </c>
      <c r="B2233" s="4">
        <v>860360</v>
      </c>
      <c r="C2233" s="20" t="s">
        <v>2372</v>
      </c>
      <c r="D2233" s="3" t="str">
        <f>_xlfn.IFNA(IF(VLOOKUP($B2233,'2020-21'!$B$2:$D$2729,3,FALSE)-VLOOKUP($B2233,'2018-19'!$B$2:$D$2713,3,FALSE)&gt;0,"Yes","No"), "No Comparison")</f>
        <v>No</v>
      </c>
      <c r="E2233" s="12">
        <f>_xlfn.IFNA(VLOOKUP($B2233,'2020-21'!$B$2:$D$2729,3,FALSE)-VLOOKUP($B2233,'2018-19'!$B$2:$D$2713,3,FALSE), "No Comparison")</f>
        <v>-11.5</v>
      </c>
    </row>
    <row r="2234" spans="1:5">
      <c r="A2234" s="3" t="s">
        <v>2373</v>
      </c>
      <c r="B2234" s="4">
        <v>861</v>
      </c>
      <c r="C2234" s="20" t="s">
        <v>2373</v>
      </c>
      <c r="D2234" s="3" t="str">
        <f>_xlfn.IFNA(IF(VLOOKUP($B2234,'2020-21'!$B$2:$D$2729,3,FALSE)-VLOOKUP($B2234,'2018-19'!$B$2:$D$2713,3,FALSE)&gt;0,"Yes","No"), "No Comparison")</f>
        <v>No</v>
      </c>
      <c r="E2234" s="12">
        <f>_xlfn.IFNA(VLOOKUP($B2234,'2020-21'!$B$2:$D$2729,3,FALSE)-VLOOKUP($B2234,'2018-19'!$B$2:$D$2713,3,FALSE), "No Comparison")</f>
        <v>-12.399999999999999</v>
      </c>
    </row>
    <row r="2235" spans="1:5">
      <c r="A2235" s="3" t="s">
        <v>2373</v>
      </c>
      <c r="B2235" s="4">
        <v>861304</v>
      </c>
      <c r="C2235" s="20" t="s">
        <v>2374</v>
      </c>
      <c r="D2235" s="3" t="str">
        <f>_xlfn.IFNA(IF(VLOOKUP($B2235,'2020-21'!$B$2:$D$2729,3,FALSE)-VLOOKUP($B2235,'2018-19'!$B$2:$D$2713,3,FALSE)&gt;0,"Yes","No"), "No Comparison")</f>
        <v>No</v>
      </c>
      <c r="E2235" s="12">
        <f>_xlfn.IFNA(VLOOKUP($B2235,'2020-21'!$B$2:$D$2729,3,FALSE)-VLOOKUP($B2235,'2018-19'!$B$2:$D$2713,3,FALSE), "No Comparison")</f>
        <v>-13.799999999999997</v>
      </c>
    </row>
    <row r="2236" spans="1:5">
      <c r="A2236" s="3" t="s">
        <v>2373</v>
      </c>
      <c r="B2236" s="4">
        <v>861308</v>
      </c>
      <c r="C2236" s="20" t="s">
        <v>2375</v>
      </c>
      <c r="D2236" s="3" t="str">
        <f>_xlfn.IFNA(IF(VLOOKUP($B2236,'2020-21'!$B$2:$D$2729,3,FALSE)-VLOOKUP($B2236,'2018-19'!$B$2:$D$2713,3,FALSE)&gt;0,"Yes","No"), "No Comparison")</f>
        <v>No</v>
      </c>
      <c r="E2236" s="12">
        <f>_xlfn.IFNA(VLOOKUP($B2236,'2020-21'!$B$2:$D$2729,3,FALSE)-VLOOKUP($B2236,'2018-19'!$B$2:$D$2713,3,FALSE), "No Comparison")</f>
        <v>-6.9000000000000057</v>
      </c>
    </row>
    <row r="2237" spans="1:5">
      <c r="A2237" s="3" t="s">
        <v>2373</v>
      </c>
      <c r="B2237" s="4">
        <v>861312</v>
      </c>
      <c r="C2237" s="20" t="s">
        <v>2376</v>
      </c>
      <c r="D2237" s="3" t="str">
        <f>_xlfn.IFNA(IF(VLOOKUP($B2237,'2020-21'!$B$2:$D$2729,3,FALSE)-VLOOKUP($B2237,'2018-19'!$B$2:$D$2713,3,FALSE)&gt;0,"Yes","No"), "No Comparison")</f>
        <v>No</v>
      </c>
      <c r="E2237" s="12">
        <f>_xlfn.IFNA(VLOOKUP($B2237,'2020-21'!$B$2:$D$2729,3,FALSE)-VLOOKUP($B2237,'2018-19'!$B$2:$D$2713,3,FALSE), "No Comparison")</f>
        <v>-14.399999999999999</v>
      </c>
    </row>
    <row r="2238" spans="1:5">
      <c r="A2238" s="3" t="s">
        <v>2377</v>
      </c>
      <c r="B2238" s="4">
        <v>862</v>
      </c>
      <c r="C2238" s="20" t="s">
        <v>2377</v>
      </c>
      <c r="D2238" s="3" t="str">
        <f>_xlfn.IFNA(IF(VLOOKUP($B2238,'2020-21'!$B$2:$D$2729,3,FALSE)-VLOOKUP($B2238,'2018-19'!$B$2:$D$2713,3,FALSE)&gt;0,"Yes","No"), "No Comparison")</f>
        <v>No</v>
      </c>
      <c r="E2238" s="12">
        <f>_xlfn.IFNA(VLOOKUP($B2238,'2020-21'!$B$2:$D$2729,3,FALSE)-VLOOKUP($B2238,'2018-19'!$B$2:$D$2713,3,FALSE), "No Comparison")</f>
        <v>-8.6999999999999957</v>
      </c>
    </row>
    <row r="2239" spans="1:5">
      <c r="A2239" s="3" t="s">
        <v>60</v>
      </c>
      <c r="B2239" s="4" t="s">
        <v>2378</v>
      </c>
      <c r="C2239" s="20" t="s">
        <v>2379</v>
      </c>
      <c r="D2239" s="3" t="str">
        <f>_xlfn.IFNA(IF(VLOOKUP($B2239,'2020-21'!$B$2:$D$2729,3,FALSE)-VLOOKUP($B2239,'2018-19'!$B$2:$D$2713,3,FALSE)&gt;0,"Yes","No"), "No Comparison")</f>
        <v>No</v>
      </c>
      <c r="E2239" s="12">
        <f>_xlfn.IFNA(VLOOKUP($B2239,'2020-21'!$B$2:$D$2729,3,FALSE)-VLOOKUP($B2239,'2018-19'!$B$2:$D$2713,3,FALSE), "No Comparison")</f>
        <v>-21.5</v>
      </c>
    </row>
    <row r="2240" spans="1:5">
      <c r="A2240" s="3" t="s">
        <v>2377</v>
      </c>
      <c r="B2240" s="4">
        <v>862310</v>
      </c>
      <c r="C2240" s="20" t="s">
        <v>2380</v>
      </c>
      <c r="D2240" s="3" t="str">
        <f>_xlfn.IFNA(IF(VLOOKUP($B2240,'2020-21'!$B$2:$D$2729,3,FALSE)-VLOOKUP($B2240,'2018-19'!$B$2:$D$2713,3,FALSE)&gt;0,"Yes","No"), "No Comparison")</f>
        <v>No</v>
      </c>
      <c r="E2240" s="12">
        <f>_xlfn.IFNA(VLOOKUP($B2240,'2020-21'!$B$2:$D$2729,3,FALSE)-VLOOKUP($B2240,'2018-19'!$B$2:$D$2713,3,FALSE), "No Comparison")</f>
        <v>-6</v>
      </c>
    </row>
    <row r="2241" spans="1:5">
      <c r="A2241" s="3" t="s">
        <v>2377</v>
      </c>
      <c r="B2241" s="4">
        <v>862312</v>
      </c>
      <c r="C2241" s="20" t="s">
        <v>2381</v>
      </c>
      <c r="D2241" s="3" t="str">
        <f>_xlfn.IFNA(IF(VLOOKUP($B2241,'2020-21'!$B$2:$D$2729,3,FALSE)-VLOOKUP($B2241,'2018-19'!$B$2:$D$2713,3,FALSE)&gt;0,"Yes","No"), "No Comparison")</f>
        <v>No</v>
      </c>
      <c r="E2241" s="12">
        <f>_xlfn.IFNA(VLOOKUP($B2241,'2020-21'!$B$2:$D$2729,3,FALSE)-VLOOKUP($B2241,'2018-19'!$B$2:$D$2713,3,FALSE), "No Comparison")</f>
        <v>-2.2999999999999972</v>
      </c>
    </row>
    <row r="2242" spans="1:5">
      <c r="A2242" s="3" t="s">
        <v>2377</v>
      </c>
      <c r="B2242" s="4">
        <v>862316</v>
      </c>
      <c r="C2242" s="20" t="s">
        <v>2382</v>
      </c>
      <c r="D2242" s="3" t="str">
        <f>_xlfn.IFNA(IF(VLOOKUP($B2242,'2020-21'!$B$2:$D$2729,3,FALSE)-VLOOKUP($B2242,'2018-19'!$B$2:$D$2713,3,FALSE)&gt;0,"Yes","No"), "No Comparison")</f>
        <v>No</v>
      </c>
      <c r="E2242" s="12">
        <f>_xlfn.IFNA(VLOOKUP($B2242,'2020-21'!$B$2:$D$2729,3,FALSE)-VLOOKUP($B2242,'2018-19'!$B$2:$D$2713,3,FALSE), "No Comparison")</f>
        <v>-15.899999999999999</v>
      </c>
    </row>
    <row r="2243" spans="1:5">
      <c r="A2243" s="3" t="s">
        <v>2383</v>
      </c>
      <c r="B2243" s="4">
        <v>870</v>
      </c>
      <c r="C2243" s="20" t="s">
        <v>2383</v>
      </c>
      <c r="D2243" s="3" t="str">
        <f>_xlfn.IFNA(IF(VLOOKUP($B2243,'2020-21'!$B$2:$D$2729,3,FALSE)-VLOOKUP($B2243,'2018-19'!$B$2:$D$2713,3,FALSE)&gt;0,"Yes","No"), "No Comparison")</f>
        <v>No</v>
      </c>
      <c r="E2243" s="12">
        <f>_xlfn.IFNA(VLOOKUP($B2243,'2020-21'!$B$2:$D$2729,3,FALSE)-VLOOKUP($B2243,'2018-19'!$B$2:$D$2713,3,FALSE), "No Comparison")</f>
        <v>-13.200000000000003</v>
      </c>
    </row>
    <row r="2244" spans="1:5">
      <c r="A2244" s="3" t="s">
        <v>2383</v>
      </c>
      <c r="B2244" s="4">
        <v>870314</v>
      </c>
      <c r="C2244" s="20" t="s">
        <v>2384</v>
      </c>
      <c r="D2244" s="3" t="str">
        <f>_xlfn.IFNA(IF(VLOOKUP($B2244,'2020-21'!$B$2:$D$2729,3,FALSE)-VLOOKUP($B2244,'2018-19'!$B$2:$D$2713,3,FALSE)&gt;0,"Yes","No"), "No Comparison")</f>
        <v>No</v>
      </c>
      <c r="E2244" s="12">
        <f>_xlfn.IFNA(VLOOKUP($B2244,'2020-21'!$B$2:$D$2729,3,FALSE)-VLOOKUP($B2244,'2018-19'!$B$2:$D$2713,3,FALSE), "No Comparison")</f>
        <v>-6.5</v>
      </c>
    </row>
    <row r="2245" spans="1:5">
      <c r="A2245" s="3" t="s">
        <v>60</v>
      </c>
      <c r="B2245" s="4" t="s">
        <v>2385</v>
      </c>
      <c r="C2245" s="20" t="s">
        <v>2386</v>
      </c>
      <c r="D2245" s="3" t="str">
        <f>_xlfn.IFNA(IF(VLOOKUP($B2245,'2020-21'!$B$2:$D$2729,3,FALSE)-VLOOKUP($B2245,'2018-19'!$B$2:$D$2713,3,FALSE)&gt;0,"Yes","No"), "No Comparison")</f>
        <v>No</v>
      </c>
      <c r="E2245" s="12">
        <f>_xlfn.IFNA(VLOOKUP($B2245,'2020-21'!$B$2:$D$2729,3,FALSE)-VLOOKUP($B2245,'2018-19'!$B$2:$D$2713,3,FALSE), "No Comparison")</f>
        <v>-6.2999999999999972</v>
      </c>
    </row>
    <row r="2246" spans="1:5">
      <c r="A2246" s="3" t="s">
        <v>2383</v>
      </c>
      <c r="B2246" s="4">
        <v>870318</v>
      </c>
      <c r="C2246" s="20" t="s">
        <v>2387</v>
      </c>
      <c r="D2246" s="3" t="str">
        <f>_xlfn.IFNA(IF(VLOOKUP($B2246,'2020-21'!$B$2:$D$2729,3,FALSE)-VLOOKUP($B2246,'2018-19'!$B$2:$D$2713,3,FALSE)&gt;0,"Yes","No"), "No Comparison")</f>
        <v>No</v>
      </c>
      <c r="E2246" s="12">
        <f>_xlfn.IFNA(VLOOKUP($B2246,'2020-21'!$B$2:$D$2729,3,FALSE)-VLOOKUP($B2246,'2018-19'!$B$2:$D$2713,3,FALSE), "No Comparison")</f>
        <v>-13.299999999999997</v>
      </c>
    </row>
    <row r="2247" spans="1:5">
      <c r="A2247" s="3" t="s">
        <v>2383</v>
      </c>
      <c r="B2247" s="4">
        <v>870320</v>
      </c>
      <c r="C2247" s="20" t="s">
        <v>2388</v>
      </c>
      <c r="D2247" s="3" t="str">
        <f>_xlfn.IFNA(IF(VLOOKUP($B2247,'2020-21'!$B$2:$D$2729,3,FALSE)-VLOOKUP($B2247,'2018-19'!$B$2:$D$2713,3,FALSE)&gt;0,"Yes","No"), "No Comparison")</f>
        <v>No</v>
      </c>
      <c r="E2247" s="12">
        <f>_xlfn.IFNA(VLOOKUP($B2247,'2020-21'!$B$2:$D$2729,3,FALSE)-VLOOKUP($B2247,'2018-19'!$B$2:$D$2713,3,FALSE), "No Comparison")</f>
        <v>-20.100000000000001</v>
      </c>
    </row>
    <row r="2248" spans="1:5">
      <c r="A2248" s="3" t="s">
        <v>2383</v>
      </c>
      <c r="B2248" s="4">
        <v>870324</v>
      </c>
      <c r="C2248" s="20" t="s">
        <v>2389</v>
      </c>
      <c r="D2248" s="3" t="str">
        <f>_xlfn.IFNA(IF(VLOOKUP($B2248,'2020-21'!$B$2:$D$2729,3,FALSE)-VLOOKUP($B2248,'2018-19'!$B$2:$D$2713,3,FALSE)&gt;0,"Yes","No"), "No Comparison")</f>
        <v>No</v>
      </c>
      <c r="E2248" s="12">
        <f>_xlfn.IFNA(VLOOKUP($B2248,'2020-21'!$B$2:$D$2729,3,FALSE)-VLOOKUP($B2248,'2018-19'!$B$2:$D$2713,3,FALSE), "No Comparison")</f>
        <v>-13.100000000000001</v>
      </c>
    </row>
    <row r="2249" spans="1:5">
      <c r="A2249" s="3" t="s">
        <v>2390</v>
      </c>
      <c r="B2249" s="4">
        <v>880</v>
      </c>
      <c r="C2249" s="20" t="s">
        <v>2390</v>
      </c>
      <c r="D2249" s="3" t="str">
        <f>_xlfn.IFNA(IF(VLOOKUP($B2249,'2020-21'!$B$2:$D$2729,3,FALSE)-VLOOKUP($B2249,'2018-19'!$B$2:$D$2713,3,FALSE)&gt;0,"Yes","No"), "No Comparison")</f>
        <v>No</v>
      </c>
      <c r="E2249" s="12">
        <f>_xlfn.IFNA(VLOOKUP($B2249,'2020-21'!$B$2:$D$2729,3,FALSE)-VLOOKUP($B2249,'2018-19'!$B$2:$D$2713,3,FALSE), "No Comparison")</f>
        <v>-14.399999999999999</v>
      </c>
    </row>
    <row r="2250" spans="1:5">
      <c r="A2250" s="3" t="s">
        <v>2390</v>
      </c>
      <c r="B2250" s="4">
        <v>880304</v>
      </c>
      <c r="C2250" s="20" t="s">
        <v>2391</v>
      </c>
      <c r="D2250" s="3" t="str">
        <f>_xlfn.IFNA(IF(VLOOKUP($B2250,'2020-21'!$B$2:$D$2729,3,FALSE)-VLOOKUP($B2250,'2018-19'!$B$2:$D$2713,3,FALSE)&gt;0,"Yes","No"), "No Comparison")</f>
        <v>No</v>
      </c>
      <c r="E2250" s="12">
        <f>_xlfn.IFNA(VLOOKUP($B2250,'2020-21'!$B$2:$D$2729,3,FALSE)-VLOOKUP($B2250,'2018-19'!$B$2:$D$2713,3,FALSE), "No Comparison")</f>
        <v>-14.900000000000006</v>
      </c>
    </row>
    <row r="2251" spans="1:5">
      <c r="A2251" s="3" t="s">
        <v>2390</v>
      </c>
      <c r="B2251" s="4">
        <v>880308</v>
      </c>
      <c r="C2251" s="20" t="s">
        <v>2392</v>
      </c>
      <c r="D2251" s="3" t="str">
        <f>_xlfn.IFNA(IF(VLOOKUP($B2251,'2020-21'!$B$2:$D$2729,3,FALSE)-VLOOKUP($B2251,'2018-19'!$B$2:$D$2713,3,FALSE)&gt;0,"Yes","No"), "No Comparison")</f>
        <v>No</v>
      </c>
      <c r="E2251" s="12">
        <f>_xlfn.IFNA(VLOOKUP($B2251,'2020-21'!$B$2:$D$2729,3,FALSE)-VLOOKUP($B2251,'2018-19'!$B$2:$D$2713,3,FALSE), "No Comparison")</f>
        <v>-3</v>
      </c>
    </row>
    <row r="2252" spans="1:5">
      <c r="A2252" s="3" t="s">
        <v>2390</v>
      </c>
      <c r="B2252" s="4">
        <v>880312</v>
      </c>
      <c r="C2252" s="20" t="s">
        <v>2393</v>
      </c>
      <c r="D2252" s="3" t="str">
        <f>_xlfn.IFNA(IF(VLOOKUP($B2252,'2020-21'!$B$2:$D$2729,3,FALSE)-VLOOKUP($B2252,'2018-19'!$B$2:$D$2713,3,FALSE)&gt;0,"Yes","No"), "No Comparison")</f>
        <v>No</v>
      </c>
      <c r="E2252" s="12">
        <f>_xlfn.IFNA(VLOOKUP($B2252,'2020-21'!$B$2:$D$2729,3,FALSE)-VLOOKUP($B2252,'2018-19'!$B$2:$D$2713,3,FALSE), "No Comparison")</f>
        <v>-16.800000000000004</v>
      </c>
    </row>
    <row r="2253" spans="1:5">
      <c r="A2253" s="3" t="s">
        <v>2390</v>
      </c>
      <c r="B2253" s="4">
        <v>880318</v>
      </c>
      <c r="C2253" s="20" t="s">
        <v>2394</v>
      </c>
      <c r="D2253" s="3" t="str">
        <f>_xlfn.IFNA(IF(VLOOKUP($B2253,'2020-21'!$B$2:$D$2729,3,FALSE)-VLOOKUP($B2253,'2018-19'!$B$2:$D$2713,3,FALSE)&gt;0,"Yes","No"), "No Comparison")</f>
        <v>No</v>
      </c>
      <c r="E2253" s="12">
        <f>_xlfn.IFNA(VLOOKUP($B2253,'2020-21'!$B$2:$D$2729,3,FALSE)-VLOOKUP($B2253,'2018-19'!$B$2:$D$2713,3,FALSE), "No Comparison")</f>
        <v>-19.899999999999999</v>
      </c>
    </row>
    <row r="2254" spans="1:5">
      <c r="A2254" s="3" t="s">
        <v>2390</v>
      </c>
      <c r="B2254" s="4">
        <v>880320</v>
      </c>
      <c r="C2254" s="20" t="s">
        <v>2395</v>
      </c>
      <c r="D2254" s="3" t="str">
        <f>_xlfn.IFNA(IF(VLOOKUP($B2254,'2020-21'!$B$2:$D$2729,3,FALSE)-VLOOKUP($B2254,'2018-19'!$B$2:$D$2713,3,FALSE)&gt;0,"Yes","No"), "No Comparison")</f>
        <v>Yes</v>
      </c>
      <c r="E2254" s="12">
        <f>_xlfn.IFNA(VLOOKUP($B2254,'2020-21'!$B$2:$D$2729,3,FALSE)-VLOOKUP($B2254,'2018-19'!$B$2:$D$2713,3,FALSE), "No Comparison")</f>
        <v>2</v>
      </c>
    </row>
    <row r="2255" spans="1:5">
      <c r="A2255" s="3" t="s">
        <v>2390</v>
      </c>
      <c r="B2255" s="4">
        <v>880324</v>
      </c>
      <c r="C2255" s="20" t="s">
        <v>2396</v>
      </c>
      <c r="D2255" s="3" t="str">
        <f>_xlfn.IFNA(IF(VLOOKUP($B2255,'2020-21'!$B$2:$D$2729,3,FALSE)-VLOOKUP($B2255,'2018-19'!$B$2:$D$2713,3,FALSE)&gt;0,"Yes","No"), "No Comparison")</f>
        <v>No</v>
      </c>
      <c r="E2255" s="12">
        <f>_xlfn.IFNA(VLOOKUP($B2255,'2020-21'!$B$2:$D$2729,3,FALSE)-VLOOKUP($B2255,'2018-19'!$B$2:$D$2713,3,FALSE), "No Comparison")</f>
        <v>-21.1</v>
      </c>
    </row>
    <row r="2256" spans="1:5">
      <c r="A2256" s="3" t="s">
        <v>60</v>
      </c>
      <c r="B2256" s="4" t="s">
        <v>2397</v>
      </c>
      <c r="C2256" s="20" t="s">
        <v>2398</v>
      </c>
      <c r="D2256" s="3" t="str">
        <f>_xlfn.IFNA(IF(VLOOKUP($B2256,'2020-21'!$B$2:$D$2729,3,FALSE)-VLOOKUP($B2256,'2018-19'!$B$2:$D$2713,3,FALSE)&gt;0,"Yes","No"), "No Comparison")</f>
        <v>No</v>
      </c>
      <c r="E2256" s="12">
        <f>_xlfn.IFNA(VLOOKUP($B2256,'2020-21'!$B$2:$D$2729,3,FALSE)-VLOOKUP($B2256,'2018-19'!$B$2:$D$2713,3,FALSE), "No Comparison")</f>
        <v>-28.6</v>
      </c>
    </row>
    <row r="2257" spans="1:5">
      <c r="A2257" s="3" t="s">
        <v>2390</v>
      </c>
      <c r="B2257" s="4">
        <v>880328</v>
      </c>
      <c r="C2257" s="20" t="s">
        <v>2399</v>
      </c>
      <c r="D2257" s="3" t="str">
        <f>_xlfn.IFNA(IF(VLOOKUP($B2257,'2020-21'!$B$2:$D$2729,3,FALSE)-VLOOKUP($B2257,'2018-19'!$B$2:$D$2713,3,FALSE)&gt;0,"Yes","No"), "No Comparison")</f>
        <v>Yes</v>
      </c>
      <c r="E2257" s="12">
        <f>_xlfn.IFNA(VLOOKUP($B2257,'2020-21'!$B$2:$D$2729,3,FALSE)-VLOOKUP($B2257,'2018-19'!$B$2:$D$2713,3,FALSE), "No Comparison")</f>
        <v>3.7999999999999972</v>
      </c>
    </row>
    <row r="2258" spans="1:5">
      <c r="A2258" s="3" t="s">
        <v>2390</v>
      </c>
      <c r="B2258" s="4">
        <v>880330</v>
      </c>
      <c r="C2258" s="20" t="s">
        <v>2400</v>
      </c>
      <c r="D2258" s="3" t="str">
        <f>_xlfn.IFNA(IF(VLOOKUP($B2258,'2020-21'!$B$2:$D$2729,3,FALSE)-VLOOKUP($B2258,'2018-19'!$B$2:$D$2713,3,FALSE)&gt;0,"Yes","No"), "No Comparison")</f>
        <v>No</v>
      </c>
      <c r="E2258" s="12">
        <f>_xlfn.IFNA(VLOOKUP($B2258,'2020-21'!$B$2:$D$2729,3,FALSE)-VLOOKUP($B2258,'2018-19'!$B$2:$D$2713,3,FALSE), "No Comparison")</f>
        <v>-25</v>
      </c>
    </row>
    <row r="2259" spans="1:5">
      <c r="A2259" s="3" t="s">
        <v>2390</v>
      </c>
      <c r="B2259" s="4">
        <v>880336</v>
      </c>
      <c r="C2259" s="20" t="s">
        <v>2401</v>
      </c>
      <c r="D2259" s="3" t="str">
        <f>_xlfn.IFNA(IF(VLOOKUP($B2259,'2020-21'!$B$2:$D$2729,3,FALSE)-VLOOKUP($B2259,'2018-19'!$B$2:$D$2713,3,FALSE)&gt;0,"Yes","No"), "No Comparison")</f>
        <v>No</v>
      </c>
      <c r="E2259" s="12">
        <f>_xlfn.IFNA(VLOOKUP($B2259,'2020-21'!$B$2:$D$2729,3,FALSE)-VLOOKUP($B2259,'2018-19'!$B$2:$D$2713,3,FALSE), "No Comparison")</f>
        <v>-21.499999999999993</v>
      </c>
    </row>
    <row r="2260" spans="1:5">
      <c r="A2260" s="3" t="s">
        <v>2402</v>
      </c>
      <c r="B2260" s="4">
        <v>890</v>
      </c>
      <c r="C2260" s="20" t="s">
        <v>2402</v>
      </c>
      <c r="D2260" s="3" t="str">
        <f>_xlfn.IFNA(IF(VLOOKUP($B2260,'2020-21'!$B$2:$D$2729,3,FALSE)-VLOOKUP($B2260,'2018-19'!$B$2:$D$2713,3,FALSE)&gt;0,"Yes","No"), "No Comparison")</f>
        <v>No</v>
      </c>
      <c r="E2260" s="12">
        <f>_xlfn.IFNA(VLOOKUP($B2260,'2020-21'!$B$2:$D$2729,3,FALSE)-VLOOKUP($B2260,'2018-19'!$B$2:$D$2713,3,FALSE), "No Comparison")</f>
        <v>-17</v>
      </c>
    </row>
    <row r="2261" spans="1:5">
      <c r="A2261" s="3" t="s">
        <v>2402</v>
      </c>
      <c r="B2261" s="4">
        <v>890304</v>
      </c>
      <c r="C2261" s="20" t="s">
        <v>2403</v>
      </c>
      <c r="D2261" s="3" t="str">
        <f>_xlfn.IFNA(IF(VLOOKUP($B2261,'2020-21'!$B$2:$D$2729,3,FALSE)-VLOOKUP($B2261,'2018-19'!$B$2:$D$2713,3,FALSE)&gt;0,"Yes","No"), "No Comparison")</f>
        <v>No</v>
      </c>
      <c r="E2261" s="12">
        <f>_xlfn.IFNA(VLOOKUP($B2261,'2020-21'!$B$2:$D$2729,3,FALSE)-VLOOKUP($B2261,'2018-19'!$B$2:$D$2713,3,FALSE), "No Comparison")</f>
        <v>-13.199999999999996</v>
      </c>
    </row>
    <row r="2262" spans="1:5">
      <c r="A2262" s="3" t="s">
        <v>2402</v>
      </c>
      <c r="B2262" s="4">
        <v>890306</v>
      </c>
      <c r="C2262" s="20" t="s">
        <v>2404</v>
      </c>
      <c r="D2262" s="3" t="str">
        <f>_xlfn.IFNA(IF(VLOOKUP($B2262,'2020-21'!$B$2:$D$2729,3,FALSE)-VLOOKUP($B2262,'2018-19'!$B$2:$D$2713,3,FALSE)&gt;0,"Yes","No"), "No Comparison")</f>
        <v>No</v>
      </c>
      <c r="E2262" s="12">
        <f>_xlfn.IFNA(VLOOKUP($B2262,'2020-21'!$B$2:$D$2729,3,FALSE)-VLOOKUP($B2262,'2018-19'!$B$2:$D$2713,3,FALSE), "No Comparison")</f>
        <v>-18.7</v>
      </c>
    </row>
    <row r="2263" spans="1:5">
      <c r="A2263" s="3" t="s">
        <v>2402</v>
      </c>
      <c r="B2263" s="4">
        <v>890308</v>
      </c>
      <c r="C2263" s="20" t="s">
        <v>2405</v>
      </c>
      <c r="D2263" s="3" t="str">
        <f>_xlfn.IFNA(IF(VLOOKUP($B2263,'2020-21'!$B$2:$D$2729,3,FALSE)-VLOOKUP($B2263,'2018-19'!$B$2:$D$2713,3,FALSE)&gt;0,"Yes","No"), "No Comparison")</f>
        <v>No</v>
      </c>
      <c r="E2263" s="12">
        <f>_xlfn.IFNA(VLOOKUP($B2263,'2020-21'!$B$2:$D$2729,3,FALSE)-VLOOKUP($B2263,'2018-19'!$B$2:$D$2713,3,FALSE), "No Comparison")</f>
        <v>-14.999999999999996</v>
      </c>
    </row>
    <row r="2264" spans="1:5">
      <c r="A2264" s="3" t="s">
        <v>53</v>
      </c>
      <c r="B2264" s="4">
        <v>900</v>
      </c>
      <c r="C2264" s="20" t="s">
        <v>53</v>
      </c>
      <c r="D2264" s="3" t="str">
        <f>_xlfn.IFNA(IF(VLOOKUP($B2264,'2020-21'!$B$2:$D$2729,3,FALSE)-VLOOKUP($B2264,'2018-19'!$B$2:$D$2713,3,FALSE)&gt;0,"Yes","No"), "No Comparison")</f>
        <v>No</v>
      </c>
      <c r="E2264" s="12">
        <f>_xlfn.IFNA(VLOOKUP($B2264,'2020-21'!$B$2:$D$2729,3,FALSE)-VLOOKUP($B2264,'2018-19'!$B$2:$D$2713,3,FALSE), "No Comparison")</f>
        <v>-10.599999999999994</v>
      </c>
    </row>
    <row r="2265" spans="1:5">
      <c r="A2265" s="3" t="s">
        <v>53</v>
      </c>
      <c r="B2265" s="4">
        <v>900302</v>
      </c>
      <c r="C2265" s="20" t="s">
        <v>2406</v>
      </c>
      <c r="D2265" s="3" t="str">
        <f>_xlfn.IFNA(IF(VLOOKUP($B2265,'2020-21'!$B$2:$D$2729,3,FALSE)-VLOOKUP($B2265,'2018-19'!$B$2:$D$2713,3,FALSE)&gt;0,"Yes","No"), "No Comparison")</f>
        <v>No</v>
      </c>
      <c r="E2265" s="12">
        <f>_xlfn.IFNA(VLOOKUP($B2265,'2020-21'!$B$2:$D$2729,3,FALSE)-VLOOKUP($B2265,'2018-19'!$B$2:$D$2713,3,FALSE), "No Comparison")</f>
        <v>-7.2000000000000028</v>
      </c>
    </row>
    <row r="2266" spans="1:5">
      <c r="A2266" s="3" t="s">
        <v>53</v>
      </c>
      <c r="B2266" s="4">
        <v>900303</v>
      </c>
      <c r="C2266" s="20" t="s">
        <v>2407</v>
      </c>
      <c r="D2266" s="3" t="str">
        <f>_xlfn.IFNA(IF(VLOOKUP($B2266,'2020-21'!$B$2:$D$2729,3,FALSE)-VLOOKUP($B2266,'2018-19'!$B$2:$D$2713,3,FALSE)&gt;0,"Yes","No"), "No Comparison")</f>
        <v>No</v>
      </c>
      <c r="E2266" s="12">
        <f>_xlfn.IFNA(VLOOKUP($B2266,'2020-21'!$B$2:$D$2729,3,FALSE)-VLOOKUP($B2266,'2018-19'!$B$2:$D$2713,3,FALSE), "No Comparison")</f>
        <v>-3.0999999999999943</v>
      </c>
    </row>
    <row r="2267" spans="1:5">
      <c r="A2267" s="3" t="s">
        <v>53</v>
      </c>
      <c r="B2267" s="4">
        <v>900304</v>
      </c>
      <c r="C2267" s="20" t="s">
        <v>2408</v>
      </c>
      <c r="D2267" s="3" t="str">
        <f>_xlfn.IFNA(IF(VLOOKUP($B2267,'2020-21'!$B$2:$D$2729,3,FALSE)-VLOOKUP($B2267,'2018-19'!$B$2:$D$2713,3,FALSE)&gt;0,"Yes","No"), "No Comparison")</f>
        <v>No</v>
      </c>
      <c r="E2267" s="12">
        <f>_xlfn.IFNA(VLOOKUP($B2267,'2020-21'!$B$2:$D$2729,3,FALSE)-VLOOKUP($B2267,'2018-19'!$B$2:$D$2713,3,FALSE), "No Comparison")</f>
        <v>-24.5</v>
      </c>
    </row>
    <row r="2268" spans="1:5">
      <c r="A2268" s="3" t="s">
        <v>53</v>
      </c>
      <c r="B2268" s="4">
        <v>900305</v>
      </c>
      <c r="C2268" s="20" t="s">
        <v>2409</v>
      </c>
      <c r="D2268" s="3" t="str">
        <f>_xlfn.IFNA(IF(VLOOKUP($B2268,'2020-21'!$B$2:$D$2729,3,FALSE)-VLOOKUP($B2268,'2018-19'!$B$2:$D$2713,3,FALSE)&gt;0,"Yes","No"), "No Comparison")</f>
        <v>No</v>
      </c>
      <c r="E2268" s="12">
        <f>_xlfn.IFNA(VLOOKUP($B2268,'2020-21'!$B$2:$D$2729,3,FALSE)-VLOOKUP($B2268,'2018-19'!$B$2:$D$2713,3,FALSE), "No Comparison")</f>
        <v>-7</v>
      </c>
    </row>
    <row r="2269" spans="1:5">
      <c r="A2269" s="3" t="s">
        <v>53</v>
      </c>
      <c r="B2269" s="4">
        <v>900306</v>
      </c>
      <c r="C2269" s="20" t="s">
        <v>530</v>
      </c>
      <c r="D2269" s="3" t="str">
        <f>_xlfn.IFNA(IF(VLOOKUP($B2269,'2020-21'!$B$2:$D$2729,3,FALSE)-VLOOKUP($B2269,'2018-19'!$B$2:$D$2713,3,FALSE)&gt;0,"Yes","No"), "No Comparison")</f>
        <v>No</v>
      </c>
      <c r="E2269" s="12">
        <f>_xlfn.IFNA(VLOOKUP($B2269,'2020-21'!$B$2:$D$2729,3,FALSE)-VLOOKUP($B2269,'2018-19'!$B$2:$D$2713,3,FALSE), "No Comparison")</f>
        <v>-15.600000000000001</v>
      </c>
    </row>
    <row r="2270" spans="1:5">
      <c r="A2270" s="3" t="s">
        <v>53</v>
      </c>
      <c r="B2270" s="4">
        <v>900307</v>
      </c>
      <c r="C2270" s="20" t="s">
        <v>339</v>
      </c>
      <c r="D2270" s="3" t="str">
        <f>_xlfn.IFNA(IF(VLOOKUP($B2270,'2020-21'!$B$2:$D$2729,3,FALSE)-VLOOKUP($B2270,'2018-19'!$B$2:$D$2713,3,FALSE)&gt;0,"Yes","No"), "No Comparison")</f>
        <v>No</v>
      </c>
      <c r="E2270" s="12">
        <f>_xlfn.IFNA(VLOOKUP($B2270,'2020-21'!$B$2:$D$2729,3,FALSE)-VLOOKUP($B2270,'2018-19'!$B$2:$D$2713,3,FALSE), "No Comparison")</f>
        <v>-14.5</v>
      </c>
    </row>
    <row r="2271" spans="1:5">
      <c r="A2271" s="3" t="s">
        <v>53</v>
      </c>
      <c r="B2271" s="4">
        <v>900308</v>
      </c>
      <c r="C2271" s="20" t="s">
        <v>2410</v>
      </c>
      <c r="D2271" s="3" t="str">
        <f>_xlfn.IFNA(IF(VLOOKUP($B2271,'2020-21'!$B$2:$D$2729,3,FALSE)-VLOOKUP($B2271,'2018-19'!$B$2:$D$2713,3,FALSE)&gt;0,"Yes","No"), "No Comparison")</f>
        <v>No</v>
      </c>
      <c r="E2271" s="12">
        <f>_xlfn.IFNA(VLOOKUP($B2271,'2020-21'!$B$2:$D$2729,3,FALSE)-VLOOKUP($B2271,'2018-19'!$B$2:$D$2713,3,FALSE), "No Comparison")</f>
        <v>-16.5</v>
      </c>
    </row>
    <row r="2272" spans="1:5">
      <c r="A2272" s="3" t="s">
        <v>53</v>
      </c>
      <c r="B2272" s="4">
        <v>900310</v>
      </c>
      <c r="C2272" s="20" t="s">
        <v>2411</v>
      </c>
      <c r="D2272" s="3" t="str">
        <f>_xlfn.IFNA(IF(VLOOKUP($B2272,'2020-21'!$B$2:$D$2729,3,FALSE)-VLOOKUP($B2272,'2018-19'!$B$2:$D$2713,3,FALSE)&gt;0,"Yes","No"), "No Comparison")</f>
        <v>No</v>
      </c>
      <c r="E2272" s="12">
        <f>_xlfn.IFNA(VLOOKUP($B2272,'2020-21'!$B$2:$D$2729,3,FALSE)-VLOOKUP($B2272,'2018-19'!$B$2:$D$2713,3,FALSE), "No Comparison")</f>
        <v>-8.2999999999999972</v>
      </c>
    </row>
    <row r="2273" spans="1:5">
      <c r="A2273" s="3" t="s">
        <v>53</v>
      </c>
      <c r="B2273" s="4">
        <v>900311</v>
      </c>
      <c r="C2273" s="20" t="s">
        <v>2412</v>
      </c>
      <c r="D2273" s="3" t="str">
        <f>_xlfn.IFNA(IF(VLOOKUP($B2273,'2020-21'!$B$2:$D$2729,3,FALSE)-VLOOKUP($B2273,'2018-19'!$B$2:$D$2713,3,FALSE)&gt;0,"Yes","No"), "No Comparison")</f>
        <v>No</v>
      </c>
      <c r="E2273" s="12">
        <f>_xlfn.IFNA(VLOOKUP($B2273,'2020-21'!$B$2:$D$2729,3,FALSE)-VLOOKUP($B2273,'2018-19'!$B$2:$D$2713,3,FALSE), "No Comparison")</f>
        <v>-9.7999999999999972</v>
      </c>
    </row>
    <row r="2274" spans="1:5">
      <c r="A2274" s="3" t="s">
        <v>53</v>
      </c>
      <c r="B2274" s="4">
        <v>900312</v>
      </c>
      <c r="C2274" s="20" t="s">
        <v>242</v>
      </c>
      <c r="D2274" s="3" t="str">
        <f>_xlfn.IFNA(IF(VLOOKUP($B2274,'2020-21'!$B$2:$D$2729,3,FALSE)-VLOOKUP($B2274,'2018-19'!$B$2:$D$2713,3,FALSE)&gt;0,"Yes","No"), "No Comparison")</f>
        <v>No</v>
      </c>
      <c r="E2274" s="12">
        <f>_xlfn.IFNA(VLOOKUP($B2274,'2020-21'!$B$2:$D$2729,3,FALSE)-VLOOKUP($B2274,'2018-19'!$B$2:$D$2713,3,FALSE), "No Comparison")</f>
        <v>-15.099999999999994</v>
      </c>
    </row>
    <row r="2275" spans="1:5">
      <c r="A2275" s="3" t="s">
        <v>53</v>
      </c>
      <c r="B2275" s="4">
        <v>900314</v>
      </c>
      <c r="C2275" s="20" t="s">
        <v>2413</v>
      </c>
      <c r="D2275" s="3" t="str">
        <f>_xlfn.IFNA(IF(VLOOKUP($B2275,'2020-21'!$B$2:$D$2729,3,FALSE)-VLOOKUP($B2275,'2018-19'!$B$2:$D$2713,3,FALSE)&gt;0,"Yes","No"), "No Comparison")</f>
        <v>No</v>
      </c>
      <c r="E2275" s="12">
        <f>_xlfn.IFNA(VLOOKUP($B2275,'2020-21'!$B$2:$D$2729,3,FALSE)-VLOOKUP($B2275,'2018-19'!$B$2:$D$2713,3,FALSE), "No Comparison")</f>
        <v>-17.000000000000004</v>
      </c>
    </row>
    <row r="2276" spans="1:5">
      <c r="A2276" s="3" t="s">
        <v>53</v>
      </c>
      <c r="B2276" s="4">
        <v>900316</v>
      </c>
      <c r="C2276" s="20" t="s">
        <v>2414</v>
      </c>
      <c r="D2276" s="3" t="str">
        <f>_xlfn.IFNA(IF(VLOOKUP($B2276,'2020-21'!$B$2:$D$2729,3,FALSE)-VLOOKUP($B2276,'2018-19'!$B$2:$D$2713,3,FALSE)&gt;0,"Yes","No"), "No Comparison")</f>
        <v>No</v>
      </c>
      <c r="E2276" s="12">
        <f>_xlfn.IFNA(VLOOKUP($B2276,'2020-21'!$B$2:$D$2729,3,FALSE)-VLOOKUP($B2276,'2018-19'!$B$2:$D$2713,3,FALSE), "No Comparison")</f>
        <v>-17.399999999999999</v>
      </c>
    </row>
    <row r="2277" spans="1:5">
      <c r="A2277" s="3" t="s">
        <v>53</v>
      </c>
      <c r="B2277" s="4">
        <v>900318</v>
      </c>
      <c r="C2277" s="20" t="s">
        <v>2415</v>
      </c>
      <c r="D2277" s="3" t="str">
        <f>_xlfn.IFNA(IF(VLOOKUP($B2277,'2020-21'!$B$2:$D$2729,3,FALSE)-VLOOKUP($B2277,'2018-19'!$B$2:$D$2713,3,FALSE)&gt;0,"Yes","No"), "No Comparison")</f>
        <v>No</v>
      </c>
      <c r="E2277" s="12">
        <f>_xlfn.IFNA(VLOOKUP($B2277,'2020-21'!$B$2:$D$2729,3,FALSE)-VLOOKUP($B2277,'2018-19'!$B$2:$D$2713,3,FALSE), "No Comparison")</f>
        <v>-16.399999999999991</v>
      </c>
    </row>
    <row r="2278" spans="1:5">
      <c r="A2278" s="3" t="s">
        <v>53</v>
      </c>
      <c r="B2278" s="4">
        <v>900320</v>
      </c>
      <c r="C2278" s="20" t="s">
        <v>2416</v>
      </c>
      <c r="D2278" s="3" t="str">
        <f>_xlfn.IFNA(IF(VLOOKUP($B2278,'2020-21'!$B$2:$D$2729,3,FALSE)-VLOOKUP($B2278,'2018-19'!$B$2:$D$2713,3,FALSE)&gt;0,"Yes","No"), "No Comparison")</f>
        <v>No</v>
      </c>
      <c r="E2278" s="12">
        <f>_xlfn.IFNA(VLOOKUP($B2278,'2020-21'!$B$2:$D$2729,3,FALSE)-VLOOKUP($B2278,'2018-19'!$B$2:$D$2713,3,FALSE), "No Comparison")</f>
        <v>-7.5999999999999943</v>
      </c>
    </row>
    <row r="2279" spans="1:5">
      <c r="A2279" s="3" t="s">
        <v>53</v>
      </c>
      <c r="B2279" s="4">
        <v>900328</v>
      </c>
      <c r="C2279" s="20" t="s">
        <v>2417</v>
      </c>
      <c r="D2279" s="3" t="str">
        <f>_xlfn.IFNA(IF(VLOOKUP($B2279,'2020-21'!$B$2:$D$2729,3,FALSE)-VLOOKUP($B2279,'2018-19'!$B$2:$D$2713,3,FALSE)&gt;0,"Yes","No"), "No Comparison")</f>
        <v>No</v>
      </c>
      <c r="E2279" s="12">
        <f>_xlfn.IFNA(VLOOKUP($B2279,'2020-21'!$B$2:$D$2729,3,FALSE)-VLOOKUP($B2279,'2018-19'!$B$2:$D$2713,3,FALSE), "No Comparison")</f>
        <v>-11.899999999999991</v>
      </c>
    </row>
    <row r="2280" spans="1:5">
      <c r="A2280" s="3" t="s">
        <v>53</v>
      </c>
      <c r="B2280" s="4">
        <v>900332</v>
      </c>
      <c r="C2280" s="20" t="s">
        <v>2418</v>
      </c>
      <c r="D2280" s="3" t="str">
        <f>_xlfn.IFNA(IF(VLOOKUP($B2280,'2020-21'!$B$2:$D$2729,3,FALSE)-VLOOKUP($B2280,'2018-19'!$B$2:$D$2713,3,FALSE)&gt;0,"Yes","No"), "No Comparison")</f>
        <v>No</v>
      </c>
      <c r="E2280" s="12">
        <f>_xlfn.IFNA(VLOOKUP($B2280,'2020-21'!$B$2:$D$2729,3,FALSE)-VLOOKUP($B2280,'2018-19'!$B$2:$D$2713,3,FALSE), "No Comparison")</f>
        <v>-9.7000000000000028</v>
      </c>
    </row>
    <row r="2281" spans="1:5">
      <c r="A2281" s="3" t="s">
        <v>53</v>
      </c>
      <c r="B2281" s="4">
        <v>900334</v>
      </c>
      <c r="C2281" s="20" t="s">
        <v>2419</v>
      </c>
      <c r="D2281" s="3" t="str">
        <f>_xlfn.IFNA(IF(VLOOKUP($B2281,'2020-21'!$B$2:$D$2729,3,FALSE)-VLOOKUP($B2281,'2018-19'!$B$2:$D$2713,3,FALSE)&gt;0,"Yes","No"), "No Comparison")</f>
        <v>No</v>
      </c>
      <c r="E2281" s="12">
        <f>_xlfn.IFNA(VLOOKUP($B2281,'2020-21'!$B$2:$D$2729,3,FALSE)-VLOOKUP($B2281,'2018-19'!$B$2:$D$2713,3,FALSE), "No Comparison")</f>
        <v>-8.3999999999999915</v>
      </c>
    </row>
    <row r="2282" spans="1:5">
      <c r="A2282" s="3" t="s">
        <v>53</v>
      </c>
      <c r="B2282" s="4">
        <v>900336</v>
      </c>
      <c r="C2282" s="20" t="s">
        <v>2420</v>
      </c>
      <c r="D2282" s="3" t="str">
        <f>_xlfn.IFNA(IF(VLOOKUP($B2282,'2020-21'!$B$2:$D$2729,3,FALSE)-VLOOKUP($B2282,'2018-19'!$B$2:$D$2713,3,FALSE)&gt;0,"Yes","No"), "No Comparison")</f>
        <v>No</v>
      </c>
      <c r="E2282" s="12">
        <f>_xlfn.IFNA(VLOOKUP($B2282,'2020-21'!$B$2:$D$2729,3,FALSE)-VLOOKUP($B2282,'2018-19'!$B$2:$D$2713,3,FALSE), "No Comparison")</f>
        <v>-6.2999999999999972</v>
      </c>
    </row>
    <row r="2283" spans="1:5">
      <c r="A2283" s="3" t="s">
        <v>53</v>
      </c>
      <c r="B2283" s="4">
        <v>900340</v>
      </c>
      <c r="C2283" s="20" t="s">
        <v>2421</v>
      </c>
      <c r="D2283" s="3" t="str">
        <f>_xlfn.IFNA(IF(VLOOKUP($B2283,'2020-21'!$B$2:$D$2729,3,FALSE)-VLOOKUP($B2283,'2018-19'!$B$2:$D$2713,3,FALSE)&gt;0,"Yes","No"), "No Comparison")</f>
        <v>No</v>
      </c>
      <c r="E2283" s="12">
        <f>_xlfn.IFNA(VLOOKUP($B2283,'2020-21'!$B$2:$D$2729,3,FALSE)-VLOOKUP($B2283,'2018-19'!$B$2:$D$2713,3,FALSE), "No Comparison")</f>
        <v>-12.699999999999996</v>
      </c>
    </row>
    <row r="2284" spans="1:5">
      <c r="A2284" s="3" t="s">
        <v>53</v>
      </c>
      <c r="B2284" s="4">
        <v>900341</v>
      </c>
      <c r="C2284" s="20" t="s">
        <v>2422</v>
      </c>
      <c r="D2284" s="3" t="str">
        <f>_xlfn.IFNA(IF(VLOOKUP($B2284,'2020-21'!$B$2:$D$2729,3,FALSE)-VLOOKUP($B2284,'2018-19'!$B$2:$D$2713,3,FALSE)&gt;0,"Yes","No"), "No Comparison")</f>
        <v>No</v>
      </c>
      <c r="E2284" s="12">
        <f>_xlfn.IFNA(VLOOKUP($B2284,'2020-21'!$B$2:$D$2729,3,FALSE)-VLOOKUP($B2284,'2018-19'!$B$2:$D$2713,3,FALSE), "No Comparison")</f>
        <v>-15.700000000000003</v>
      </c>
    </row>
    <row r="2285" spans="1:5">
      <c r="A2285" s="3" t="s">
        <v>53</v>
      </c>
      <c r="B2285" s="4">
        <v>900342</v>
      </c>
      <c r="C2285" s="20" t="s">
        <v>2423</v>
      </c>
      <c r="D2285" s="3" t="str">
        <f>_xlfn.IFNA(IF(VLOOKUP($B2285,'2020-21'!$B$2:$D$2729,3,FALSE)-VLOOKUP($B2285,'2018-19'!$B$2:$D$2713,3,FALSE)&gt;0,"Yes","No"), "No Comparison")</f>
        <v>Yes</v>
      </c>
      <c r="E2285" s="12">
        <f>_xlfn.IFNA(VLOOKUP($B2285,'2020-21'!$B$2:$D$2729,3,FALSE)-VLOOKUP($B2285,'2018-19'!$B$2:$D$2713,3,FALSE), "No Comparison")</f>
        <v>0.5</v>
      </c>
    </row>
    <row r="2286" spans="1:5">
      <c r="A2286" s="3" t="s">
        <v>53</v>
      </c>
      <c r="B2286" s="4">
        <v>900343</v>
      </c>
      <c r="C2286" s="20" t="s">
        <v>2424</v>
      </c>
      <c r="D2286" s="3" t="str">
        <f>_xlfn.IFNA(IF(VLOOKUP($B2286,'2020-21'!$B$2:$D$2729,3,FALSE)-VLOOKUP($B2286,'2018-19'!$B$2:$D$2713,3,FALSE)&gt;0,"Yes","No"), "No Comparison")</f>
        <v>No</v>
      </c>
      <c r="E2286" s="12">
        <f>_xlfn.IFNA(VLOOKUP($B2286,'2020-21'!$B$2:$D$2729,3,FALSE)-VLOOKUP($B2286,'2018-19'!$B$2:$D$2713,3,FALSE), "No Comparison")</f>
        <v>-14.799999999999997</v>
      </c>
    </row>
    <row r="2287" spans="1:5">
      <c r="A2287" s="3" t="s">
        <v>53</v>
      </c>
      <c r="B2287" s="4">
        <v>900344</v>
      </c>
      <c r="C2287" s="20" t="s">
        <v>2425</v>
      </c>
      <c r="D2287" s="3" t="str">
        <f>_xlfn.IFNA(IF(VLOOKUP($B2287,'2020-21'!$B$2:$D$2729,3,FALSE)-VLOOKUP($B2287,'2018-19'!$B$2:$D$2713,3,FALSE)&gt;0,"Yes","No"), "No Comparison")</f>
        <v>No</v>
      </c>
      <c r="E2287" s="12">
        <f>_xlfn.IFNA(VLOOKUP($B2287,'2020-21'!$B$2:$D$2729,3,FALSE)-VLOOKUP($B2287,'2018-19'!$B$2:$D$2713,3,FALSE), "No Comparison")</f>
        <v>-15.199999999999996</v>
      </c>
    </row>
    <row r="2288" spans="1:5">
      <c r="A2288" s="3" t="s">
        <v>53</v>
      </c>
      <c r="B2288" s="4">
        <v>900346</v>
      </c>
      <c r="C2288" s="20" t="s">
        <v>2426</v>
      </c>
      <c r="D2288" s="3" t="str">
        <f>_xlfn.IFNA(IF(VLOOKUP($B2288,'2020-21'!$B$2:$D$2729,3,FALSE)-VLOOKUP($B2288,'2018-19'!$B$2:$D$2713,3,FALSE)&gt;0,"Yes","No"), "No Comparison")</f>
        <v>No</v>
      </c>
      <c r="E2288" s="12">
        <f>_xlfn.IFNA(VLOOKUP($B2288,'2020-21'!$B$2:$D$2729,3,FALSE)-VLOOKUP($B2288,'2018-19'!$B$2:$D$2713,3,FALSE), "No Comparison")</f>
        <v>-17.100000000000001</v>
      </c>
    </row>
    <row r="2289" spans="1:5">
      <c r="A2289" s="3" t="s">
        <v>53</v>
      </c>
      <c r="B2289" s="4">
        <v>900347</v>
      </c>
      <c r="C2289" s="20" t="s">
        <v>2427</v>
      </c>
      <c r="D2289" s="3" t="str">
        <f>_xlfn.IFNA(IF(VLOOKUP($B2289,'2020-21'!$B$2:$D$2729,3,FALSE)-VLOOKUP($B2289,'2018-19'!$B$2:$D$2713,3,FALSE)&gt;0,"Yes","No"), "No Comparison")</f>
        <v>No</v>
      </c>
      <c r="E2289" s="12">
        <f>_xlfn.IFNA(VLOOKUP($B2289,'2020-21'!$B$2:$D$2729,3,FALSE)-VLOOKUP($B2289,'2018-19'!$B$2:$D$2713,3,FALSE), "No Comparison")</f>
        <v>-14</v>
      </c>
    </row>
    <row r="2290" spans="1:5">
      <c r="A2290" s="3" t="s">
        <v>53</v>
      </c>
      <c r="B2290" s="4">
        <v>900348</v>
      </c>
      <c r="C2290" s="20" t="s">
        <v>2428</v>
      </c>
      <c r="D2290" s="3" t="str">
        <f>_xlfn.IFNA(IF(VLOOKUP($B2290,'2020-21'!$B$2:$D$2729,3,FALSE)-VLOOKUP($B2290,'2018-19'!$B$2:$D$2713,3,FALSE)&gt;0,"Yes","No"), "No Comparison")</f>
        <v>No</v>
      </c>
      <c r="E2290" s="12">
        <f>_xlfn.IFNA(VLOOKUP($B2290,'2020-21'!$B$2:$D$2729,3,FALSE)-VLOOKUP($B2290,'2018-19'!$B$2:$D$2713,3,FALSE), "No Comparison")</f>
        <v>-13.799999999999997</v>
      </c>
    </row>
    <row r="2291" spans="1:5">
      <c r="A2291" s="3" t="s">
        <v>53</v>
      </c>
      <c r="B2291" s="4">
        <v>900350</v>
      </c>
      <c r="C2291" s="20" t="s">
        <v>2429</v>
      </c>
      <c r="D2291" s="3" t="str">
        <f>_xlfn.IFNA(IF(VLOOKUP($B2291,'2020-21'!$B$2:$D$2729,3,FALSE)-VLOOKUP($B2291,'2018-19'!$B$2:$D$2713,3,FALSE)&gt;0,"Yes","No"), "No Comparison")</f>
        <v>No</v>
      </c>
      <c r="E2291" s="12">
        <f>_xlfn.IFNA(VLOOKUP($B2291,'2020-21'!$B$2:$D$2729,3,FALSE)-VLOOKUP($B2291,'2018-19'!$B$2:$D$2713,3,FALSE), "No Comparison")</f>
        <v>-11.5</v>
      </c>
    </row>
    <row r="2292" spans="1:5">
      <c r="A2292" s="3" t="s">
        <v>53</v>
      </c>
      <c r="B2292" s="4">
        <v>900351</v>
      </c>
      <c r="C2292" s="20" t="s">
        <v>2430</v>
      </c>
      <c r="D2292" s="3" t="str">
        <f>_xlfn.IFNA(IF(VLOOKUP($B2292,'2020-21'!$B$2:$D$2729,3,FALSE)-VLOOKUP($B2292,'2018-19'!$B$2:$D$2713,3,FALSE)&gt;0,"Yes","No"), "No Comparison")</f>
        <v>No</v>
      </c>
      <c r="E2292" s="12">
        <f>_xlfn.IFNA(VLOOKUP($B2292,'2020-21'!$B$2:$D$2729,3,FALSE)-VLOOKUP($B2292,'2018-19'!$B$2:$D$2713,3,FALSE), "No Comparison")</f>
        <v>-18.200000000000003</v>
      </c>
    </row>
    <row r="2293" spans="1:5">
      <c r="A2293" s="3" t="s">
        <v>53</v>
      </c>
      <c r="B2293" s="4">
        <v>900352</v>
      </c>
      <c r="C2293" s="20" t="s">
        <v>2183</v>
      </c>
      <c r="D2293" s="3" t="str">
        <f>_xlfn.IFNA(IF(VLOOKUP($B2293,'2020-21'!$B$2:$D$2729,3,FALSE)-VLOOKUP($B2293,'2018-19'!$B$2:$D$2713,3,FALSE)&gt;0,"Yes","No"), "No Comparison")</f>
        <v>No</v>
      </c>
      <c r="E2293" s="12">
        <f>_xlfn.IFNA(VLOOKUP($B2293,'2020-21'!$B$2:$D$2729,3,FALSE)-VLOOKUP($B2293,'2018-19'!$B$2:$D$2713,3,FALSE), "No Comparison")</f>
        <v>-15.200000000000003</v>
      </c>
    </row>
    <row r="2294" spans="1:5">
      <c r="A2294" s="3" t="s">
        <v>53</v>
      </c>
      <c r="B2294" s="4">
        <v>900353</v>
      </c>
      <c r="C2294" s="20" t="s">
        <v>838</v>
      </c>
      <c r="D2294" s="3" t="str">
        <f>_xlfn.IFNA(IF(VLOOKUP($B2294,'2020-21'!$B$2:$D$2729,3,FALSE)-VLOOKUP($B2294,'2018-19'!$B$2:$D$2713,3,FALSE)&gt;0,"Yes","No"), "No Comparison")</f>
        <v>No</v>
      </c>
      <c r="E2294" s="12">
        <f>_xlfn.IFNA(VLOOKUP($B2294,'2020-21'!$B$2:$D$2729,3,FALSE)-VLOOKUP($B2294,'2018-19'!$B$2:$D$2713,3,FALSE), "No Comparison")</f>
        <v>-7.1999999999999886</v>
      </c>
    </row>
    <row r="2295" spans="1:5">
      <c r="A2295" s="3" t="s">
        <v>53</v>
      </c>
      <c r="B2295" s="4">
        <v>900354</v>
      </c>
      <c r="C2295" s="20" t="s">
        <v>2431</v>
      </c>
      <c r="D2295" s="3" t="str">
        <f>_xlfn.IFNA(IF(VLOOKUP($B2295,'2020-21'!$B$2:$D$2729,3,FALSE)-VLOOKUP($B2295,'2018-19'!$B$2:$D$2713,3,FALSE)&gt;0,"Yes","No"), "No Comparison")</f>
        <v>No</v>
      </c>
      <c r="E2295" s="12">
        <f>_xlfn.IFNA(VLOOKUP($B2295,'2020-21'!$B$2:$D$2729,3,FALSE)-VLOOKUP($B2295,'2018-19'!$B$2:$D$2713,3,FALSE), "No Comparison")</f>
        <v>-23.499999999999993</v>
      </c>
    </row>
    <row r="2296" spans="1:5">
      <c r="A2296" s="3" t="s">
        <v>53</v>
      </c>
      <c r="B2296" s="4">
        <v>900356</v>
      </c>
      <c r="C2296" s="20" t="s">
        <v>2432</v>
      </c>
      <c r="D2296" s="3" t="str">
        <f>_xlfn.IFNA(IF(VLOOKUP($B2296,'2020-21'!$B$2:$D$2729,3,FALSE)-VLOOKUP($B2296,'2018-19'!$B$2:$D$2713,3,FALSE)&gt;0,"Yes","No"), "No Comparison")</f>
        <v>No</v>
      </c>
      <c r="E2296" s="12">
        <f>_xlfn.IFNA(VLOOKUP($B2296,'2020-21'!$B$2:$D$2729,3,FALSE)-VLOOKUP($B2296,'2018-19'!$B$2:$D$2713,3,FALSE), "No Comparison")</f>
        <v>-19.899999999999999</v>
      </c>
    </row>
    <row r="2297" spans="1:5">
      <c r="A2297" s="3" t="s">
        <v>53</v>
      </c>
      <c r="B2297" s="4">
        <v>900358</v>
      </c>
      <c r="C2297" s="20" t="s">
        <v>2433</v>
      </c>
      <c r="D2297" s="3" t="str">
        <f>_xlfn.IFNA(IF(VLOOKUP($B2297,'2020-21'!$B$2:$D$2729,3,FALSE)-VLOOKUP($B2297,'2018-19'!$B$2:$D$2713,3,FALSE)&gt;0,"Yes","No"), "No Comparison")</f>
        <v>No</v>
      </c>
      <c r="E2297" s="12">
        <f>_xlfn.IFNA(VLOOKUP($B2297,'2020-21'!$B$2:$D$2729,3,FALSE)-VLOOKUP($B2297,'2018-19'!$B$2:$D$2713,3,FALSE), "No Comparison")</f>
        <v>-12.700000000000003</v>
      </c>
    </row>
    <row r="2298" spans="1:5">
      <c r="A2298" s="3" t="s">
        <v>53</v>
      </c>
      <c r="B2298" s="4">
        <v>900360</v>
      </c>
      <c r="C2298" s="20" t="s">
        <v>2434</v>
      </c>
      <c r="D2298" s="3" t="str">
        <f>_xlfn.IFNA(IF(VLOOKUP($B2298,'2020-21'!$B$2:$D$2729,3,FALSE)-VLOOKUP($B2298,'2018-19'!$B$2:$D$2713,3,FALSE)&gt;0,"Yes","No"), "No Comparison")</f>
        <v>No</v>
      </c>
      <c r="E2298" s="12">
        <f>_xlfn.IFNA(VLOOKUP($B2298,'2020-21'!$B$2:$D$2729,3,FALSE)-VLOOKUP($B2298,'2018-19'!$B$2:$D$2713,3,FALSE), "No Comparison")</f>
        <v>-7.6999999999999957</v>
      </c>
    </row>
    <row r="2299" spans="1:5">
      <c r="A2299" s="3" t="s">
        <v>53</v>
      </c>
      <c r="B2299" s="4">
        <v>900362</v>
      </c>
      <c r="C2299" s="20" t="s">
        <v>2435</v>
      </c>
      <c r="D2299" s="3" t="str">
        <f>_xlfn.IFNA(IF(VLOOKUP($B2299,'2020-21'!$B$2:$D$2729,3,FALSE)-VLOOKUP($B2299,'2018-19'!$B$2:$D$2713,3,FALSE)&gt;0,"Yes","No"), "No Comparison")</f>
        <v>No</v>
      </c>
      <c r="E2299" s="12">
        <f>_xlfn.IFNA(VLOOKUP($B2299,'2020-21'!$B$2:$D$2729,3,FALSE)-VLOOKUP($B2299,'2018-19'!$B$2:$D$2713,3,FALSE), "No Comparison")</f>
        <v>-15.900000000000006</v>
      </c>
    </row>
    <row r="2300" spans="1:5">
      <c r="A2300" s="3" t="s">
        <v>53</v>
      </c>
      <c r="B2300" s="4">
        <v>900364</v>
      </c>
      <c r="C2300" s="20" t="s">
        <v>46</v>
      </c>
      <c r="D2300" s="3" t="str">
        <f>_xlfn.IFNA(IF(VLOOKUP($B2300,'2020-21'!$B$2:$D$2729,3,FALSE)-VLOOKUP($B2300,'2018-19'!$B$2:$D$2713,3,FALSE)&gt;0,"Yes","No"), "No Comparison")</f>
        <v>No</v>
      </c>
      <c r="E2300" s="12">
        <f>_xlfn.IFNA(VLOOKUP($B2300,'2020-21'!$B$2:$D$2729,3,FALSE)-VLOOKUP($B2300,'2018-19'!$B$2:$D$2713,3,FALSE), "No Comparison")</f>
        <v>-24.099999999999994</v>
      </c>
    </row>
    <row r="2301" spans="1:5">
      <c r="A2301" s="3" t="s">
        <v>53</v>
      </c>
      <c r="B2301" s="4">
        <v>900365</v>
      </c>
      <c r="C2301" s="20" t="s">
        <v>2436</v>
      </c>
      <c r="D2301" s="3" t="str">
        <f>_xlfn.IFNA(IF(VLOOKUP($B2301,'2020-21'!$B$2:$D$2729,3,FALSE)-VLOOKUP($B2301,'2018-19'!$B$2:$D$2713,3,FALSE)&gt;0,"Yes","No"), "No Comparison")</f>
        <v>Yes</v>
      </c>
      <c r="E2301" s="12">
        <f>_xlfn.IFNA(VLOOKUP($B2301,'2020-21'!$B$2:$D$2729,3,FALSE)-VLOOKUP($B2301,'2018-19'!$B$2:$D$2713,3,FALSE), "No Comparison")</f>
        <v>1.5</v>
      </c>
    </row>
    <row r="2302" spans="1:5">
      <c r="A2302" s="3" t="s">
        <v>53</v>
      </c>
      <c r="B2302" s="4">
        <v>900366</v>
      </c>
      <c r="C2302" s="20" t="s">
        <v>2437</v>
      </c>
      <c r="D2302" s="3" t="str">
        <f>_xlfn.IFNA(IF(VLOOKUP($B2302,'2020-21'!$B$2:$D$2729,3,FALSE)-VLOOKUP($B2302,'2018-19'!$B$2:$D$2713,3,FALSE)&gt;0,"Yes","No"), "No Comparison")</f>
        <v>No</v>
      </c>
      <c r="E2302" s="12">
        <f>_xlfn.IFNA(VLOOKUP($B2302,'2020-21'!$B$2:$D$2729,3,FALSE)-VLOOKUP($B2302,'2018-19'!$B$2:$D$2713,3,FALSE), "No Comparison")</f>
        <v>-4.2999999999999972</v>
      </c>
    </row>
    <row r="2303" spans="1:5">
      <c r="A2303" s="3" t="s">
        <v>53</v>
      </c>
      <c r="B2303" s="4">
        <v>900367</v>
      </c>
      <c r="C2303" s="20" t="s">
        <v>2438</v>
      </c>
      <c r="D2303" s="3" t="str">
        <f>_xlfn.IFNA(IF(VLOOKUP($B2303,'2020-21'!$B$2:$D$2729,3,FALSE)-VLOOKUP($B2303,'2018-19'!$B$2:$D$2713,3,FALSE)&gt;0,"Yes","No"), "No Comparison")</f>
        <v>No</v>
      </c>
      <c r="E2303" s="12">
        <f>_xlfn.IFNA(VLOOKUP($B2303,'2020-21'!$B$2:$D$2729,3,FALSE)-VLOOKUP($B2303,'2018-19'!$B$2:$D$2713,3,FALSE), "No Comparison")</f>
        <v>-13.400000000000006</v>
      </c>
    </row>
    <row r="2304" spans="1:5">
      <c r="A2304" s="3" t="s">
        <v>53</v>
      </c>
      <c r="B2304" s="4">
        <v>900368</v>
      </c>
      <c r="C2304" s="20" t="s">
        <v>2439</v>
      </c>
      <c r="D2304" s="3" t="str">
        <f>_xlfn.IFNA(IF(VLOOKUP($B2304,'2020-21'!$B$2:$D$2729,3,FALSE)-VLOOKUP($B2304,'2018-19'!$B$2:$D$2713,3,FALSE)&gt;0,"Yes","No"), "No Comparison")</f>
        <v>No</v>
      </c>
      <c r="E2304" s="12">
        <f>_xlfn.IFNA(VLOOKUP($B2304,'2020-21'!$B$2:$D$2729,3,FALSE)-VLOOKUP($B2304,'2018-19'!$B$2:$D$2713,3,FALSE), "No Comparison")</f>
        <v>-17.400000000000006</v>
      </c>
    </row>
    <row r="2305" spans="1:5">
      <c r="A2305" s="3" t="s">
        <v>53</v>
      </c>
      <c r="B2305" s="4">
        <v>900370</v>
      </c>
      <c r="C2305" s="20" t="s">
        <v>2440</v>
      </c>
      <c r="D2305" s="3" t="str">
        <f>_xlfn.IFNA(IF(VLOOKUP($B2305,'2020-21'!$B$2:$D$2729,3,FALSE)-VLOOKUP($B2305,'2018-19'!$B$2:$D$2713,3,FALSE)&gt;0,"Yes","No"), "No Comparison")</f>
        <v>No</v>
      </c>
      <c r="E2305" s="12">
        <f>_xlfn.IFNA(VLOOKUP($B2305,'2020-21'!$B$2:$D$2729,3,FALSE)-VLOOKUP($B2305,'2018-19'!$B$2:$D$2713,3,FALSE), "No Comparison")</f>
        <v>-23.000000000000004</v>
      </c>
    </row>
    <row r="2306" spans="1:5">
      <c r="A2306" s="3" t="s">
        <v>53</v>
      </c>
      <c r="B2306" s="4">
        <v>900372</v>
      </c>
      <c r="C2306" s="20" t="s">
        <v>2441</v>
      </c>
      <c r="D2306" s="3" t="str">
        <f>_xlfn.IFNA(IF(VLOOKUP($B2306,'2020-21'!$B$2:$D$2729,3,FALSE)-VLOOKUP($B2306,'2018-19'!$B$2:$D$2713,3,FALSE)&gt;0,"Yes","No"), "No Comparison")</f>
        <v>No</v>
      </c>
      <c r="E2306" s="12">
        <f>_xlfn.IFNA(VLOOKUP($B2306,'2020-21'!$B$2:$D$2729,3,FALSE)-VLOOKUP($B2306,'2018-19'!$B$2:$D$2713,3,FALSE), "No Comparison")</f>
        <v>-18.100000000000001</v>
      </c>
    </row>
    <row r="2307" spans="1:5">
      <c r="A2307" s="3" t="s">
        <v>53</v>
      </c>
      <c r="B2307" s="4">
        <v>900376</v>
      </c>
      <c r="C2307" s="20" t="s">
        <v>2442</v>
      </c>
      <c r="D2307" s="3" t="str">
        <f>_xlfn.IFNA(IF(VLOOKUP($B2307,'2020-21'!$B$2:$D$2729,3,FALSE)-VLOOKUP($B2307,'2018-19'!$B$2:$D$2713,3,FALSE)&gt;0,"Yes","No"), "No Comparison")</f>
        <v>No</v>
      </c>
      <c r="E2307" s="12">
        <f>_xlfn.IFNA(VLOOKUP($B2307,'2020-21'!$B$2:$D$2729,3,FALSE)-VLOOKUP($B2307,'2018-19'!$B$2:$D$2713,3,FALSE), "No Comparison")</f>
        <v>-5.2000000000000028</v>
      </c>
    </row>
    <row r="2308" spans="1:5">
      <c r="A2308" s="3" t="s">
        <v>53</v>
      </c>
      <c r="B2308" s="4">
        <v>900377</v>
      </c>
      <c r="C2308" s="20" t="s">
        <v>2443</v>
      </c>
      <c r="D2308" s="3" t="str">
        <f>_xlfn.IFNA(IF(VLOOKUP($B2308,'2020-21'!$B$2:$D$2729,3,FALSE)-VLOOKUP($B2308,'2018-19'!$B$2:$D$2713,3,FALSE)&gt;0,"Yes","No"), "No Comparison")</f>
        <v>No</v>
      </c>
      <c r="E2308" s="12">
        <f>_xlfn.IFNA(VLOOKUP($B2308,'2020-21'!$B$2:$D$2729,3,FALSE)-VLOOKUP($B2308,'2018-19'!$B$2:$D$2713,3,FALSE), "No Comparison")</f>
        <v>-4.9000000000000057</v>
      </c>
    </row>
    <row r="2309" spans="1:5">
      <c r="A2309" s="3" t="s">
        <v>53</v>
      </c>
      <c r="B2309" s="4">
        <v>900378</v>
      </c>
      <c r="C2309" s="20" t="s">
        <v>2444</v>
      </c>
      <c r="D2309" s="3" t="str">
        <f>_xlfn.IFNA(IF(VLOOKUP($B2309,'2020-21'!$B$2:$D$2729,3,FALSE)-VLOOKUP($B2309,'2018-19'!$B$2:$D$2713,3,FALSE)&gt;0,"Yes","No"), "No Comparison")</f>
        <v>No</v>
      </c>
      <c r="E2309" s="12">
        <f>_xlfn.IFNA(VLOOKUP($B2309,'2020-21'!$B$2:$D$2729,3,FALSE)-VLOOKUP($B2309,'2018-19'!$B$2:$D$2713,3,FALSE), "No Comparison")</f>
        <v>-7.7000000000000028</v>
      </c>
    </row>
    <row r="2310" spans="1:5">
      <c r="A2310" s="3" t="s">
        <v>53</v>
      </c>
      <c r="B2310" s="4">
        <v>900380</v>
      </c>
      <c r="C2310" s="20" t="s">
        <v>2445</v>
      </c>
      <c r="D2310" s="3" t="str">
        <f>_xlfn.IFNA(IF(VLOOKUP($B2310,'2020-21'!$B$2:$D$2729,3,FALSE)-VLOOKUP($B2310,'2018-19'!$B$2:$D$2713,3,FALSE)&gt;0,"Yes","No"), "No Comparison")</f>
        <v>No</v>
      </c>
      <c r="E2310" s="12">
        <f>_xlfn.IFNA(VLOOKUP($B2310,'2020-21'!$B$2:$D$2729,3,FALSE)-VLOOKUP($B2310,'2018-19'!$B$2:$D$2713,3,FALSE), "No Comparison")</f>
        <v>-4.3999999999999915</v>
      </c>
    </row>
    <row r="2311" spans="1:5">
      <c r="A2311" s="3" t="s">
        <v>53</v>
      </c>
      <c r="B2311" s="4">
        <v>900384</v>
      </c>
      <c r="C2311" s="20" t="s">
        <v>2446</v>
      </c>
      <c r="D2311" s="3" t="str">
        <f>_xlfn.IFNA(IF(VLOOKUP($B2311,'2020-21'!$B$2:$D$2729,3,FALSE)-VLOOKUP($B2311,'2018-19'!$B$2:$D$2713,3,FALSE)&gt;0,"Yes","No"), "No Comparison")</f>
        <v>No</v>
      </c>
      <c r="E2311" s="12">
        <f>_xlfn.IFNA(VLOOKUP($B2311,'2020-21'!$B$2:$D$2729,3,FALSE)-VLOOKUP($B2311,'2018-19'!$B$2:$D$2713,3,FALSE), "No Comparison")</f>
        <v>-20.199999999999996</v>
      </c>
    </row>
    <row r="2312" spans="1:5">
      <c r="A2312" s="3" t="s">
        <v>60</v>
      </c>
      <c r="B2312" s="4" t="s">
        <v>2447</v>
      </c>
      <c r="C2312" s="20" t="s">
        <v>2448</v>
      </c>
      <c r="D2312" s="3" t="str">
        <f>_xlfn.IFNA(IF(VLOOKUP($B2312,'2020-21'!$B$2:$D$2729,3,FALSE)-VLOOKUP($B2312,'2018-19'!$B$2:$D$2713,3,FALSE)&gt;0,"Yes","No"), "No Comparison")</f>
        <v>No</v>
      </c>
      <c r="E2312" s="12">
        <f>_xlfn.IFNA(VLOOKUP($B2312,'2020-21'!$B$2:$D$2729,3,FALSE)-VLOOKUP($B2312,'2018-19'!$B$2:$D$2713,3,FALSE), "No Comparison")</f>
        <v>-28.200000000000003</v>
      </c>
    </row>
    <row r="2313" spans="1:5">
      <c r="A2313" s="3" t="s">
        <v>60</v>
      </c>
      <c r="B2313" s="4" t="s">
        <v>2449</v>
      </c>
      <c r="C2313" s="20" t="s">
        <v>2450</v>
      </c>
      <c r="D2313" s="3" t="str">
        <f>_xlfn.IFNA(IF(VLOOKUP($B2313,'2020-21'!$B$2:$D$2729,3,FALSE)-VLOOKUP($B2313,'2018-19'!$B$2:$D$2713,3,FALSE)&gt;0,"Yes","No"), "No Comparison")</f>
        <v>No</v>
      </c>
      <c r="E2313" s="12">
        <f>_xlfn.IFNA(VLOOKUP($B2313,'2020-21'!$B$2:$D$2729,3,FALSE)-VLOOKUP($B2313,'2018-19'!$B$2:$D$2713,3,FALSE), "No Comparison")</f>
        <v>-1.0999999999999943</v>
      </c>
    </row>
    <row r="2314" spans="1:5">
      <c r="A2314" s="3" t="s">
        <v>60</v>
      </c>
      <c r="B2314" s="4" t="s">
        <v>2451</v>
      </c>
      <c r="C2314" s="20" t="s">
        <v>2452</v>
      </c>
      <c r="D2314" s="3" t="str">
        <f>_xlfn.IFNA(IF(VLOOKUP($B2314,'2020-21'!$B$2:$D$2729,3,FALSE)-VLOOKUP($B2314,'2018-19'!$B$2:$D$2713,3,FALSE)&gt;0,"Yes","No"), "No Comparison")</f>
        <v>No</v>
      </c>
      <c r="E2314" s="12">
        <f>_xlfn.IFNA(VLOOKUP($B2314,'2020-21'!$B$2:$D$2729,3,FALSE)-VLOOKUP($B2314,'2018-19'!$B$2:$D$2713,3,FALSE), "No Comparison")</f>
        <v>-17.799999999999997</v>
      </c>
    </row>
    <row r="2315" spans="1:5">
      <c r="A2315" s="3" t="s">
        <v>60</v>
      </c>
      <c r="B2315" s="4" t="s">
        <v>2453</v>
      </c>
      <c r="C2315" s="20" t="s">
        <v>2454</v>
      </c>
      <c r="D2315" s="3" t="str">
        <f>_xlfn.IFNA(IF(VLOOKUP($B2315,'2020-21'!$B$2:$D$2729,3,FALSE)-VLOOKUP($B2315,'2018-19'!$B$2:$D$2713,3,FALSE)&gt;0,"Yes","No"), "No Comparison")</f>
        <v>No</v>
      </c>
      <c r="E2315" s="12">
        <f>_xlfn.IFNA(VLOOKUP($B2315,'2020-21'!$B$2:$D$2729,3,FALSE)-VLOOKUP($B2315,'2018-19'!$B$2:$D$2713,3,FALSE), "No Comparison")</f>
        <v>-10</v>
      </c>
    </row>
    <row r="2316" spans="1:5">
      <c r="A2316" s="3" t="s">
        <v>53</v>
      </c>
      <c r="B2316" s="4">
        <v>900388</v>
      </c>
      <c r="C2316" s="20" t="s">
        <v>2455</v>
      </c>
      <c r="D2316" s="3" t="str">
        <f>_xlfn.IFNA(IF(VLOOKUP($B2316,'2020-21'!$B$2:$D$2729,3,FALSE)-VLOOKUP($B2316,'2018-19'!$B$2:$D$2713,3,FALSE)&gt;0,"Yes","No"), "No Comparison")</f>
        <v>No</v>
      </c>
      <c r="E2316" s="12">
        <f>_xlfn.IFNA(VLOOKUP($B2316,'2020-21'!$B$2:$D$2729,3,FALSE)-VLOOKUP($B2316,'2018-19'!$B$2:$D$2713,3,FALSE), "No Comparison")</f>
        <v>-18.600000000000001</v>
      </c>
    </row>
    <row r="2317" spans="1:5">
      <c r="A2317" s="3" t="s">
        <v>53</v>
      </c>
      <c r="B2317" s="4">
        <v>900391</v>
      </c>
      <c r="C2317" s="20" t="s">
        <v>2456</v>
      </c>
      <c r="D2317" s="3" t="str">
        <f>_xlfn.IFNA(IF(VLOOKUP($B2317,'2020-21'!$B$2:$D$2729,3,FALSE)-VLOOKUP($B2317,'2018-19'!$B$2:$D$2713,3,FALSE)&gt;0,"Yes","No"), "No Comparison")</f>
        <v>No</v>
      </c>
      <c r="E2317" s="12">
        <f>_xlfn.IFNA(VLOOKUP($B2317,'2020-21'!$B$2:$D$2729,3,FALSE)-VLOOKUP($B2317,'2018-19'!$B$2:$D$2713,3,FALSE), "No Comparison")</f>
        <v>-4.2000000000000028</v>
      </c>
    </row>
    <row r="2318" spans="1:5">
      <c r="A2318" s="3" t="s">
        <v>53</v>
      </c>
      <c r="B2318" s="4">
        <v>900392</v>
      </c>
      <c r="C2318" s="20" t="s">
        <v>2457</v>
      </c>
      <c r="D2318" s="3" t="str">
        <f>_xlfn.IFNA(IF(VLOOKUP($B2318,'2020-21'!$B$2:$D$2729,3,FALSE)-VLOOKUP($B2318,'2018-19'!$B$2:$D$2713,3,FALSE)&gt;0,"Yes","No"), "No Comparison")</f>
        <v>No</v>
      </c>
      <c r="E2318" s="12">
        <f>_xlfn.IFNA(VLOOKUP($B2318,'2020-21'!$B$2:$D$2729,3,FALSE)-VLOOKUP($B2318,'2018-19'!$B$2:$D$2713,3,FALSE), "No Comparison")</f>
        <v>-9</v>
      </c>
    </row>
    <row r="2319" spans="1:5">
      <c r="A2319" s="3" t="s">
        <v>53</v>
      </c>
      <c r="B2319" s="4">
        <v>900393</v>
      </c>
      <c r="C2319" s="20" t="s">
        <v>2458</v>
      </c>
      <c r="D2319" s="3" t="str">
        <f>_xlfn.IFNA(IF(VLOOKUP($B2319,'2020-21'!$B$2:$D$2729,3,FALSE)-VLOOKUP($B2319,'2018-19'!$B$2:$D$2713,3,FALSE)&gt;0,"Yes","No"), "No Comparison")</f>
        <v>No</v>
      </c>
      <c r="E2319" s="12">
        <f>_xlfn.IFNA(VLOOKUP($B2319,'2020-21'!$B$2:$D$2729,3,FALSE)-VLOOKUP($B2319,'2018-19'!$B$2:$D$2713,3,FALSE), "No Comparison")</f>
        <v>-4</v>
      </c>
    </row>
    <row r="2320" spans="1:5">
      <c r="A2320" s="3" t="s">
        <v>2459</v>
      </c>
      <c r="B2320" s="4">
        <v>910</v>
      </c>
      <c r="C2320" s="20" t="s">
        <v>2459</v>
      </c>
      <c r="D2320" s="3" t="str">
        <f>_xlfn.IFNA(IF(VLOOKUP($B2320,'2020-21'!$B$2:$D$2729,3,FALSE)-VLOOKUP($B2320,'2018-19'!$B$2:$D$2713,3,FALSE)&gt;0,"Yes","No"), "No Comparison")</f>
        <v>No</v>
      </c>
      <c r="E2320" s="12">
        <f>_xlfn.IFNA(VLOOKUP($B2320,'2020-21'!$B$2:$D$2729,3,FALSE)-VLOOKUP($B2320,'2018-19'!$B$2:$D$2713,3,FALSE), "No Comparison")</f>
        <v>-20.999999999999996</v>
      </c>
    </row>
    <row r="2321" spans="1:5">
      <c r="A2321" s="3" t="s">
        <v>2459</v>
      </c>
      <c r="B2321" s="4">
        <v>910304</v>
      </c>
      <c r="C2321" s="20" t="s">
        <v>2460</v>
      </c>
      <c r="D2321" s="3" t="str">
        <f>_xlfn.IFNA(IF(VLOOKUP($B2321,'2020-21'!$B$2:$D$2729,3,FALSE)-VLOOKUP($B2321,'2018-19'!$B$2:$D$2713,3,FALSE)&gt;0,"Yes","No"), "No Comparison")</f>
        <v>No</v>
      </c>
      <c r="E2321" s="12">
        <f>_xlfn.IFNA(VLOOKUP($B2321,'2020-21'!$B$2:$D$2729,3,FALSE)-VLOOKUP($B2321,'2018-19'!$B$2:$D$2713,3,FALSE), "No Comparison")</f>
        <v>-19.200000000000003</v>
      </c>
    </row>
    <row r="2322" spans="1:5">
      <c r="A2322" s="3" t="s">
        <v>2459</v>
      </c>
      <c r="B2322" s="4">
        <v>910308</v>
      </c>
      <c r="C2322" s="20" t="s">
        <v>2461</v>
      </c>
      <c r="D2322" s="3" t="str">
        <f>_xlfn.IFNA(IF(VLOOKUP($B2322,'2020-21'!$B$2:$D$2729,3,FALSE)-VLOOKUP($B2322,'2018-19'!$B$2:$D$2713,3,FALSE)&gt;0,"Yes","No"), "No Comparison")</f>
        <v>No</v>
      </c>
      <c r="E2322" s="12">
        <f>_xlfn.IFNA(VLOOKUP($B2322,'2020-21'!$B$2:$D$2729,3,FALSE)-VLOOKUP($B2322,'2018-19'!$B$2:$D$2713,3,FALSE), "No Comparison")</f>
        <v>-31.500000000000004</v>
      </c>
    </row>
    <row r="2323" spans="1:5">
      <c r="A2323" s="3" t="s">
        <v>2459</v>
      </c>
      <c r="B2323" s="4">
        <v>910311</v>
      </c>
      <c r="C2323" s="20" t="s">
        <v>2462</v>
      </c>
      <c r="D2323" s="3" t="str">
        <f>_xlfn.IFNA(IF(VLOOKUP($B2323,'2020-21'!$B$2:$D$2729,3,FALSE)-VLOOKUP($B2323,'2018-19'!$B$2:$D$2713,3,FALSE)&gt;0,"Yes","No"), "No Comparison")</f>
        <v>No</v>
      </c>
      <c r="E2323" s="12">
        <f>_xlfn.IFNA(VLOOKUP($B2323,'2020-21'!$B$2:$D$2729,3,FALSE)-VLOOKUP($B2323,'2018-19'!$B$2:$D$2713,3,FALSE), "No Comparison")</f>
        <v>-38.599999999999994</v>
      </c>
    </row>
    <row r="2324" spans="1:5">
      <c r="A2324" s="3" t="s">
        <v>2459</v>
      </c>
      <c r="B2324" s="4">
        <v>910314</v>
      </c>
      <c r="C2324" s="20" t="s">
        <v>2463</v>
      </c>
      <c r="D2324" s="3" t="str">
        <f>_xlfn.IFNA(IF(VLOOKUP($B2324,'2020-21'!$B$2:$D$2729,3,FALSE)-VLOOKUP($B2324,'2018-19'!$B$2:$D$2713,3,FALSE)&gt;0,"Yes","No"), "No Comparison")</f>
        <v>No</v>
      </c>
      <c r="E2324" s="12">
        <f>_xlfn.IFNA(VLOOKUP($B2324,'2020-21'!$B$2:$D$2729,3,FALSE)-VLOOKUP($B2324,'2018-19'!$B$2:$D$2713,3,FALSE), "No Comparison")</f>
        <v>-36.200000000000003</v>
      </c>
    </row>
    <row r="2325" spans="1:5">
      <c r="A2325" s="3" t="s">
        <v>2459</v>
      </c>
      <c r="B2325" s="4">
        <v>910316</v>
      </c>
      <c r="C2325" s="20" t="s">
        <v>2464</v>
      </c>
      <c r="D2325" s="3" t="str">
        <f>_xlfn.IFNA(IF(VLOOKUP($B2325,'2020-21'!$B$2:$D$2729,3,FALSE)-VLOOKUP($B2325,'2018-19'!$B$2:$D$2713,3,FALSE)&gt;0,"Yes","No"), "No Comparison")</f>
        <v>No</v>
      </c>
      <c r="E2325" s="12">
        <f>_xlfn.IFNA(VLOOKUP($B2325,'2020-21'!$B$2:$D$2729,3,FALSE)-VLOOKUP($B2325,'2018-19'!$B$2:$D$2713,3,FALSE), "No Comparison")</f>
        <v>-16.099999999999998</v>
      </c>
    </row>
    <row r="2326" spans="1:5">
      <c r="A2326" s="3" t="s">
        <v>2459</v>
      </c>
      <c r="B2326" s="4">
        <v>910340</v>
      </c>
      <c r="C2326" s="20" t="s">
        <v>1031</v>
      </c>
      <c r="D2326" s="3" t="str">
        <f>_xlfn.IFNA(IF(VLOOKUP($B2326,'2020-21'!$B$2:$D$2729,3,FALSE)-VLOOKUP($B2326,'2018-19'!$B$2:$D$2713,3,FALSE)&gt;0,"Yes","No"), "No Comparison")</f>
        <v>No</v>
      </c>
      <c r="E2326" s="12">
        <f>_xlfn.IFNA(VLOOKUP($B2326,'2020-21'!$B$2:$D$2729,3,FALSE)-VLOOKUP($B2326,'2018-19'!$B$2:$D$2713,3,FALSE), "No Comparison")</f>
        <v>-31.9</v>
      </c>
    </row>
    <row r="2327" spans="1:5">
      <c r="A2327" s="3" t="s">
        <v>2459</v>
      </c>
      <c r="B2327" s="4">
        <v>910346</v>
      </c>
      <c r="C2327" s="20" t="s">
        <v>2465</v>
      </c>
      <c r="D2327" s="3" t="str">
        <f>_xlfn.IFNA(IF(VLOOKUP($B2327,'2020-21'!$B$2:$D$2729,3,FALSE)-VLOOKUP($B2327,'2018-19'!$B$2:$D$2713,3,FALSE)&gt;0,"Yes","No"), "No Comparison")</f>
        <v>No</v>
      </c>
      <c r="E2327" s="12">
        <f>_xlfn.IFNA(VLOOKUP($B2327,'2020-21'!$B$2:$D$2729,3,FALSE)-VLOOKUP($B2327,'2018-19'!$B$2:$D$2713,3,FALSE), "No Comparison")</f>
        <v>-25.4</v>
      </c>
    </row>
    <row r="2328" spans="1:5">
      <c r="A2328" s="3" t="s">
        <v>2459</v>
      </c>
      <c r="B2328" s="4">
        <v>910356</v>
      </c>
      <c r="C2328" s="20" t="s">
        <v>2466</v>
      </c>
      <c r="D2328" s="3" t="str">
        <f>_xlfn.IFNA(IF(VLOOKUP($B2328,'2020-21'!$B$2:$D$2729,3,FALSE)-VLOOKUP($B2328,'2018-19'!$B$2:$D$2713,3,FALSE)&gt;0,"Yes","No"), "No Comparison")</f>
        <v>No</v>
      </c>
      <c r="E2328" s="12">
        <f>_xlfn.IFNA(VLOOKUP($B2328,'2020-21'!$B$2:$D$2729,3,FALSE)-VLOOKUP($B2328,'2018-19'!$B$2:$D$2713,3,FALSE), "No Comparison")</f>
        <v>-28</v>
      </c>
    </row>
    <row r="2329" spans="1:5">
      <c r="A2329" s="3" t="s">
        <v>2459</v>
      </c>
      <c r="B2329" s="4">
        <v>910360</v>
      </c>
      <c r="C2329" s="20" t="s">
        <v>2467</v>
      </c>
      <c r="D2329" s="3" t="str">
        <f>_xlfn.IFNA(IF(VLOOKUP($B2329,'2020-21'!$B$2:$D$2729,3,FALSE)-VLOOKUP($B2329,'2018-19'!$B$2:$D$2713,3,FALSE)&gt;0,"Yes","No"), "No Comparison")</f>
        <v>No</v>
      </c>
      <c r="E2329" s="12">
        <f>_xlfn.IFNA(VLOOKUP($B2329,'2020-21'!$B$2:$D$2729,3,FALSE)-VLOOKUP($B2329,'2018-19'!$B$2:$D$2713,3,FALSE), "No Comparison")</f>
        <v>-17.2</v>
      </c>
    </row>
    <row r="2330" spans="1:5">
      <c r="A2330" s="3" t="s">
        <v>2459</v>
      </c>
      <c r="B2330" s="4">
        <v>910368</v>
      </c>
      <c r="C2330" s="20" t="s">
        <v>2468</v>
      </c>
      <c r="D2330" s="3" t="str">
        <f>_xlfn.IFNA(IF(VLOOKUP($B2330,'2020-21'!$B$2:$D$2729,3,FALSE)-VLOOKUP($B2330,'2018-19'!$B$2:$D$2713,3,FALSE)&gt;0,"Yes","No"), "No Comparison")</f>
        <v>No</v>
      </c>
      <c r="E2330" s="12">
        <f>_xlfn.IFNA(VLOOKUP($B2330,'2020-21'!$B$2:$D$2729,3,FALSE)-VLOOKUP($B2330,'2018-19'!$B$2:$D$2713,3,FALSE), "No Comparison")</f>
        <v>0</v>
      </c>
    </row>
    <row r="2331" spans="1:5">
      <c r="A2331" s="3" t="s">
        <v>2459</v>
      </c>
      <c r="B2331" s="4">
        <v>910370</v>
      </c>
      <c r="C2331" s="20" t="s">
        <v>2469</v>
      </c>
      <c r="D2331" s="3" t="str">
        <f>_xlfn.IFNA(IF(VLOOKUP($B2331,'2020-21'!$B$2:$D$2729,3,FALSE)-VLOOKUP($B2331,'2018-19'!$B$2:$D$2713,3,FALSE)&gt;0,"Yes","No"), "No Comparison")</f>
        <v>No</v>
      </c>
      <c r="E2331" s="12">
        <f>_xlfn.IFNA(VLOOKUP($B2331,'2020-21'!$B$2:$D$2729,3,FALSE)-VLOOKUP($B2331,'2018-19'!$B$2:$D$2713,3,FALSE), "No Comparison")</f>
        <v>-10.7</v>
      </c>
    </row>
    <row r="2332" spans="1:5">
      <c r="A2332" s="3" t="s">
        <v>2459</v>
      </c>
      <c r="B2332" s="4">
        <v>910376</v>
      </c>
      <c r="C2332" s="20" t="s">
        <v>2470</v>
      </c>
      <c r="D2332" s="3" t="str">
        <f>_xlfn.IFNA(IF(VLOOKUP($B2332,'2020-21'!$B$2:$D$2729,3,FALSE)-VLOOKUP($B2332,'2018-19'!$B$2:$D$2713,3,FALSE)&gt;0,"Yes","No"), "No Comparison")</f>
        <v>No</v>
      </c>
      <c r="E2332" s="12">
        <f>_xlfn.IFNA(VLOOKUP($B2332,'2020-21'!$B$2:$D$2729,3,FALSE)-VLOOKUP($B2332,'2018-19'!$B$2:$D$2713,3,FALSE), "No Comparison")</f>
        <v>-32</v>
      </c>
    </row>
    <row r="2333" spans="1:5">
      <c r="A2333" s="3" t="s">
        <v>60</v>
      </c>
      <c r="B2333" s="4" t="s">
        <v>2471</v>
      </c>
      <c r="C2333" s="20" t="s">
        <v>2472</v>
      </c>
      <c r="D2333" s="3" t="str">
        <f>_xlfn.IFNA(IF(VLOOKUP($B2333,'2020-21'!$B$2:$D$2729,3,FALSE)-VLOOKUP($B2333,'2018-19'!$B$2:$D$2713,3,FALSE)&gt;0,"Yes","No"), "No Comparison")</f>
        <v>No</v>
      </c>
      <c r="E2333" s="12">
        <f>_xlfn.IFNA(VLOOKUP($B2333,'2020-21'!$B$2:$D$2729,3,FALSE)-VLOOKUP($B2333,'2018-19'!$B$2:$D$2713,3,FALSE), "No Comparison")</f>
        <v>-5</v>
      </c>
    </row>
    <row r="2334" spans="1:5">
      <c r="A2334" s="3" t="s">
        <v>60</v>
      </c>
      <c r="B2334" s="4" t="s">
        <v>2473</v>
      </c>
      <c r="C2334" s="20" t="s">
        <v>2474</v>
      </c>
      <c r="D2334" s="3" t="str">
        <f>_xlfn.IFNA(IF(VLOOKUP($B2334,'2020-21'!$B$2:$D$2729,3,FALSE)-VLOOKUP($B2334,'2018-19'!$B$2:$D$2713,3,FALSE)&gt;0,"Yes","No"), "No Comparison")</f>
        <v>No</v>
      </c>
      <c r="E2334" s="12">
        <f>_xlfn.IFNA(VLOOKUP($B2334,'2020-21'!$B$2:$D$2729,3,FALSE)-VLOOKUP($B2334,'2018-19'!$B$2:$D$2713,3,FALSE), "No Comparison")</f>
        <v>-12.700000000000003</v>
      </c>
    </row>
    <row r="2335" spans="1:5">
      <c r="A2335" s="3" t="s">
        <v>2459</v>
      </c>
      <c r="B2335" s="4">
        <v>910380</v>
      </c>
      <c r="C2335" s="20" t="s">
        <v>2475</v>
      </c>
      <c r="D2335" s="3" t="str">
        <f>_xlfn.IFNA(IF(VLOOKUP($B2335,'2020-21'!$B$2:$D$2729,3,FALSE)-VLOOKUP($B2335,'2018-19'!$B$2:$D$2713,3,FALSE)&gt;0,"Yes","No"), "No Comparison")</f>
        <v>No</v>
      </c>
      <c r="E2335" s="12">
        <f>_xlfn.IFNA(VLOOKUP($B2335,'2020-21'!$B$2:$D$2729,3,FALSE)-VLOOKUP($B2335,'2018-19'!$B$2:$D$2713,3,FALSE), "No Comparison")</f>
        <v>-27.4</v>
      </c>
    </row>
    <row r="2336" spans="1:5">
      <c r="A2336" s="3" t="s">
        <v>2459</v>
      </c>
      <c r="B2336" s="4">
        <v>910382</v>
      </c>
      <c r="C2336" s="20" t="s">
        <v>2476</v>
      </c>
      <c r="D2336" s="3" t="str">
        <f>_xlfn.IFNA(IF(VLOOKUP($B2336,'2020-21'!$B$2:$D$2729,3,FALSE)-VLOOKUP($B2336,'2018-19'!$B$2:$D$2713,3,FALSE)&gt;0,"Yes","No"), "No Comparison")</f>
        <v>No</v>
      </c>
      <c r="E2336" s="12">
        <f>_xlfn.IFNA(VLOOKUP($B2336,'2020-21'!$B$2:$D$2729,3,FALSE)-VLOOKUP($B2336,'2018-19'!$B$2:$D$2713,3,FALSE), "No Comparison")</f>
        <v>-2</v>
      </c>
    </row>
    <row r="2337" spans="1:5">
      <c r="A2337" s="3" t="s">
        <v>2459</v>
      </c>
      <c r="B2337" s="4">
        <v>910384</v>
      </c>
      <c r="C2337" s="20" t="s">
        <v>2477</v>
      </c>
      <c r="D2337" s="3" t="str">
        <f>_xlfn.IFNA(IF(VLOOKUP($B2337,'2020-21'!$B$2:$D$2729,3,FALSE)-VLOOKUP($B2337,'2018-19'!$B$2:$D$2713,3,FALSE)&gt;0,"Yes","No"), "No Comparison")</f>
        <v>No</v>
      </c>
      <c r="E2337" s="12">
        <f>_xlfn.IFNA(VLOOKUP($B2337,'2020-21'!$B$2:$D$2729,3,FALSE)-VLOOKUP($B2337,'2018-19'!$B$2:$D$2713,3,FALSE), "No Comparison")</f>
        <v>-21.699999999999996</v>
      </c>
    </row>
    <row r="2338" spans="1:5">
      <c r="A2338" s="3" t="s">
        <v>2478</v>
      </c>
      <c r="B2338" s="4">
        <v>920</v>
      </c>
      <c r="C2338" s="20" t="s">
        <v>2478</v>
      </c>
      <c r="D2338" s="3" t="str">
        <f>_xlfn.IFNA(IF(VLOOKUP($B2338,'2020-21'!$B$2:$D$2729,3,FALSE)-VLOOKUP($B2338,'2018-19'!$B$2:$D$2713,3,FALSE)&gt;0,"Yes","No"), "No Comparison")</f>
        <v>No</v>
      </c>
      <c r="E2338" s="12">
        <f>_xlfn.IFNA(VLOOKUP($B2338,'2020-21'!$B$2:$D$2729,3,FALSE)-VLOOKUP($B2338,'2018-19'!$B$2:$D$2713,3,FALSE), "No Comparison")</f>
        <v>-9.8000000000000043</v>
      </c>
    </row>
    <row r="2339" spans="1:5">
      <c r="A2339" s="3" t="s">
        <v>2478</v>
      </c>
      <c r="B2339" s="4">
        <v>920302</v>
      </c>
      <c r="C2339" s="20" t="s">
        <v>2479</v>
      </c>
      <c r="D2339" s="3" t="str">
        <f>_xlfn.IFNA(IF(VLOOKUP($B2339,'2020-21'!$B$2:$D$2729,3,FALSE)-VLOOKUP($B2339,'2018-19'!$B$2:$D$2713,3,FALSE)&gt;0,"Yes","No"), "No Comparison")</f>
        <v>No</v>
      </c>
      <c r="E2339" s="12">
        <f>_xlfn.IFNA(VLOOKUP($B2339,'2020-21'!$B$2:$D$2729,3,FALSE)-VLOOKUP($B2339,'2018-19'!$B$2:$D$2713,3,FALSE), "No Comparison")</f>
        <v>-20.000000000000004</v>
      </c>
    </row>
    <row r="2340" spans="1:5">
      <c r="A2340" s="3" t="s">
        <v>2478</v>
      </c>
      <c r="B2340" s="4">
        <v>920303</v>
      </c>
      <c r="C2340" s="20" t="s">
        <v>2480</v>
      </c>
      <c r="D2340" s="3" t="str">
        <f>_xlfn.IFNA(IF(VLOOKUP($B2340,'2020-21'!$B$2:$D$2729,3,FALSE)-VLOOKUP($B2340,'2018-19'!$B$2:$D$2713,3,FALSE)&gt;0,"Yes","No"), "No Comparison")</f>
        <v>No</v>
      </c>
      <c r="E2340" s="12">
        <f>_xlfn.IFNA(VLOOKUP($B2340,'2020-21'!$B$2:$D$2729,3,FALSE)-VLOOKUP($B2340,'2018-19'!$B$2:$D$2713,3,FALSE), "No Comparison")</f>
        <v>-4.2000000000000028</v>
      </c>
    </row>
    <row r="2341" spans="1:5">
      <c r="A2341" s="3" t="s">
        <v>2478</v>
      </c>
      <c r="B2341" s="4">
        <v>920304</v>
      </c>
      <c r="C2341" s="20" t="s">
        <v>2481</v>
      </c>
      <c r="D2341" s="3" t="str">
        <f>_xlfn.IFNA(IF(VLOOKUP($B2341,'2020-21'!$B$2:$D$2729,3,FALSE)-VLOOKUP($B2341,'2018-19'!$B$2:$D$2713,3,FALSE)&gt;0,"Yes","No"), "No Comparison")</f>
        <v>No</v>
      </c>
      <c r="E2341" s="12">
        <f>_xlfn.IFNA(VLOOKUP($B2341,'2020-21'!$B$2:$D$2729,3,FALSE)-VLOOKUP($B2341,'2018-19'!$B$2:$D$2713,3,FALSE), "No Comparison")</f>
        <v>-13</v>
      </c>
    </row>
    <row r="2342" spans="1:5">
      <c r="A2342" s="3" t="s">
        <v>2478</v>
      </c>
      <c r="B2342" s="4">
        <v>920306</v>
      </c>
      <c r="C2342" s="20" t="s">
        <v>2482</v>
      </c>
      <c r="D2342" s="3" t="str">
        <f>_xlfn.IFNA(IF(VLOOKUP($B2342,'2020-21'!$B$2:$D$2729,3,FALSE)-VLOOKUP($B2342,'2018-19'!$B$2:$D$2713,3,FALSE)&gt;0,"Yes","No"), "No Comparison")</f>
        <v>No</v>
      </c>
      <c r="E2342" s="12">
        <f>_xlfn.IFNA(VLOOKUP($B2342,'2020-21'!$B$2:$D$2729,3,FALSE)-VLOOKUP($B2342,'2018-19'!$B$2:$D$2713,3,FALSE), "No Comparison")</f>
        <v>-16.400000000000006</v>
      </c>
    </row>
    <row r="2343" spans="1:5">
      <c r="A2343" s="3" t="s">
        <v>2478</v>
      </c>
      <c r="B2343" s="4">
        <v>920307</v>
      </c>
      <c r="C2343" s="20" t="s">
        <v>2483</v>
      </c>
      <c r="D2343" s="3" t="str">
        <f>_xlfn.IFNA(IF(VLOOKUP($B2343,'2020-21'!$B$2:$D$2729,3,FALSE)-VLOOKUP($B2343,'2018-19'!$B$2:$D$2713,3,FALSE)&gt;0,"Yes","No"), "No Comparison")</f>
        <v>No</v>
      </c>
      <c r="E2343" s="12">
        <f>_xlfn.IFNA(VLOOKUP($B2343,'2020-21'!$B$2:$D$2729,3,FALSE)-VLOOKUP($B2343,'2018-19'!$B$2:$D$2713,3,FALSE), "No Comparison")</f>
        <v>-4.5</v>
      </c>
    </row>
    <row r="2344" spans="1:5">
      <c r="A2344" s="3" t="s">
        <v>2478</v>
      </c>
      <c r="B2344" s="4">
        <v>920308</v>
      </c>
      <c r="C2344" s="20" t="s">
        <v>2484</v>
      </c>
      <c r="D2344" s="3" t="str">
        <f>_xlfn.IFNA(IF(VLOOKUP($B2344,'2020-21'!$B$2:$D$2729,3,FALSE)-VLOOKUP($B2344,'2018-19'!$B$2:$D$2713,3,FALSE)&gt;0,"Yes","No"), "No Comparison")</f>
        <v>No</v>
      </c>
      <c r="E2344" s="12">
        <f>_xlfn.IFNA(VLOOKUP($B2344,'2020-21'!$B$2:$D$2729,3,FALSE)-VLOOKUP($B2344,'2018-19'!$B$2:$D$2713,3,FALSE), "No Comparison")</f>
        <v>-21.500000000000007</v>
      </c>
    </row>
    <row r="2345" spans="1:5">
      <c r="A2345" s="3" t="s">
        <v>2478</v>
      </c>
      <c r="B2345" s="4">
        <v>920312</v>
      </c>
      <c r="C2345" s="20" t="s">
        <v>2485</v>
      </c>
      <c r="D2345" s="3" t="str">
        <f>_xlfn.IFNA(IF(VLOOKUP($B2345,'2020-21'!$B$2:$D$2729,3,FALSE)-VLOOKUP($B2345,'2018-19'!$B$2:$D$2713,3,FALSE)&gt;0,"Yes","No"), "No Comparison")</f>
        <v>No</v>
      </c>
      <c r="E2345" s="12">
        <f>_xlfn.IFNA(VLOOKUP($B2345,'2020-21'!$B$2:$D$2729,3,FALSE)-VLOOKUP($B2345,'2018-19'!$B$2:$D$2713,3,FALSE), "No Comparison")</f>
        <v>-12.400000000000006</v>
      </c>
    </row>
    <row r="2346" spans="1:5">
      <c r="A2346" s="3" t="s">
        <v>2478</v>
      </c>
      <c r="B2346" s="4">
        <v>920315</v>
      </c>
      <c r="C2346" s="20" t="s">
        <v>2486</v>
      </c>
      <c r="D2346" s="3" t="str">
        <f>_xlfn.IFNA(IF(VLOOKUP($B2346,'2020-21'!$B$2:$D$2729,3,FALSE)-VLOOKUP($B2346,'2018-19'!$B$2:$D$2713,3,FALSE)&gt;0,"Yes","No"), "No Comparison")</f>
        <v>No</v>
      </c>
      <c r="E2346" s="12">
        <f>_xlfn.IFNA(VLOOKUP($B2346,'2020-21'!$B$2:$D$2729,3,FALSE)-VLOOKUP($B2346,'2018-19'!$B$2:$D$2713,3,FALSE), "No Comparison")</f>
        <v>-8.9000000000000057</v>
      </c>
    </row>
    <row r="2347" spans="1:5">
      <c r="A2347" s="3" t="s">
        <v>2478</v>
      </c>
      <c r="B2347" s="4">
        <v>920316</v>
      </c>
      <c r="C2347" s="20" t="s">
        <v>2487</v>
      </c>
      <c r="D2347" s="3" t="str">
        <f>_xlfn.IFNA(IF(VLOOKUP($B2347,'2020-21'!$B$2:$D$2729,3,FALSE)-VLOOKUP($B2347,'2018-19'!$B$2:$D$2713,3,FALSE)&gt;0,"Yes","No"), "No Comparison")</f>
        <v>No</v>
      </c>
      <c r="E2347" s="12">
        <f>_xlfn.IFNA(VLOOKUP($B2347,'2020-21'!$B$2:$D$2729,3,FALSE)-VLOOKUP($B2347,'2018-19'!$B$2:$D$2713,3,FALSE), "No Comparison")</f>
        <v>-10.100000000000009</v>
      </c>
    </row>
    <row r="2348" spans="1:5">
      <c r="A2348" s="3" t="s">
        <v>2478</v>
      </c>
      <c r="B2348" s="4">
        <v>920317</v>
      </c>
      <c r="C2348" s="20" t="s">
        <v>2488</v>
      </c>
      <c r="D2348" s="3" t="str">
        <f>_xlfn.IFNA(IF(VLOOKUP($B2348,'2020-21'!$B$2:$D$2729,3,FALSE)-VLOOKUP($B2348,'2018-19'!$B$2:$D$2713,3,FALSE)&gt;0,"Yes","No"), "No Comparison")</f>
        <v>No</v>
      </c>
      <c r="E2348" s="12">
        <f>_xlfn.IFNA(VLOOKUP($B2348,'2020-21'!$B$2:$D$2729,3,FALSE)-VLOOKUP($B2348,'2018-19'!$B$2:$D$2713,3,FALSE), "No Comparison")</f>
        <v>-9.1999999999999886</v>
      </c>
    </row>
    <row r="2349" spans="1:5">
      <c r="A2349" s="3" t="s">
        <v>2478</v>
      </c>
      <c r="B2349" s="4">
        <v>920318</v>
      </c>
      <c r="C2349" s="20" t="s">
        <v>2489</v>
      </c>
      <c r="D2349" s="3" t="str">
        <f>_xlfn.IFNA(IF(VLOOKUP($B2349,'2020-21'!$B$2:$D$2729,3,FALSE)-VLOOKUP($B2349,'2018-19'!$B$2:$D$2713,3,FALSE)&gt;0,"Yes","No"), "No Comparison")</f>
        <v>No</v>
      </c>
      <c r="E2349" s="12">
        <f>_xlfn.IFNA(VLOOKUP($B2349,'2020-21'!$B$2:$D$2729,3,FALSE)-VLOOKUP($B2349,'2018-19'!$B$2:$D$2713,3,FALSE), "No Comparison")</f>
        <v>-0.20000000000000284</v>
      </c>
    </row>
    <row r="2350" spans="1:5">
      <c r="A2350" s="3" t="s">
        <v>2478</v>
      </c>
      <c r="B2350" s="4">
        <v>920320</v>
      </c>
      <c r="C2350" s="20" t="s">
        <v>2490</v>
      </c>
      <c r="D2350" s="3" t="str">
        <f>_xlfn.IFNA(IF(VLOOKUP($B2350,'2020-21'!$B$2:$D$2729,3,FALSE)-VLOOKUP($B2350,'2018-19'!$B$2:$D$2713,3,FALSE)&gt;0,"Yes","No"), "No Comparison")</f>
        <v>No</v>
      </c>
      <c r="E2350" s="12">
        <f>_xlfn.IFNA(VLOOKUP($B2350,'2020-21'!$B$2:$D$2729,3,FALSE)-VLOOKUP($B2350,'2018-19'!$B$2:$D$2713,3,FALSE), "No Comparison")</f>
        <v>-15.200000000000003</v>
      </c>
    </row>
    <row r="2351" spans="1:5">
      <c r="A2351" s="3" t="s">
        <v>2478</v>
      </c>
      <c r="B2351" s="4">
        <v>920324</v>
      </c>
      <c r="C2351" s="20" t="s">
        <v>2491</v>
      </c>
      <c r="D2351" s="3" t="str">
        <f>_xlfn.IFNA(IF(VLOOKUP($B2351,'2020-21'!$B$2:$D$2729,3,FALSE)-VLOOKUP($B2351,'2018-19'!$B$2:$D$2713,3,FALSE)&gt;0,"Yes","No"), "No Comparison")</f>
        <v>No</v>
      </c>
      <c r="E2351" s="12">
        <f>_xlfn.IFNA(VLOOKUP($B2351,'2020-21'!$B$2:$D$2729,3,FALSE)-VLOOKUP($B2351,'2018-19'!$B$2:$D$2713,3,FALSE), "No Comparison")</f>
        <v>-6.6999999999999993</v>
      </c>
    </row>
    <row r="2352" spans="1:5">
      <c r="A2352" s="3" t="s">
        <v>2478</v>
      </c>
      <c r="B2352" s="4">
        <v>920325</v>
      </c>
      <c r="C2352" s="20" t="s">
        <v>2492</v>
      </c>
      <c r="D2352" s="3" t="str">
        <f>_xlfn.IFNA(IF(VLOOKUP($B2352,'2020-21'!$B$2:$D$2729,3,FALSE)-VLOOKUP($B2352,'2018-19'!$B$2:$D$2713,3,FALSE)&gt;0,"Yes","No"), "No Comparison")</f>
        <v>No</v>
      </c>
      <c r="E2352" s="12">
        <f>_xlfn.IFNA(VLOOKUP($B2352,'2020-21'!$B$2:$D$2729,3,FALSE)-VLOOKUP($B2352,'2018-19'!$B$2:$D$2713,3,FALSE), "No Comparison")</f>
        <v>-14.600000000000001</v>
      </c>
    </row>
    <row r="2353" spans="1:5">
      <c r="A2353" s="3" t="s">
        <v>2478</v>
      </c>
      <c r="B2353" s="4">
        <v>920326</v>
      </c>
      <c r="C2353" s="20" t="s">
        <v>2493</v>
      </c>
      <c r="D2353" s="3" t="str">
        <f>_xlfn.IFNA(IF(VLOOKUP($B2353,'2020-21'!$B$2:$D$2729,3,FALSE)-VLOOKUP($B2353,'2018-19'!$B$2:$D$2713,3,FALSE)&gt;0,"Yes","No"), "No Comparison")</f>
        <v>No</v>
      </c>
      <c r="E2353" s="12">
        <f>_xlfn.IFNA(VLOOKUP($B2353,'2020-21'!$B$2:$D$2729,3,FALSE)-VLOOKUP($B2353,'2018-19'!$B$2:$D$2713,3,FALSE), "No Comparison")</f>
        <v>-16</v>
      </c>
    </row>
    <row r="2354" spans="1:5">
      <c r="A2354" s="3" t="s">
        <v>2478</v>
      </c>
      <c r="B2354" s="4">
        <v>920327</v>
      </c>
      <c r="C2354" s="20" t="s">
        <v>2494</v>
      </c>
      <c r="D2354" s="3" t="str">
        <f>_xlfn.IFNA(IF(VLOOKUP($B2354,'2020-21'!$B$2:$D$2729,3,FALSE)-VLOOKUP($B2354,'2018-19'!$B$2:$D$2713,3,FALSE)&gt;0,"Yes","No"), "No Comparison")</f>
        <v>No</v>
      </c>
      <c r="E2354" s="12">
        <f>_xlfn.IFNA(VLOOKUP($B2354,'2020-21'!$B$2:$D$2729,3,FALSE)-VLOOKUP($B2354,'2018-19'!$B$2:$D$2713,3,FALSE), "No Comparison")</f>
        <v>-3.7000000000000028</v>
      </c>
    </row>
    <row r="2355" spans="1:5">
      <c r="A2355" s="3" t="s">
        <v>2478</v>
      </c>
      <c r="B2355" s="4">
        <v>920328</v>
      </c>
      <c r="C2355" s="20" t="s">
        <v>2495</v>
      </c>
      <c r="D2355" s="3" t="str">
        <f>_xlfn.IFNA(IF(VLOOKUP($B2355,'2020-21'!$B$2:$D$2729,3,FALSE)-VLOOKUP($B2355,'2018-19'!$B$2:$D$2713,3,FALSE)&gt;0,"Yes","No"), "No Comparison")</f>
        <v>No</v>
      </c>
      <c r="E2355" s="12">
        <f>_xlfn.IFNA(VLOOKUP($B2355,'2020-21'!$B$2:$D$2729,3,FALSE)-VLOOKUP($B2355,'2018-19'!$B$2:$D$2713,3,FALSE), "No Comparison")</f>
        <v>-10.5</v>
      </c>
    </row>
    <row r="2356" spans="1:5">
      <c r="A2356" s="3" t="s">
        <v>2478</v>
      </c>
      <c r="B2356" s="4">
        <v>920329</v>
      </c>
      <c r="C2356" s="20" t="s">
        <v>2496</v>
      </c>
      <c r="D2356" s="3" t="str">
        <f>_xlfn.IFNA(IF(VLOOKUP($B2356,'2020-21'!$B$2:$D$2729,3,FALSE)-VLOOKUP($B2356,'2018-19'!$B$2:$D$2713,3,FALSE)&gt;0,"Yes","No"), "No Comparison")</f>
        <v>No</v>
      </c>
      <c r="E2356" s="12">
        <f>_xlfn.IFNA(VLOOKUP($B2356,'2020-21'!$B$2:$D$2729,3,FALSE)-VLOOKUP($B2356,'2018-19'!$B$2:$D$2713,3,FALSE), "No Comparison")</f>
        <v>-14.7</v>
      </c>
    </row>
    <row r="2357" spans="1:5">
      <c r="A2357" s="3" t="s">
        <v>2478</v>
      </c>
      <c r="B2357" s="4">
        <v>920332</v>
      </c>
      <c r="C2357" s="20" t="s">
        <v>2497</v>
      </c>
      <c r="D2357" s="3" t="str">
        <f>_xlfn.IFNA(IF(VLOOKUP($B2357,'2020-21'!$B$2:$D$2729,3,FALSE)-VLOOKUP($B2357,'2018-19'!$B$2:$D$2713,3,FALSE)&gt;0,"Yes","No"), "No Comparison")</f>
        <v>No</v>
      </c>
      <c r="E2357" s="12">
        <f>_xlfn.IFNA(VLOOKUP($B2357,'2020-21'!$B$2:$D$2729,3,FALSE)-VLOOKUP($B2357,'2018-19'!$B$2:$D$2713,3,FALSE), "No Comparison")</f>
        <v>-16.8</v>
      </c>
    </row>
    <row r="2358" spans="1:5">
      <c r="A2358" s="3" t="s">
        <v>2478</v>
      </c>
      <c r="B2358" s="4">
        <v>920334</v>
      </c>
      <c r="C2358" s="20" t="s">
        <v>2498</v>
      </c>
      <c r="D2358" s="3" t="str">
        <f>_xlfn.IFNA(IF(VLOOKUP($B2358,'2020-21'!$B$2:$D$2729,3,FALSE)-VLOOKUP($B2358,'2018-19'!$B$2:$D$2713,3,FALSE)&gt;0,"Yes","No"), "No Comparison")</f>
        <v>No</v>
      </c>
      <c r="E2358" s="12">
        <f>_xlfn.IFNA(VLOOKUP($B2358,'2020-21'!$B$2:$D$2729,3,FALSE)-VLOOKUP($B2358,'2018-19'!$B$2:$D$2713,3,FALSE), "No Comparison")</f>
        <v>-16.500000000000007</v>
      </c>
    </row>
    <row r="2359" spans="1:5">
      <c r="A2359" s="3" t="s">
        <v>2478</v>
      </c>
      <c r="B2359" s="4">
        <v>920336</v>
      </c>
      <c r="C2359" s="20" t="s">
        <v>605</v>
      </c>
      <c r="D2359" s="3" t="str">
        <f>_xlfn.IFNA(IF(VLOOKUP($B2359,'2020-21'!$B$2:$D$2729,3,FALSE)-VLOOKUP($B2359,'2018-19'!$B$2:$D$2713,3,FALSE)&gt;0,"Yes","No"), "No Comparison")</f>
        <v>No</v>
      </c>
      <c r="E2359" s="12">
        <f>_xlfn.IFNA(VLOOKUP($B2359,'2020-21'!$B$2:$D$2729,3,FALSE)-VLOOKUP($B2359,'2018-19'!$B$2:$D$2713,3,FALSE), "No Comparison")</f>
        <v>-16.799999999999997</v>
      </c>
    </row>
    <row r="2360" spans="1:5">
      <c r="A2360" s="3" t="s">
        <v>2478</v>
      </c>
      <c r="B2360" s="4">
        <v>920340</v>
      </c>
      <c r="C2360" s="20" t="s">
        <v>2499</v>
      </c>
      <c r="D2360" s="3" t="str">
        <f>_xlfn.IFNA(IF(VLOOKUP($B2360,'2020-21'!$B$2:$D$2729,3,FALSE)-VLOOKUP($B2360,'2018-19'!$B$2:$D$2713,3,FALSE)&gt;0,"Yes","No"), "No Comparison")</f>
        <v>No</v>
      </c>
      <c r="E2360" s="12">
        <f>_xlfn.IFNA(VLOOKUP($B2360,'2020-21'!$B$2:$D$2729,3,FALSE)-VLOOKUP($B2360,'2018-19'!$B$2:$D$2713,3,FALSE), "No Comparison")</f>
        <v>-22.400000000000006</v>
      </c>
    </row>
    <row r="2361" spans="1:5">
      <c r="A2361" s="3" t="s">
        <v>2478</v>
      </c>
      <c r="B2361" s="4">
        <v>920342</v>
      </c>
      <c r="C2361" s="20" t="s">
        <v>711</v>
      </c>
      <c r="D2361" s="3" t="str">
        <f>_xlfn.IFNA(IF(VLOOKUP($B2361,'2020-21'!$B$2:$D$2729,3,FALSE)-VLOOKUP($B2361,'2018-19'!$B$2:$D$2713,3,FALSE)&gt;0,"Yes","No"), "No Comparison")</f>
        <v>No</v>
      </c>
      <c r="E2361" s="12">
        <f>_xlfn.IFNA(VLOOKUP($B2361,'2020-21'!$B$2:$D$2729,3,FALSE)-VLOOKUP($B2361,'2018-19'!$B$2:$D$2713,3,FALSE), "No Comparison")</f>
        <v>-13.599999999999994</v>
      </c>
    </row>
    <row r="2362" spans="1:5">
      <c r="A2362" s="3" t="s">
        <v>2478</v>
      </c>
      <c r="B2362" s="4">
        <v>920344</v>
      </c>
      <c r="C2362" s="20" t="s">
        <v>2500</v>
      </c>
      <c r="D2362" s="3" t="str">
        <f>_xlfn.IFNA(IF(VLOOKUP($B2362,'2020-21'!$B$2:$D$2729,3,FALSE)-VLOOKUP($B2362,'2018-19'!$B$2:$D$2713,3,FALSE)&gt;0,"Yes","No"), "No Comparison")</f>
        <v>No</v>
      </c>
      <c r="E2362" s="12">
        <f>_xlfn.IFNA(VLOOKUP($B2362,'2020-21'!$B$2:$D$2729,3,FALSE)-VLOOKUP($B2362,'2018-19'!$B$2:$D$2713,3,FALSE), "No Comparison")</f>
        <v>-9.1000000000000014</v>
      </c>
    </row>
    <row r="2363" spans="1:5">
      <c r="A2363" s="3" t="s">
        <v>2478</v>
      </c>
      <c r="B2363" s="4">
        <v>920348</v>
      </c>
      <c r="C2363" s="20" t="s">
        <v>2501</v>
      </c>
      <c r="D2363" s="3" t="str">
        <f>_xlfn.IFNA(IF(VLOOKUP($B2363,'2020-21'!$B$2:$D$2729,3,FALSE)-VLOOKUP($B2363,'2018-19'!$B$2:$D$2713,3,FALSE)&gt;0,"Yes","No"), "No Comparison")</f>
        <v>Yes</v>
      </c>
      <c r="E2363" s="12">
        <f>_xlfn.IFNA(VLOOKUP($B2363,'2020-21'!$B$2:$D$2729,3,FALSE)-VLOOKUP($B2363,'2018-19'!$B$2:$D$2713,3,FALSE), "No Comparison")</f>
        <v>2.0999999999999943</v>
      </c>
    </row>
    <row r="2364" spans="1:5">
      <c r="A2364" s="3" t="s">
        <v>2478</v>
      </c>
      <c r="B2364" s="4">
        <v>920349</v>
      </c>
      <c r="C2364" s="20" t="s">
        <v>2502</v>
      </c>
      <c r="D2364" s="3" t="str">
        <f>_xlfn.IFNA(IF(VLOOKUP($B2364,'2020-21'!$B$2:$D$2729,3,FALSE)-VLOOKUP($B2364,'2018-19'!$B$2:$D$2713,3,FALSE)&gt;0,"Yes","No"), "No Comparison")</f>
        <v>No</v>
      </c>
      <c r="E2364" s="12">
        <f>_xlfn.IFNA(VLOOKUP($B2364,'2020-21'!$B$2:$D$2729,3,FALSE)-VLOOKUP($B2364,'2018-19'!$B$2:$D$2713,3,FALSE), "No Comparison")</f>
        <v>-18.100000000000009</v>
      </c>
    </row>
    <row r="2365" spans="1:5">
      <c r="A2365" s="3" t="s">
        <v>2478</v>
      </c>
      <c r="B2365" s="4">
        <v>920351</v>
      </c>
      <c r="C2365" s="20" t="s">
        <v>2503</v>
      </c>
      <c r="D2365" s="3" t="str">
        <f>_xlfn.IFNA(IF(VLOOKUP($B2365,'2020-21'!$B$2:$D$2729,3,FALSE)-VLOOKUP($B2365,'2018-19'!$B$2:$D$2713,3,FALSE)&gt;0,"Yes","No"), "No Comparison")</f>
        <v>No</v>
      </c>
      <c r="E2365" s="12">
        <f>_xlfn.IFNA(VLOOKUP($B2365,'2020-21'!$B$2:$D$2729,3,FALSE)-VLOOKUP($B2365,'2018-19'!$B$2:$D$2713,3,FALSE), "No Comparison")</f>
        <v>-10.100000000000001</v>
      </c>
    </row>
    <row r="2366" spans="1:5">
      <c r="A2366" s="3" t="s">
        <v>2478</v>
      </c>
      <c r="B2366" s="4">
        <v>920352</v>
      </c>
      <c r="C2366" s="20" t="s">
        <v>2504</v>
      </c>
      <c r="D2366" s="3" t="str">
        <f>_xlfn.IFNA(IF(VLOOKUP($B2366,'2020-21'!$B$2:$D$2729,3,FALSE)-VLOOKUP($B2366,'2018-19'!$B$2:$D$2713,3,FALSE)&gt;0,"Yes","No"), "No Comparison")</f>
        <v>No</v>
      </c>
      <c r="E2366" s="12">
        <f>_xlfn.IFNA(VLOOKUP($B2366,'2020-21'!$B$2:$D$2729,3,FALSE)-VLOOKUP($B2366,'2018-19'!$B$2:$D$2713,3,FALSE), "No Comparison")</f>
        <v>-4.5</v>
      </c>
    </row>
    <row r="2367" spans="1:5">
      <c r="A2367" s="3" t="s">
        <v>2478</v>
      </c>
      <c r="B2367" s="4">
        <v>920356</v>
      </c>
      <c r="C2367" s="20" t="s">
        <v>2505</v>
      </c>
      <c r="D2367" s="3" t="str">
        <f>_xlfn.IFNA(IF(VLOOKUP($B2367,'2020-21'!$B$2:$D$2729,3,FALSE)-VLOOKUP($B2367,'2018-19'!$B$2:$D$2713,3,FALSE)&gt;0,"Yes","No"), "No Comparison")</f>
        <v>No</v>
      </c>
      <c r="E2367" s="12">
        <f>_xlfn.IFNA(VLOOKUP($B2367,'2020-21'!$B$2:$D$2729,3,FALSE)-VLOOKUP($B2367,'2018-19'!$B$2:$D$2713,3,FALSE), "No Comparison")</f>
        <v>-0.5</v>
      </c>
    </row>
    <row r="2368" spans="1:5">
      <c r="A2368" s="3" t="s">
        <v>2478</v>
      </c>
      <c r="B2368" s="4">
        <v>920358</v>
      </c>
      <c r="C2368" s="20" t="s">
        <v>2506</v>
      </c>
      <c r="D2368" s="3" t="str">
        <f>_xlfn.IFNA(IF(VLOOKUP($B2368,'2020-21'!$B$2:$D$2729,3,FALSE)-VLOOKUP($B2368,'2018-19'!$B$2:$D$2713,3,FALSE)&gt;0,"Yes","No"), "No Comparison")</f>
        <v>No</v>
      </c>
      <c r="E2368" s="12">
        <f>_xlfn.IFNA(VLOOKUP($B2368,'2020-21'!$B$2:$D$2729,3,FALSE)-VLOOKUP($B2368,'2018-19'!$B$2:$D$2713,3,FALSE), "No Comparison")</f>
        <v>-16.499999999999993</v>
      </c>
    </row>
    <row r="2369" spans="1:5">
      <c r="A2369" s="3" t="s">
        <v>2478</v>
      </c>
      <c r="B2369" s="4">
        <v>920360</v>
      </c>
      <c r="C2369" s="20" t="s">
        <v>2507</v>
      </c>
      <c r="D2369" s="3" t="str">
        <f>_xlfn.IFNA(IF(VLOOKUP($B2369,'2020-21'!$B$2:$D$2729,3,FALSE)-VLOOKUP($B2369,'2018-19'!$B$2:$D$2713,3,FALSE)&gt;0,"Yes","No"), "No Comparison")</f>
        <v>No</v>
      </c>
      <c r="E2369" s="12">
        <f>_xlfn.IFNA(VLOOKUP($B2369,'2020-21'!$B$2:$D$2729,3,FALSE)-VLOOKUP($B2369,'2018-19'!$B$2:$D$2713,3,FALSE), "No Comparison")</f>
        <v>-17.100000000000001</v>
      </c>
    </row>
    <row r="2370" spans="1:5">
      <c r="A2370" s="3" t="s">
        <v>2478</v>
      </c>
      <c r="B2370" s="4">
        <v>920362</v>
      </c>
      <c r="C2370" s="20" t="s">
        <v>2461</v>
      </c>
      <c r="D2370" s="3" t="str">
        <f>_xlfn.IFNA(IF(VLOOKUP($B2370,'2020-21'!$B$2:$D$2729,3,FALSE)-VLOOKUP($B2370,'2018-19'!$B$2:$D$2713,3,FALSE)&gt;0,"Yes","No"), "No Comparison")</f>
        <v>No</v>
      </c>
      <c r="E2370" s="12">
        <f>_xlfn.IFNA(VLOOKUP($B2370,'2020-21'!$B$2:$D$2729,3,FALSE)-VLOOKUP($B2370,'2018-19'!$B$2:$D$2713,3,FALSE), "No Comparison")</f>
        <v>-22.6</v>
      </c>
    </row>
    <row r="2371" spans="1:5">
      <c r="A2371" s="3" t="s">
        <v>2478</v>
      </c>
      <c r="B2371" s="4">
        <v>920364</v>
      </c>
      <c r="C2371" s="20" t="s">
        <v>2508</v>
      </c>
      <c r="D2371" s="3" t="str">
        <f>_xlfn.IFNA(IF(VLOOKUP($B2371,'2020-21'!$B$2:$D$2729,3,FALSE)-VLOOKUP($B2371,'2018-19'!$B$2:$D$2713,3,FALSE)&gt;0,"Yes","No"), "No Comparison")</f>
        <v>No</v>
      </c>
      <c r="E2371" s="12">
        <f>_xlfn.IFNA(VLOOKUP($B2371,'2020-21'!$B$2:$D$2729,3,FALSE)-VLOOKUP($B2371,'2018-19'!$B$2:$D$2713,3,FALSE), "No Comparison")</f>
        <v>-11.499999999999993</v>
      </c>
    </row>
    <row r="2372" spans="1:5">
      <c r="A2372" s="3" t="s">
        <v>2478</v>
      </c>
      <c r="B2372" s="4">
        <v>920368</v>
      </c>
      <c r="C2372" s="20" t="s">
        <v>2509</v>
      </c>
      <c r="D2372" s="3" t="str">
        <f>_xlfn.IFNA(IF(VLOOKUP($B2372,'2020-21'!$B$2:$D$2729,3,FALSE)-VLOOKUP($B2372,'2018-19'!$B$2:$D$2713,3,FALSE)&gt;0,"Yes","No"), "No Comparison")</f>
        <v>No</v>
      </c>
      <c r="E2372" s="12">
        <f>_xlfn.IFNA(VLOOKUP($B2372,'2020-21'!$B$2:$D$2729,3,FALSE)-VLOOKUP($B2372,'2018-19'!$B$2:$D$2713,3,FALSE), "No Comparison")</f>
        <v>-6.6000000000000014</v>
      </c>
    </row>
    <row r="2373" spans="1:5">
      <c r="A2373" s="3" t="s">
        <v>2478</v>
      </c>
      <c r="B2373" s="4">
        <v>920369</v>
      </c>
      <c r="C2373" s="20" t="s">
        <v>2510</v>
      </c>
      <c r="D2373" s="3" t="str">
        <f>_xlfn.IFNA(IF(VLOOKUP($B2373,'2020-21'!$B$2:$D$2729,3,FALSE)-VLOOKUP($B2373,'2018-19'!$B$2:$D$2713,3,FALSE)&gt;0,"Yes","No"), "No Comparison")</f>
        <v>No</v>
      </c>
      <c r="E2373" s="12">
        <f>_xlfn.IFNA(VLOOKUP($B2373,'2020-21'!$B$2:$D$2729,3,FALSE)-VLOOKUP($B2373,'2018-19'!$B$2:$D$2713,3,FALSE), "No Comparison")</f>
        <v>-10.600000000000009</v>
      </c>
    </row>
    <row r="2374" spans="1:5">
      <c r="A2374" s="3" t="s">
        <v>2478</v>
      </c>
      <c r="B2374" s="4">
        <v>920370</v>
      </c>
      <c r="C2374" s="20" t="s">
        <v>2511</v>
      </c>
      <c r="D2374" s="3" t="str">
        <f>_xlfn.IFNA(IF(VLOOKUP($B2374,'2020-21'!$B$2:$D$2729,3,FALSE)-VLOOKUP($B2374,'2018-19'!$B$2:$D$2713,3,FALSE)&gt;0,"Yes","No"), "No Comparison")</f>
        <v>No</v>
      </c>
      <c r="E2374" s="12">
        <f>_xlfn.IFNA(VLOOKUP($B2374,'2020-21'!$B$2:$D$2729,3,FALSE)-VLOOKUP($B2374,'2018-19'!$B$2:$D$2713,3,FALSE), "No Comparison")</f>
        <v>-8.2000000000000028</v>
      </c>
    </row>
    <row r="2375" spans="1:5">
      <c r="A2375" s="3" t="s">
        <v>2478</v>
      </c>
      <c r="B2375" s="4">
        <v>920376</v>
      </c>
      <c r="C2375" s="20" t="s">
        <v>2512</v>
      </c>
      <c r="D2375" s="3" t="str">
        <f>_xlfn.IFNA(IF(VLOOKUP($B2375,'2020-21'!$B$2:$D$2729,3,FALSE)-VLOOKUP($B2375,'2018-19'!$B$2:$D$2713,3,FALSE)&gt;0,"Yes","No"), "No Comparison")</f>
        <v>No</v>
      </c>
      <c r="E2375" s="12">
        <f>_xlfn.IFNA(VLOOKUP($B2375,'2020-21'!$B$2:$D$2729,3,FALSE)-VLOOKUP($B2375,'2018-19'!$B$2:$D$2713,3,FALSE), "No Comparison")</f>
        <v>-12.699999999999996</v>
      </c>
    </row>
    <row r="2376" spans="1:5">
      <c r="A2376" s="3" t="s">
        <v>2478</v>
      </c>
      <c r="B2376" s="4">
        <v>920380</v>
      </c>
      <c r="C2376" s="20" t="s">
        <v>2513</v>
      </c>
      <c r="D2376" s="3" t="str">
        <f>_xlfn.IFNA(IF(VLOOKUP($B2376,'2020-21'!$B$2:$D$2729,3,FALSE)-VLOOKUP($B2376,'2018-19'!$B$2:$D$2713,3,FALSE)&gt;0,"Yes","No"), "No Comparison")</f>
        <v>No</v>
      </c>
      <c r="E2376" s="12">
        <f>_xlfn.IFNA(VLOOKUP($B2376,'2020-21'!$B$2:$D$2729,3,FALSE)-VLOOKUP($B2376,'2018-19'!$B$2:$D$2713,3,FALSE), "No Comparison")</f>
        <v>-17.5</v>
      </c>
    </row>
    <row r="2377" spans="1:5">
      <c r="A2377" s="3" t="s">
        <v>2478</v>
      </c>
      <c r="B2377" s="4">
        <v>920381</v>
      </c>
      <c r="C2377" s="20" t="s">
        <v>2514</v>
      </c>
      <c r="D2377" s="3" t="str">
        <f>_xlfn.IFNA(IF(VLOOKUP($B2377,'2020-21'!$B$2:$D$2729,3,FALSE)-VLOOKUP($B2377,'2018-19'!$B$2:$D$2713,3,FALSE)&gt;0,"Yes","No"), "No Comparison")</f>
        <v>No</v>
      </c>
      <c r="E2377" s="12">
        <f>_xlfn.IFNA(VLOOKUP($B2377,'2020-21'!$B$2:$D$2729,3,FALSE)-VLOOKUP($B2377,'2018-19'!$B$2:$D$2713,3,FALSE), "No Comparison")</f>
        <v>-10</v>
      </c>
    </row>
    <row r="2378" spans="1:5">
      <c r="A2378" s="3" t="s">
        <v>2478</v>
      </c>
      <c r="B2378" s="4">
        <v>920384</v>
      </c>
      <c r="C2378" s="20" t="s">
        <v>2515</v>
      </c>
      <c r="D2378" s="3" t="str">
        <f>_xlfn.IFNA(IF(VLOOKUP($B2378,'2020-21'!$B$2:$D$2729,3,FALSE)-VLOOKUP($B2378,'2018-19'!$B$2:$D$2713,3,FALSE)&gt;0,"Yes","No"), "No Comparison")</f>
        <v>No</v>
      </c>
      <c r="E2378" s="12">
        <f>_xlfn.IFNA(VLOOKUP($B2378,'2020-21'!$B$2:$D$2729,3,FALSE)-VLOOKUP($B2378,'2018-19'!$B$2:$D$2713,3,FALSE), "No Comparison")</f>
        <v>-15.999999999999996</v>
      </c>
    </row>
    <row r="2379" spans="1:5">
      <c r="A2379" s="3" t="s">
        <v>2478</v>
      </c>
      <c r="B2379" s="4">
        <v>920386</v>
      </c>
      <c r="C2379" s="20" t="s">
        <v>2516</v>
      </c>
      <c r="D2379" s="3" t="str">
        <f>_xlfn.IFNA(IF(VLOOKUP($B2379,'2020-21'!$B$2:$D$2729,3,FALSE)-VLOOKUP($B2379,'2018-19'!$B$2:$D$2713,3,FALSE)&gt;0,"Yes","No"), "No Comparison")</f>
        <v>Yes</v>
      </c>
      <c r="E2379" s="12">
        <f>_xlfn.IFNA(VLOOKUP($B2379,'2020-21'!$B$2:$D$2729,3,FALSE)-VLOOKUP($B2379,'2018-19'!$B$2:$D$2713,3,FALSE), "No Comparison")</f>
        <v>13.400000000000006</v>
      </c>
    </row>
    <row r="2380" spans="1:5">
      <c r="A2380" s="3" t="s">
        <v>2478</v>
      </c>
      <c r="B2380" s="4">
        <v>920388</v>
      </c>
      <c r="C2380" s="20" t="s">
        <v>2517</v>
      </c>
      <c r="D2380" s="3" t="str">
        <f>_xlfn.IFNA(IF(VLOOKUP($B2380,'2020-21'!$B$2:$D$2729,3,FALSE)-VLOOKUP($B2380,'2018-19'!$B$2:$D$2713,3,FALSE)&gt;0,"Yes","No"), "No Comparison")</f>
        <v>No</v>
      </c>
      <c r="E2380" s="12">
        <f>_xlfn.IFNA(VLOOKUP($B2380,'2020-21'!$B$2:$D$2729,3,FALSE)-VLOOKUP($B2380,'2018-19'!$B$2:$D$2713,3,FALSE), "No Comparison")</f>
        <v>-9.5000000000000071</v>
      </c>
    </row>
    <row r="2381" spans="1:5">
      <c r="A2381" s="3" t="s">
        <v>2478</v>
      </c>
      <c r="B2381" s="4">
        <v>920390</v>
      </c>
      <c r="C2381" s="20" t="s">
        <v>2518</v>
      </c>
      <c r="D2381" s="3" t="str">
        <f>_xlfn.IFNA(IF(VLOOKUP($B2381,'2020-21'!$B$2:$D$2729,3,FALSE)-VLOOKUP($B2381,'2018-19'!$B$2:$D$2713,3,FALSE)&gt;0,"Yes","No"), "No Comparison")</f>
        <v>No</v>
      </c>
      <c r="E2381" s="12">
        <f>_xlfn.IFNA(VLOOKUP($B2381,'2020-21'!$B$2:$D$2729,3,FALSE)-VLOOKUP($B2381,'2018-19'!$B$2:$D$2713,3,FALSE), "No Comparison")</f>
        <v>-4.7999999999999972</v>
      </c>
    </row>
    <row r="2382" spans="1:5">
      <c r="A2382" s="3" t="s">
        <v>2478</v>
      </c>
      <c r="B2382" s="4">
        <v>920391</v>
      </c>
      <c r="C2382" s="20" t="s">
        <v>2519</v>
      </c>
      <c r="D2382" s="3" t="str">
        <f>_xlfn.IFNA(IF(VLOOKUP($B2382,'2020-21'!$B$2:$D$2729,3,FALSE)-VLOOKUP($B2382,'2018-19'!$B$2:$D$2713,3,FALSE)&gt;0,"Yes","No"), "No Comparison")</f>
        <v>No</v>
      </c>
      <c r="E2382" s="12">
        <f>_xlfn.IFNA(VLOOKUP($B2382,'2020-21'!$B$2:$D$2729,3,FALSE)-VLOOKUP($B2382,'2018-19'!$B$2:$D$2713,3,FALSE), "No Comparison")</f>
        <v>-3.2999999999999972</v>
      </c>
    </row>
    <row r="2383" spans="1:5">
      <c r="A2383" s="3" t="s">
        <v>2478</v>
      </c>
      <c r="B2383" s="4">
        <v>920393</v>
      </c>
      <c r="C2383" s="20" t="s">
        <v>2520</v>
      </c>
      <c r="D2383" s="3" t="str">
        <f>_xlfn.IFNA(IF(VLOOKUP($B2383,'2020-21'!$B$2:$D$2729,3,FALSE)-VLOOKUP($B2383,'2018-19'!$B$2:$D$2713,3,FALSE)&gt;0,"Yes","No"), "No Comparison")</f>
        <v>No</v>
      </c>
      <c r="E2383" s="12">
        <f>_xlfn.IFNA(VLOOKUP($B2383,'2020-21'!$B$2:$D$2729,3,FALSE)-VLOOKUP($B2383,'2018-19'!$B$2:$D$2713,3,FALSE), "No Comparison")</f>
        <v>-24.000000000000004</v>
      </c>
    </row>
    <row r="2384" spans="1:5">
      <c r="A2384" s="3" t="s">
        <v>2478</v>
      </c>
      <c r="B2384" s="4">
        <v>920394</v>
      </c>
      <c r="C2384" s="20" t="s">
        <v>2521</v>
      </c>
      <c r="D2384" s="3" t="str">
        <f>_xlfn.IFNA(IF(VLOOKUP($B2384,'2020-21'!$B$2:$D$2729,3,FALSE)-VLOOKUP($B2384,'2018-19'!$B$2:$D$2713,3,FALSE)&gt;0,"Yes","No"), "No Comparison")</f>
        <v>No</v>
      </c>
      <c r="E2384" s="12">
        <f>_xlfn.IFNA(VLOOKUP($B2384,'2020-21'!$B$2:$D$2729,3,FALSE)-VLOOKUP($B2384,'2018-19'!$B$2:$D$2713,3,FALSE), "No Comparison")</f>
        <v>-10.799999999999997</v>
      </c>
    </row>
    <row r="2385" spans="1:5">
      <c r="A2385" s="3" t="s">
        <v>2478</v>
      </c>
      <c r="B2385" s="4">
        <v>920396</v>
      </c>
      <c r="C2385" s="20" t="s">
        <v>2522</v>
      </c>
      <c r="D2385" s="3" t="str">
        <f>_xlfn.IFNA(IF(VLOOKUP($B2385,'2020-21'!$B$2:$D$2729,3,FALSE)-VLOOKUP($B2385,'2018-19'!$B$2:$D$2713,3,FALSE)&gt;0,"Yes","No"), "No Comparison")</f>
        <v>No</v>
      </c>
      <c r="E2385" s="12">
        <f>_xlfn.IFNA(VLOOKUP($B2385,'2020-21'!$B$2:$D$2729,3,FALSE)-VLOOKUP($B2385,'2018-19'!$B$2:$D$2713,3,FALSE), "No Comparison")</f>
        <v>-6</v>
      </c>
    </row>
    <row r="2386" spans="1:5">
      <c r="A2386" s="3" t="s">
        <v>2478</v>
      </c>
      <c r="B2386" s="4">
        <v>920398</v>
      </c>
      <c r="C2386" s="20" t="s">
        <v>2523</v>
      </c>
      <c r="D2386" s="3" t="str">
        <f>_xlfn.IFNA(IF(VLOOKUP($B2386,'2020-21'!$B$2:$D$2729,3,FALSE)-VLOOKUP($B2386,'2018-19'!$B$2:$D$2713,3,FALSE)&gt;0,"Yes","No"), "No Comparison")</f>
        <v>No</v>
      </c>
      <c r="E2386" s="12">
        <f>_xlfn.IFNA(VLOOKUP($B2386,'2020-21'!$B$2:$D$2729,3,FALSE)-VLOOKUP($B2386,'2018-19'!$B$2:$D$2713,3,FALSE), "No Comparison")</f>
        <v>-7.7000000000000028</v>
      </c>
    </row>
    <row r="2387" spans="1:5">
      <c r="A2387" s="3" t="s">
        <v>2478</v>
      </c>
      <c r="B2387" s="4">
        <v>920399</v>
      </c>
      <c r="C2387" s="20" t="s">
        <v>2524</v>
      </c>
      <c r="D2387" s="3" t="str">
        <f>_xlfn.IFNA(IF(VLOOKUP($B2387,'2020-21'!$B$2:$D$2729,3,FALSE)-VLOOKUP($B2387,'2018-19'!$B$2:$D$2713,3,FALSE)&gt;0,"Yes","No"), "No Comparison")</f>
        <v>No</v>
      </c>
      <c r="E2387" s="12">
        <f>_xlfn.IFNA(VLOOKUP($B2387,'2020-21'!$B$2:$D$2729,3,FALSE)-VLOOKUP($B2387,'2018-19'!$B$2:$D$2713,3,FALSE), "No Comparison")</f>
        <v>-14.100000000000001</v>
      </c>
    </row>
    <row r="2388" spans="1:5">
      <c r="A2388" s="3" t="s">
        <v>2478</v>
      </c>
      <c r="B2388" s="4">
        <v>920400</v>
      </c>
      <c r="C2388" s="20" t="s">
        <v>2525</v>
      </c>
      <c r="D2388" s="3" t="str">
        <f>_xlfn.IFNA(IF(VLOOKUP($B2388,'2020-21'!$B$2:$D$2729,3,FALSE)-VLOOKUP($B2388,'2018-19'!$B$2:$D$2713,3,FALSE)&gt;0,"Yes","No"), "No Comparison")</f>
        <v>No</v>
      </c>
      <c r="E2388" s="12">
        <f>_xlfn.IFNA(VLOOKUP($B2388,'2020-21'!$B$2:$D$2729,3,FALSE)-VLOOKUP($B2388,'2018-19'!$B$2:$D$2713,3,FALSE), "No Comparison")</f>
        <v>-10.000000000000007</v>
      </c>
    </row>
    <row r="2389" spans="1:5">
      <c r="A2389" s="3" t="s">
        <v>2478</v>
      </c>
      <c r="B2389" s="4">
        <v>920402</v>
      </c>
      <c r="C2389" s="20" t="s">
        <v>2526</v>
      </c>
      <c r="D2389" s="3" t="str">
        <f>_xlfn.IFNA(IF(VLOOKUP($B2389,'2020-21'!$B$2:$D$2729,3,FALSE)-VLOOKUP($B2389,'2018-19'!$B$2:$D$2713,3,FALSE)&gt;0,"Yes","No"), "No Comparison")</f>
        <v>No</v>
      </c>
      <c r="E2389" s="12">
        <f>_xlfn.IFNA(VLOOKUP($B2389,'2020-21'!$B$2:$D$2729,3,FALSE)-VLOOKUP($B2389,'2018-19'!$B$2:$D$2713,3,FALSE), "No Comparison")</f>
        <v>-15.699999999999996</v>
      </c>
    </row>
    <row r="2390" spans="1:5">
      <c r="A2390" s="3" t="s">
        <v>2478</v>
      </c>
      <c r="B2390" s="4">
        <v>920403</v>
      </c>
      <c r="C2390" s="20" t="s">
        <v>2527</v>
      </c>
      <c r="D2390" s="3" t="str">
        <f>_xlfn.IFNA(IF(VLOOKUP($B2390,'2020-21'!$B$2:$D$2729,3,FALSE)-VLOOKUP($B2390,'2018-19'!$B$2:$D$2713,3,FALSE)&gt;0,"Yes","No"), "No Comparison")</f>
        <v>No</v>
      </c>
      <c r="E2390" s="12">
        <f>_xlfn.IFNA(VLOOKUP($B2390,'2020-21'!$B$2:$D$2729,3,FALSE)-VLOOKUP($B2390,'2018-19'!$B$2:$D$2713,3,FALSE), "No Comparison")</f>
        <v>-21.099999999999998</v>
      </c>
    </row>
    <row r="2391" spans="1:5">
      <c r="A2391" s="3" t="s">
        <v>2478</v>
      </c>
      <c r="B2391" s="4">
        <v>920404</v>
      </c>
      <c r="C2391" s="20" t="s">
        <v>2528</v>
      </c>
      <c r="D2391" s="3" t="str">
        <f>_xlfn.IFNA(IF(VLOOKUP($B2391,'2020-21'!$B$2:$D$2729,3,FALSE)-VLOOKUP($B2391,'2018-19'!$B$2:$D$2713,3,FALSE)&gt;0,"Yes","No"), "No Comparison")</f>
        <v>No</v>
      </c>
      <c r="E2391" s="12">
        <f>_xlfn.IFNA(VLOOKUP($B2391,'2020-21'!$B$2:$D$2729,3,FALSE)-VLOOKUP($B2391,'2018-19'!$B$2:$D$2713,3,FALSE), "No Comparison")</f>
        <v>-21.400000000000002</v>
      </c>
    </row>
    <row r="2392" spans="1:5">
      <c r="A2392" s="3" t="s">
        <v>2478</v>
      </c>
      <c r="B2392" s="4">
        <v>920408</v>
      </c>
      <c r="C2392" s="20" t="s">
        <v>2529</v>
      </c>
      <c r="D2392" s="3" t="str">
        <f>_xlfn.IFNA(IF(VLOOKUP($B2392,'2020-21'!$B$2:$D$2729,3,FALSE)-VLOOKUP($B2392,'2018-19'!$B$2:$D$2713,3,FALSE)&gt;0,"Yes","No"), "No Comparison")</f>
        <v>No</v>
      </c>
      <c r="E2392" s="12">
        <f>_xlfn.IFNA(VLOOKUP($B2392,'2020-21'!$B$2:$D$2729,3,FALSE)-VLOOKUP($B2392,'2018-19'!$B$2:$D$2713,3,FALSE), "No Comparison")</f>
        <v>-18.700000000000003</v>
      </c>
    </row>
    <row r="2393" spans="1:5">
      <c r="A2393" s="3" t="s">
        <v>2478</v>
      </c>
      <c r="B2393" s="4">
        <v>920410</v>
      </c>
      <c r="C2393" s="20" t="s">
        <v>2530</v>
      </c>
      <c r="D2393" s="3" t="str">
        <f>_xlfn.IFNA(IF(VLOOKUP($B2393,'2020-21'!$B$2:$D$2729,3,FALSE)-VLOOKUP($B2393,'2018-19'!$B$2:$D$2713,3,FALSE)&gt;0,"Yes","No"), "No Comparison")</f>
        <v>No</v>
      </c>
      <c r="E2393" s="12">
        <f>_xlfn.IFNA(VLOOKUP($B2393,'2020-21'!$B$2:$D$2729,3,FALSE)-VLOOKUP($B2393,'2018-19'!$B$2:$D$2713,3,FALSE), "No Comparison")</f>
        <v>-8.8000000000000043</v>
      </c>
    </row>
    <row r="2394" spans="1:5">
      <c r="A2394" s="3" t="s">
        <v>2478</v>
      </c>
      <c r="B2394" s="4">
        <v>920411</v>
      </c>
      <c r="C2394" s="20" t="s">
        <v>2531</v>
      </c>
      <c r="D2394" s="3" t="str">
        <f>_xlfn.IFNA(IF(VLOOKUP($B2394,'2020-21'!$B$2:$D$2729,3,FALSE)-VLOOKUP($B2394,'2018-19'!$B$2:$D$2713,3,FALSE)&gt;0,"Yes","No"), "No Comparison")</f>
        <v>No</v>
      </c>
      <c r="E2394" s="12">
        <f>_xlfn.IFNA(VLOOKUP($B2394,'2020-21'!$B$2:$D$2729,3,FALSE)-VLOOKUP($B2394,'2018-19'!$B$2:$D$2713,3,FALSE), "No Comparison")</f>
        <v>-9.7999999999999972</v>
      </c>
    </row>
    <row r="2395" spans="1:5">
      <c r="A2395" s="3" t="s">
        <v>2478</v>
      </c>
      <c r="B2395" s="4">
        <v>920412</v>
      </c>
      <c r="C2395" s="20" t="s">
        <v>2532</v>
      </c>
      <c r="D2395" s="3" t="str">
        <f>_xlfn.IFNA(IF(VLOOKUP($B2395,'2020-21'!$B$2:$D$2729,3,FALSE)-VLOOKUP($B2395,'2018-19'!$B$2:$D$2713,3,FALSE)&gt;0,"Yes","No"), "No Comparison")</f>
        <v>No</v>
      </c>
      <c r="E2395" s="12">
        <f>_xlfn.IFNA(VLOOKUP($B2395,'2020-21'!$B$2:$D$2729,3,FALSE)-VLOOKUP($B2395,'2018-19'!$B$2:$D$2713,3,FALSE), "No Comparison")</f>
        <v>-1.7000000000000028</v>
      </c>
    </row>
    <row r="2396" spans="1:5">
      <c r="A2396" s="3" t="s">
        <v>2478</v>
      </c>
      <c r="B2396" s="4">
        <v>920413</v>
      </c>
      <c r="C2396" s="20" t="s">
        <v>2533</v>
      </c>
      <c r="D2396" s="3" t="str">
        <f>_xlfn.IFNA(IF(VLOOKUP($B2396,'2020-21'!$B$2:$D$2729,3,FALSE)-VLOOKUP($B2396,'2018-19'!$B$2:$D$2713,3,FALSE)&gt;0,"Yes","No"), "No Comparison")</f>
        <v>No</v>
      </c>
      <c r="E2396" s="12">
        <f>_xlfn.IFNA(VLOOKUP($B2396,'2020-21'!$B$2:$D$2729,3,FALSE)-VLOOKUP($B2396,'2018-19'!$B$2:$D$2713,3,FALSE), "No Comparison")</f>
        <v>-16.399999999999999</v>
      </c>
    </row>
    <row r="2397" spans="1:5">
      <c r="A2397" s="3" t="s">
        <v>2478</v>
      </c>
      <c r="B2397" s="4">
        <v>920414</v>
      </c>
      <c r="C2397" s="20" t="s">
        <v>2534</v>
      </c>
      <c r="D2397" s="3" t="str">
        <f>_xlfn.IFNA(IF(VLOOKUP($B2397,'2020-21'!$B$2:$D$2729,3,FALSE)-VLOOKUP($B2397,'2018-19'!$B$2:$D$2713,3,FALSE)&gt;0,"Yes","No"), "No Comparison")</f>
        <v>No</v>
      </c>
      <c r="E2397" s="12">
        <f>_xlfn.IFNA(VLOOKUP($B2397,'2020-21'!$B$2:$D$2729,3,FALSE)-VLOOKUP($B2397,'2018-19'!$B$2:$D$2713,3,FALSE), "No Comparison")</f>
        <v>-15.799999999999997</v>
      </c>
    </row>
    <row r="2398" spans="1:5">
      <c r="A2398" s="3" t="s">
        <v>2478</v>
      </c>
      <c r="B2398" s="4">
        <v>920415</v>
      </c>
      <c r="C2398" s="20" t="s">
        <v>2535</v>
      </c>
      <c r="D2398" s="3" t="str">
        <f>_xlfn.IFNA(IF(VLOOKUP($B2398,'2020-21'!$B$2:$D$2729,3,FALSE)-VLOOKUP($B2398,'2018-19'!$B$2:$D$2713,3,FALSE)&gt;0,"Yes","No"), "No Comparison")</f>
        <v>No</v>
      </c>
      <c r="E2398" s="12">
        <f>_xlfn.IFNA(VLOOKUP($B2398,'2020-21'!$B$2:$D$2729,3,FALSE)-VLOOKUP($B2398,'2018-19'!$B$2:$D$2713,3,FALSE), "No Comparison")</f>
        <v>-24.200000000000003</v>
      </c>
    </row>
    <row r="2399" spans="1:5">
      <c r="A2399" s="3" t="s">
        <v>2478</v>
      </c>
      <c r="B2399" s="4">
        <v>920416</v>
      </c>
      <c r="C2399" s="20" t="s">
        <v>2536</v>
      </c>
      <c r="D2399" s="3" t="str">
        <f>_xlfn.IFNA(IF(VLOOKUP($B2399,'2020-21'!$B$2:$D$2729,3,FALSE)-VLOOKUP($B2399,'2018-19'!$B$2:$D$2713,3,FALSE)&gt;0,"Yes","No"), "No Comparison")</f>
        <v>No</v>
      </c>
      <c r="E2399" s="12">
        <f>_xlfn.IFNA(VLOOKUP($B2399,'2020-21'!$B$2:$D$2729,3,FALSE)-VLOOKUP($B2399,'2018-19'!$B$2:$D$2713,3,FALSE), "No Comparison")</f>
        <v>-7.9000000000000057</v>
      </c>
    </row>
    <row r="2400" spans="1:5">
      <c r="A2400" s="3" t="s">
        <v>2478</v>
      </c>
      <c r="B2400" s="4">
        <v>920417</v>
      </c>
      <c r="C2400" s="20" t="s">
        <v>2537</v>
      </c>
      <c r="D2400" s="3" t="str">
        <f>_xlfn.IFNA(IF(VLOOKUP($B2400,'2020-21'!$B$2:$D$2729,3,FALSE)-VLOOKUP($B2400,'2018-19'!$B$2:$D$2713,3,FALSE)&gt;0,"Yes","No"), "No Comparison")</f>
        <v>No</v>
      </c>
      <c r="E2400" s="12">
        <f>_xlfn.IFNA(VLOOKUP($B2400,'2020-21'!$B$2:$D$2729,3,FALSE)-VLOOKUP($B2400,'2018-19'!$B$2:$D$2713,3,FALSE), "No Comparison")</f>
        <v>-17.800000000000004</v>
      </c>
    </row>
    <row r="2401" spans="1:5">
      <c r="A2401" s="3" t="s">
        <v>2478</v>
      </c>
      <c r="B2401" s="4">
        <v>920420</v>
      </c>
      <c r="C2401" s="20" t="s">
        <v>2538</v>
      </c>
      <c r="D2401" s="3" t="str">
        <f>_xlfn.IFNA(IF(VLOOKUP($B2401,'2020-21'!$B$2:$D$2729,3,FALSE)-VLOOKUP($B2401,'2018-19'!$B$2:$D$2713,3,FALSE)&gt;0,"Yes","No"), "No Comparison")</f>
        <v>No</v>
      </c>
      <c r="E2401" s="12">
        <f>_xlfn.IFNA(VLOOKUP($B2401,'2020-21'!$B$2:$D$2729,3,FALSE)-VLOOKUP($B2401,'2018-19'!$B$2:$D$2713,3,FALSE), "No Comparison")</f>
        <v>-10.899999999999999</v>
      </c>
    </row>
    <row r="2402" spans="1:5">
      <c r="A2402" s="3" t="s">
        <v>2478</v>
      </c>
      <c r="B2402" s="4">
        <v>920424</v>
      </c>
      <c r="C2402" s="20" t="s">
        <v>2539</v>
      </c>
      <c r="D2402" s="3" t="str">
        <f>_xlfn.IFNA(IF(VLOOKUP($B2402,'2020-21'!$B$2:$D$2729,3,FALSE)-VLOOKUP($B2402,'2018-19'!$B$2:$D$2713,3,FALSE)&gt;0,"Yes","No"), "No Comparison")</f>
        <v>No</v>
      </c>
      <c r="E2402" s="12">
        <f>_xlfn.IFNA(VLOOKUP($B2402,'2020-21'!$B$2:$D$2729,3,FALSE)-VLOOKUP($B2402,'2018-19'!$B$2:$D$2713,3,FALSE), "No Comparison")</f>
        <v>-12.600000000000001</v>
      </c>
    </row>
    <row r="2403" spans="1:5">
      <c r="A2403" s="3" t="s">
        <v>2478</v>
      </c>
      <c r="B2403" s="4">
        <v>920428</v>
      </c>
      <c r="C2403" s="20" t="s">
        <v>2540</v>
      </c>
      <c r="D2403" s="3" t="str">
        <f>_xlfn.IFNA(IF(VLOOKUP($B2403,'2020-21'!$B$2:$D$2729,3,FALSE)-VLOOKUP($B2403,'2018-19'!$B$2:$D$2713,3,FALSE)&gt;0,"Yes","No"), "No Comparison")</f>
        <v>No</v>
      </c>
      <c r="E2403" s="12">
        <f>_xlfn.IFNA(VLOOKUP($B2403,'2020-21'!$B$2:$D$2729,3,FALSE)-VLOOKUP($B2403,'2018-19'!$B$2:$D$2713,3,FALSE), "No Comparison")</f>
        <v>-9.3999999999999986</v>
      </c>
    </row>
    <row r="2404" spans="1:5">
      <c r="A2404" s="3" t="s">
        <v>2478</v>
      </c>
      <c r="B2404" s="4">
        <v>920436</v>
      </c>
      <c r="C2404" s="20" t="s">
        <v>2541</v>
      </c>
      <c r="D2404" s="3" t="str">
        <f>_xlfn.IFNA(IF(VLOOKUP($B2404,'2020-21'!$B$2:$D$2729,3,FALSE)-VLOOKUP($B2404,'2018-19'!$B$2:$D$2713,3,FALSE)&gt;0,"Yes","No"), "No Comparison")</f>
        <v>No</v>
      </c>
      <c r="E2404" s="12">
        <f>_xlfn.IFNA(VLOOKUP($B2404,'2020-21'!$B$2:$D$2729,3,FALSE)-VLOOKUP($B2404,'2018-19'!$B$2:$D$2713,3,FALSE), "No Comparison")</f>
        <v>-3.5</v>
      </c>
    </row>
    <row r="2405" spans="1:5">
      <c r="A2405" s="3" t="s">
        <v>2478</v>
      </c>
      <c r="B2405" s="4">
        <v>920438</v>
      </c>
      <c r="C2405" s="20" t="s">
        <v>2542</v>
      </c>
      <c r="D2405" s="3" t="str">
        <f>_xlfn.IFNA(IF(VLOOKUP($B2405,'2020-21'!$B$2:$D$2729,3,FALSE)-VLOOKUP($B2405,'2018-19'!$B$2:$D$2713,3,FALSE)&gt;0,"Yes","No"), "No Comparison")</f>
        <v>No</v>
      </c>
      <c r="E2405" s="12">
        <f>_xlfn.IFNA(VLOOKUP($B2405,'2020-21'!$B$2:$D$2729,3,FALSE)-VLOOKUP($B2405,'2018-19'!$B$2:$D$2713,3,FALSE), "No Comparison")</f>
        <v>-9</v>
      </c>
    </row>
    <row r="2406" spans="1:5">
      <c r="A2406" s="3" t="s">
        <v>2478</v>
      </c>
      <c r="B2406" s="4">
        <v>920439</v>
      </c>
      <c r="C2406" s="20" t="s">
        <v>2543</v>
      </c>
      <c r="D2406" s="3" t="str">
        <f>_xlfn.IFNA(IF(VLOOKUP($B2406,'2020-21'!$B$2:$D$2729,3,FALSE)-VLOOKUP($B2406,'2018-19'!$B$2:$D$2713,3,FALSE)&gt;0,"Yes","No"), "No Comparison")</f>
        <v>No</v>
      </c>
      <c r="E2406" s="12">
        <f>_xlfn.IFNA(VLOOKUP($B2406,'2020-21'!$B$2:$D$2729,3,FALSE)-VLOOKUP($B2406,'2018-19'!$B$2:$D$2713,3,FALSE), "No Comparison")</f>
        <v>-4.7999999999999972</v>
      </c>
    </row>
    <row r="2407" spans="1:5">
      <c r="A2407" s="3" t="s">
        <v>2478</v>
      </c>
      <c r="B2407" s="4">
        <v>920440</v>
      </c>
      <c r="C2407" s="20" t="s">
        <v>2544</v>
      </c>
      <c r="D2407" s="3" t="str">
        <f>_xlfn.IFNA(IF(VLOOKUP($B2407,'2020-21'!$B$2:$D$2729,3,FALSE)-VLOOKUP($B2407,'2018-19'!$B$2:$D$2713,3,FALSE)&gt;0,"Yes","No"), "No Comparison")</f>
        <v>No</v>
      </c>
      <c r="E2407" s="12">
        <f>_xlfn.IFNA(VLOOKUP($B2407,'2020-21'!$B$2:$D$2729,3,FALSE)-VLOOKUP($B2407,'2018-19'!$B$2:$D$2713,3,FALSE), "No Comparison")</f>
        <v>-18.799999999999997</v>
      </c>
    </row>
    <row r="2408" spans="1:5">
      <c r="A2408" s="3" t="s">
        <v>2478</v>
      </c>
      <c r="B2408" s="4">
        <v>920441</v>
      </c>
      <c r="C2408" s="20" t="s">
        <v>2545</v>
      </c>
      <c r="D2408" s="3" t="str">
        <f>_xlfn.IFNA(IF(VLOOKUP($B2408,'2020-21'!$B$2:$D$2729,3,FALSE)-VLOOKUP($B2408,'2018-19'!$B$2:$D$2713,3,FALSE)&gt;0,"Yes","No"), "No Comparison")</f>
        <v>No</v>
      </c>
      <c r="E2408" s="12">
        <f>_xlfn.IFNA(VLOOKUP($B2408,'2020-21'!$B$2:$D$2729,3,FALSE)-VLOOKUP($B2408,'2018-19'!$B$2:$D$2713,3,FALSE), "No Comparison")</f>
        <v>-3.8999999999999915</v>
      </c>
    </row>
    <row r="2409" spans="1:5">
      <c r="A2409" s="3" t="s">
        <v>2478</v>
      </c>
      <c r="B2409" s="4">
        <v>920442</v>
      </c>
      <c r="C2409" s="20" t="s">
        <v>2546</v>
      </c>
      <c r="D2409" s="3" t="str">
        <f>_xlfn.IFNA(IF(VLOOKUP($B2409,'2020-21'!$B$2:$D$2729,3,FALSE)-VLOOKUP($B2409,'2018-19'!$B$2:$D$2713,3,FALSE)&gt;0,"Yes","No"), "No Comparison")</f>
        <v>No</v>
      </c>
      <c r="E2409" s="12">
        <f>_xlfn.IFNA(VLOOKUP($B2409,'2020-21'!$B$2:$D$2729,3,FALSE)-VLOOKUP($B2409,'2018-19'!$B$2:$D$2713,3,FALSE), "No Comparison")</f>
        <v>-9.2000000000000028</v>
      </c>
    </row>
    <row r="2410" spans="1:5">
      <c r="A2410" s="3" t="s">
        <v>2478</v>
      </c>
      <c r="B2410" s="4">
        <v>920443</v>
      </c>
      <c r="C2410" s="20" t="s">
        <v>2547</v>
      </c>
      <c r="D2410" s="3" t="str">
        <f>_xlfn.IFNA(IF(VLOOKUP($B2410,'2020-21'!$B$2:$D$2729,3,FALSE)-VLOOKUP($B2410,'2018-19'!$B$2:$D$2713,3,FALSE)&gt;0,"Yes","No"), "No Comparison")</f>
        <v>No</v>
      </c>
      <c r="E2410" s="12">
        <f>_xlfn.IFNA(VLOOKUP($B2410,'2020-21'!$B$2:$D$2729,3,FALSE)-VLOOKUP($B2410,'2018-19'!$B$2:$D$2713,3,FALSE), "No Comparison")</f>
        <v>-4.4000000000000057</v>
      </c>
    </row>
    <row r="2411" spans="1:5">
      <c r="A2411" s="3" t="s">
        <v>2478</v>
      </c>
      <c r="B2411" s="4">
        <v>920444</v>
      </c>
      <c r="C2411" s="20" t="s">
        <v>299</v>
      </c>
      <c r="D2411" s="3" t="str">
        <f>_xlfn.IFNA(IF(VLOOKUP($B2411,'2020-21'!$B$2:$D$2729,3,FALSE)-VLOOKUP($B2411,'2018-19'!$B$2:$D$2713,3,FALSE)&gt;0,"Yes","No"), "No Comparison")</f>
        <v>No</v>
      </c>
      <c r="E2411" s="12">
        <f>_xlfn.IFNA(VLOOKUP($B2411,'2020-21'!$B$2:$D$2729,3,FALSE)-VLOOKUP($B2411,'2018-19'!$B$2:$D$2713,3,FALSE), "No Comparison")</f>
        <v>-12.599999999999994</v>
      </c>
    </row>
    <row r="2412" spans="1:5">
      <c r="A2412" s="3" t="s">
        <v>2478</v>
      </c>
      <c r="B2412" s="4">
        <v>920445</v>
      </c>
      <c r="C2412" s="20" t="s">
        <v>2548</v>
      </c>
      <c r="D2412" s="3" t="str">
        <f>_xlfn.IFNA(IF(VLOOKUP($B2412,'2020-21'!$B$2:$D$2729,3,FALSE)-VLOOKUP($B2412,'2018-19'!$B$2:$D$2713,3,FALSE)&gt;0,"Yes","No"), "No Comparison")</f>
        <v>No</v>
      </c>
      <c r="E2412" s="12">
        <f>_xlfn.IFNA(VLOOKUP($B2412,'2020-21'!$B$2:$D$2729,3,FALSE)-VLOOKUP($B2412,'2018-19'!$B$2:$D$2713,3,FALSE), "No Comparison")</f>
        <v>-9.3999999999999986</v>
      </c>
    </row>
    <row r="2413" spans="1:5">
      <c r="A2413" s="3" t="s">
        <v>2478</v>
      </c>
      <c r="B2413" s="4">
        <v>920446</v>
      </c>
      <c r="C2413" s="20" t="s">
        <v>2549</v>
      </c>
      <c r="D2413" s="3" t="str">
        <f>_xlfn.IFNA(IF(VLOOKUP($B2413,'2020-21'!$B$2:$D$2729,3,FALSE)-VLOOKUP($B2413,'2018-19'!$B$2:$D$2713,3,FALSE)&gt;0,"Yes","No"), "No Comparison")</f>
        <v>No</v>
      </c>
      <c r="E2413" s="12">
        <f>_xlfn.IFNA(VLOOKUP($B2413,'2020-21'!$B$2:$D$2729,3,FALSE)-VLOOKUP($B2413,'2018-19'!$B$2:$D$2713,3,FALSE), "No Comparison")</f>
        <v>-14.2</v>
      </c>
    </row>
    <row r="2414" spans="1:5">
      <c r="A2414" s="3" t="s">
        <v>2478</v>
      </c>
      <c r="B2414" s="4">
        <v>920447</v>
      </c>
      <c r="C2414" s="20" t="s">
        <v>2550</v>
      </c>
      <c r="D2414" s="3" t="str">
        <f>_xlfn.IFNA(IF(VLOOKUP($B2414,'2020-21'!$B$2:$D$2729,3,FALSE)-VLOOKUP($B2414,'2018-19'!$B$2:$D$2713,3,FALSE)&gt;0,"Yes","No"), "No Comparison")</f>
        <v>No</v>
      </c>
      <c r="E2414" s="12">
        <f>_xlfn.IFNA(VLOOKUP($B2414,'2020-21'!$B$2:$D$2729,3,FALSE)-VLOOKUP($B2414,'2018-19'!$B$2:$D$2713,3,FALSE), "No Comparison")</f>
        <v>-9.2000000000000028</v>
      </c>
    </row>
    <row r="2415" spans="1:5">
      <c r="A2415" s="3" t="s">
        <v>2478</v>
      </c>
      <c r="B2415" s="4">
        <v>920448</v>
      </c>
      <c r="C2415" s="20" t="s">
        <v>1136</v>
      </c>
      <c r="D2415" s="3" t="str">
        <f>_xlfn.IFNA(IF(VLOOKUP($B2415,'2020-21'!$B$2:$D$2729,3,FALSE)-VLOOKUP($B2415,'2018-19'!$B$2:$D$2713,3,FALSE)&gt;0,"Yes","No"), "No Comparison")</f>
        <v>No</v>
      </c>
      <c r="E2415" s="12">
        <f>_xlfn.IFNA(VLOOKUP($B2415,'2020-21'!$B$2:$D$2729,3,FALSE)-VLOOKUP($B2415,'2018-19'!$B$2:$D$2713,3,FALSE), "No Comparison")</f>
        <v>-3.1000000000000085</v>
      </c>
    </row>
    <row r="2416" spans="1:5">
      <c r="A2416" s="3" t="s">
        <v>2478</v>
      </c>
      <c r="B2416" s="4">
        <v>920449</v>
      </c>
      <c r="C2416" s="20" t="s">
        <v>2551</v>
      </c>
      <c r="D2416" s="3" t="str">
        <f>_xlfn.IFNA(IF(VLOOKUP($B2416,'2020-21'!$B$2:$D$2729,3,FALSE)-VLOOKUP($B2416,'2018-19'!$B$2:$D$2713,3,FALSE)&gt;0,"Yes","No"), "No Comparison")</f>
        <v>No</v>
      </c>
      <c r="E2416" s="12">
        <f>_xlfn.IFNA(VLOOKUP($B2416,'2020-21'!$B$2:$D$2729,3,FALSE)-VLOOKUP($B2416,'2018-19'!$B$2:$D$2713,3,FALSE), "No Comparison")</f>
        <v>-15.400000000000006</v>
      </c>
    </row>
    <row r="2417" spans="1:5">
      <c r="A2417" s="3" t="s">
        <v>2478</v>
      </c>
      <c r="B2417" s="4">
        <v>920450</v>
      </c>
      <c r="C2417" s="20" t="s">
        <v>2552</v>
      </c>
      <c r="D2417" s="3" t="str">
        <f>_xlfn.IFNA(IF(VLOOKUP($B2417,'2020-21'!$B$2:$D$2729,3,FALSE)-VLOOKUP($B2417,'2018-19'!$B$2:$D$2713,3,FALSE)&gt;0,"Yes","No"), "No Comparison")</f>
        <v>No</v>
      </c>
      <c r="E2417" s="12">
        <f>_xlfn.IFNA(VLOOKUP($B2417,'2020-21'!$B$2:$D$2729,3,FALSE)-VLOOKUP($B2417,'2018-19'!$B$2:$D$2713,3,FALSE), "No Comparison")</f>
        <v>-7.2999999999999972</v>
      </c>
    </row>
    <row r="2418" spans="1:5">
      <c r="A2418" s="3" t="s">
        <v>2478</v>
      </c>
      <c r="B2418" s="4">
        <v>920451</v>
      </c>
      <c r="C2418" s="20" t="s">
        <v>2553</v>
      </c>
      <c r="D2418" s="3" t="str">
        <f>_xlfn.IFNA(IF(VLOOKUP($B2418,'2020-21'!$B$2:$D$2729,3,FALSE)-VLOOKUP($B2418,'2018-19'!$B$2:$D$2713,3,FALSE)&gt;0,"Yes","No"), "No Comparison")</f>
        <v>No</v>
      </c>
      <c r="E2418" s="12">
        <f>_xlfn.IFNA(VLOOKUP($B2418,'2020-21'!$B$2:$D$2729,3,FALSE)-VLOOKUP($B2418,'2018-19'!$B$2:$D$2713,3,FALSE), "No Comparison")</f>
        <v>-15.799999999999997</v>
      </c>
    </row>
    <row r="2419" spans="1:5">
      <c r="A2419" s="3" t="s">
        <v>2478</v>
      </c>
      <c r="B2419" s="4">
        <v>920452</v>
      </c>
      <c r="C2419" s="20" t="s">
        <v>2554</v>
      </c>
      <c r="D2419" s="3" t="str">
        <f>_xlfn.IFNA(IF(VLOOKUP($B2419,'2020-21'!$B$2:$D$2729,3,FALSE)-VLOOKUP($B2419,'2018-19'!$B$2:$D$2713,3,FALSE)&gt;0,"Yes","No"), "No Comparison")</f>
        <v>No</v>
      </c>
      <c r="E2419" s="12">
        <f>_xlfn.IFNA(VLOOKUP($B2419,'2020-21'!$B$2:$D$2729,3,FALSE)-VLOOKUP($B2419,'2018-19'!$B$2:$D$2713,3,FALSE), "No Comparison")</f>
        <v>-8.5999999999999943</v>
      </c>
    </row>
    <row r="2420" spans="1:5">
      <c r="A2420" s="3" t="s">
        <v>2478</v>
      </c>
      <c r="B2420" s="4">
        <v>920453</v>
      </c>
      <c r="C2420" s="20" t="s">
        <v>2555</v>
      </c>
      <c r="D2420" s="3" t="str">
        <f>_xlfn.IFNA(IF(VLOOKUP($B2420,'2020-21'!$B$2:$D$2729,3,FALSE)-VLOOKUP($B2420,'2018-19'!$B$2:$D$2713,3,FALSE)&gt;0,"Yes","No"), "No Comparison")</f>
        <v>No</v>
      </c>
      <c r="E2420" s="12">
        <f>_xlfn.IFNA(VLOOKUP($B2420,'2020-21'!$B$2:$D$2729,3,FALSE)-VLOOKUP($B2420,'2018-19'!$B$2:$D$2713,3,FALSE), "No Comparison")</f>
        <v>-17.399999999999991</v>
      </c>
    </row>
    <row r="2421" spans="1:5">
      <c r="A2421" s="3" t="s">
        <v>2478</v>
      </c>
      <c r="B2421" s="4">
        <v>920454</v>
      </c>
      <c r="C2421" s="20" t="s">
        <v>2556</v>
      </c>
      <c r="D2421" s="3" t="str">
        <f>_xlfn.IFNA(IF(VLOOKUP($B2421,'2020-21'!$B$2:$D$2729,3,FALSE)-VLOOKUP($B2421,'2018-19'!$B$2:$D$2713,3,FALSE)&gt;0,"Yes","No"), "No Comparison")</f>
        <v>No</v>
      </c>
      <c r="E2421" s="12">
        <f>_xlfn.IFNA(VLOOKUP($B2421,'2020-21'!$B$2:$D$2729,3,FALSE)-VLOOKUP($B2421,'2018-19'!$B$2:$D$2713,3,FALSE), "No Comparison")</f>
        <v>-14</v>
      </c>
    </row>
    <row r="2422" spans="1:5">
      <c r="A2422" s="3" t="s">
        <v>2478</v>
      </c>
      <c r="B2422" s="4">
        <v>920455</v>
      </c>
      <c r="C2422" s="20" t="s">
        <v>2557</v>
      </c>
      <c r="D2422" s="3" t="str">
        <f>_xlfn.IFNA(IF(VLOOKUP($B2422,'2020-21'!$B$2:$D$2729,3,FALSE)-VLOOKUP($B2422,'2018-19'!$B$2:$D$2713,3,FALSE)&gt;0,"Yes","No"), "No Comparison")</f>
        <v>No</v>
      </c>
      <c r="E2422" s="12">
        <f>_xlfn.IFNA(VLOOKUP($B2422,'2020-21'!$B$2:$D$2729,3,FALSE)-VLOOKUP($B2422,'2018-19'!$B$2:$D$2713,3,FALSE), "No Comparison")</f>
        <v>-7.8999999999999986</v>
      </c>
    </row>
    <row r="2423" spans="1:5">
      <c r="A2423" s="3" t="s">
        <v>2478</v>
      </c>
      <c r="B2423" s="4">
        <v>920456</v>
      </c>
      <c r="C2423" s="20" t="s">
        <v>2558</v>
      </c>
      <c r="D2423" s="3" t="str">
        <f>_xlfn.IFNA(IF(VLOOKUP($B2423,'2020-21'!$B$2:$D$2729,3,FALSE)-VLOOKUP($B2423,'2018-19'!$B$2:$D$2713,3,FALSE)&gt;0,"Yes","No"), "No Comparison")</f>
        <v>No</v>
      </c>
      <c r="E2423" s="12">
        <f>_xlfn.IFNA(VLOOKUP($B2423,'2020-21'!$B$2:$D$2729,3,FALSE)-VLOOKUP($B2423,'2018-19'!$B$2:$D$2713,3,FALSE), "No Comparison")</f>
        <v>-10</v>
      </c>
    </row>
    <row r="2424" spans="1:5">
      <c r="A2424" s="3" t="s">
        <v>2478</v>
      </c>
      <c r="B2424" s="4">
        <v>920457</v>
      </c>
      <c r="C2424" s="20" t="s">
        <v>2559</v>
      </c>
      <c r="D2424" s="3" t="str">
        <f>_xlfn.IFNA(IF(VLOOKUP($B2424,'2020-21'!$B$2:$D$2729,3,FALSE)-VLOOKUP($B2424,'2018-19'!$B$2:$D$2713,3,FALSE)&gt;0,"Yes","No"), "No Comparison")</f>
        <v>No</v>
      </c>
      <c r="E2424" s="12">
        <f>_xlfn.IFNA(VLOOKUP($B2424,'2020-21'!$B$2:$D$2729,3,FALSE)-VLOOKUP($B2424,'2018-19'!$B$2:$D$2713,3,FALSE), "No Comparison")</f>
        <v>-9.7000000000000028</v>
      </c>
    </row>
    <row r="2425" spans="1:5">
      <c r="A2425" s="3" t="s">
        <v>2478</v>
      </c>
      <c r="B2425" s="4">
        <v>920458</v>
      </c>
      <c r="C2425" s="20" t="s">
        <v>2560</v>
      </c>
      <c r="D2425" s="3" t="str">
        <f>_xlfn.IFNA(IF(VLOOKUP($B2425,'2020-21'!$B$2:$D$2729,3,FALSE)-VLOOKUP($B2425,'2018-19'!$B$2:$D$2713,3,FALSE)&gt;0,"Yes","No"), "No Comparison")</f>
        <v>No</v>
      </c>
      <c r="E2425" s="12">
        <f>_xlfn.IFNA(VLOOKUP($B2425,'2020-21'!$B$2:$D$2729,3,FALSE)-VLOOKUP($B2425,'2018-19'!$B$2:$D$2713,3,FALSE), "No Comparison")</f>
        <v>-16.700000000000003</v>
      </c>
    </row>
    <row r="2426" spans="1:5">
      <c r="A2426" s="3" t="s">
        <v>2478</v>
      </c>
      <c r="B2426" s="4">
        <v>920459</v>
      </c>
      <c r="C2426" s="20" t="s">
        <v>2561</v>
      </c>
      <c r="D2426" s="3" t="str">
        <f>_xlfn.IFNA(IF(VLOOKUP($B2426,'2020-21'!$B$2:$D$2729,3,FALSE)-VLOOKUP($B2426,'2018-19'!$B$2:$D$2713,3,FALSE)&gt;0,"Yes","No"), "No Comparison")</f>
        <v>No</v>
      </c>
      <c r="E2426" s="12">
        <f>_xlfn.IFNA(VLOOKUP($B2426,'2020-21'!$B$2:$D$2729,3,FALSE)-VLOOKUP($B2426,'2018-19'!$B$2:$D$2713,3,FALSE), "No Comparison")</f>
        <v>-6.8000000000000114</v>
      </c>
    </row>
    <row r="2427" spans="1:5">
      <c r="A2427" s="3" t="s">
        <v>2478</v>
      </c>
      <c r="B2427" s="4">
        <v>920460</v>
      </c>
      <c r="C2427" s="20" t="s">
        <v>2562</v>
      </c>
      <c r="D2427" s="3" t="str">
        <f>_xlfn.IFNA(IF(VLOOKUP($B2427,'2020-21'!$B$2:$D$2729,3,FALSE)-VLOOKUP($B2427,'2018-19'!$B$2:$D$2713,3,FALSE)&gt;0,"Yes","No"), "No Comparison")</f>
        <v>No</v>
      </c>
      <c r="E2427" s="12">
        <f>_xlfn.IFNA(VLOOKUP($B2427,'2020-21'!$B$2:$D$2729,3,FALSE)-VLOOKUP($B2427,'2018-19'!$B$2:$D$2713,3,FALSE), "No Comparison")</f>
        <v>-18</v>
      </c>
    </row>
    <row r="2428" spans="1:5">
      <c r="A2428" s="3" t="s">
        <v>2478</v>
      </c>
      <c r="B2428" s="4">
        <v>920464</v>
      </c>
      <c r="C2428" s="20" t="s">
        <v>2563</v>
      </c>
      <c r="D2428" s="3" t="str">
        <f>_xlfn.IFNA(IF(VLOOKUP($B2428,'2020-21'!$B$2:$D$2729,3,FALSE)-VLOOKUP($B2428,'2018-19'!$B$2:$D$2713,3,FALSE)&gt;0,"Yes","No"), "No Comparison")</f>
        <v>No</v>
      </c>
      <c r="E2428" s="12">
        <f>_xlfn.IFNA(VLOOKUP($B2428,'2020-21'!$B$2:$D$2729,3,FALSE)-VLOOKUP($B2428,'2018-19'!$B$2:$D$2713,3,FALSE), "No Comparison")</f>
        <v>-8.7999999999999972</v>
      </c>
    </row>
    <row r="2429" spans="1:5">
      <c r="A2429" s="3" t="s">
        <v>2478</v>
      </c>
      <c r="B2429" s="4">
        <v>920466</v>
      </c>
      <c r="C2429" s="20" t="s">
        <v>2564</v>
      </c>
      <c r="D2429" s="3" t="str">
        <f>_xlfn.IFNA(IF(VLOOKUP($B2429,'2020-21'!$B$2:$D$2729,3,FALSE)-VLOOKUP($B2429,'2018-19'!$B$2:$D$2713,3,FALSE)&gt;0,"Yes","No"), "No Comparison")</f>
        <v>Yes</v>
      </c>
      <c r="E2429" s="12">
        <f>_xlfn.IFNA(VLOOKUP($B2429,'2020-21'!$B$2:$D$2729,3,FALSE)-VLOOKUP($B2429,'2018-19'!$B$2:$D$2713,3,FALSE), "No Comparison")</f>
        <v>1.6000000000000014</v>
      </c>
    </row>
    <row r="2430" spans="1:5">
      <c r="A2430" s="3" t="s">
        <v>2478</v>
      </c>
      <c r="B2430" s="4">
        <v>920467</v>
      </c>
      <c r="C2430" s="20" t="s">
        <v>2565</v>
      </c>
      <c r="D2430" s="3" t="str">
        <f>_xlfn.IFNA(IF(VLOOKUP($B2430,'2020-21'!$B$2:$D$2729,3,FALSE)-VLOOKUP($B2430,'2018-19'!$B$2:$D$2713,3,FALSE)&gt;0,"Yes","No"), "No Comparison")</f>
        <v>No</v>
      </c>
      <c r="E2430" s="12">
        <f>_xlfn.IFNA(VLOOKUP($B2430,'2020-21'!$B$2:$D$2729,3,FALSE)-VLOOKUP($B2430,'2018-19'!$B$2:$D$2713,3,FALSE), "No Comparison")</f>
        <v>-6.7000000000000028</v>
      </c>
    </row>
    <row r="2431" spans="1:5">
      <c r="A2431" s="3" t="s">
        <v>2478</v>
      </c>
      <c r="B2431" s="4">
        <v>920468</v>
      </c>
      <c r="C2431" s="20" t="s">
        <v>2566</v>
      </c>
      <c r="D2431" s="3" t="str">
        <f>_xlfn.IFNA(IF(VLOOKUP($B2431,'2020-21'!$B$2:$D$2729,3,FALSE)-VLOOKUP($B2431,'2018-19'!$B$2:$D$2713,3,FALSE)&gt;0,"Yes","No"), "No Comparison")</f>
        <v>No</v>
      </c>
      <c r="E2431" s="12">
        <f>_xlfn.IFNA(VLOOKUP($B2431,'2020-21'!$B$2:$D$2729,3,FALSE)-VLOOKUP($B2431,'2018-19'!$B$2:$D$2713,3,FALSE), "No Comparison")</f>
        <v>-4.2999999999999972</v>
      </c>
    </row>
    <row r="2432" spans="1:5">
      <c r="A2432" s="3" t="s">
        <v>2478</v>
      </c>
      <c r="B2432" s="4">
        <v>920469</v>
      </c>
      <c r="C2432" s="20" t="s">
        <v>2567</v>
      </c>
      <c r="D2432" s="3" t="str">
        <f>_xlfn.IFNA(IF(VLOOKUP($B2432,'2020-21'!$B$2:$D$2729,3,FALSE)-VLOOKUP($B2432,'2018-19'!$B$2:$D$2713,3,FALSE)&gt;0,"Yes","No"), "No Comparison")</f>
        <v>No</v>
      </c>
      <c r="E2432" s="12">
        <f>_xlfn.IFNA(VLOOKUP($B2432,'2020-21'!$B$2:$D$2729,3,FALSE)-VLOOKUP($B2432,'2018-19'!$B$2:$D$2713,3,FALSE), "No Comparison")</f>
        <v>-8.2999999999999972</v>
      </c>
    </row>
    <row r="2433" spans="1:5">
      <c r="A2433" s="3" t="s">
        <v>2478</v>
      </c>
      <c r="B2433" s="4">
        <v>920470</v>
      </c>
      <c r="C2433" s="20" t="s">
        <v>2568</v>
      </c>
      <c r="D2433" s="3" t="str">
        <f>_xlfn.IFNA(IF(VLOOKUP($B2433,'2020-21'!$B$2:$D$2729,3,FALSE)-VLOOKUP($B2433,'2018-19'!$B$2:$D$2713,3,FALSE)&gt;0,"Yes","No"), "No Comparison")</f>
        <v>No</v>
      </c>
      <c r="E2433" s="12">
        <f>_xlfn.IFNA(VLOOKUP($B2433,'2020-21'!$B$2:$D$2729,3,FALSE)-VLOOKUP($B2433,'2018-19'!$B$2:$D$2713,3,FALSE), "No Comparison")</f>
        <v>-15.999999999999993</v>
      </c>
    </row>
    <row r="2434" spans="1:5">
      <c r="A2434" s="3" t="s">
        <v>2478</v>
      </c>
      <c r="B2434" s="4">
        <v>920471</v>
      </c>
      <c r="C2434" s="20" t="s">
        <v>2569</v>
      </c>
      <c r="D2434" s="3" t="str">
        <f>_xlfn.IFNA(IF(VLOOKUP($B2434,'2020-21'!$B$2:$D$2729,3,FALSE)-VLOOKUP($B2434,'2018-19'!$B$2:$D$2713,3,FALSE)&gt;0,"Yes","No"), "No Comparison")</f>
        <v>No</v>
      </c>
      <c r="E2434" s="12">
        <f>_xlfn.IFNA(VLOOKUP($B2434,'2020-21'!$B$2:$D$2729,3,FALSE)-VLOOKUP($B2434,'2018-19'!$B$2:$D$2713,3,FALSE), "No Comparison")</f>
        <v>-11.800000000000004</v>
      </c>
    </row>
    <row r="2435" spans="1:5">
      <c r="A2435" s="3" t="s">
        <v>2478</v>
      </c>
      <c r="B2435" s="4">
        <v>920472</v>
      </c>
      <c r="C2435" s="20" t="s">
        <v>2570</v>
      </c>
      <c r="D2435" s="3" t="str">
        <f>_xlfn.IFNA(IF(VLOOKUP($B2435,'2020-21'!$B$2:$D$2729,3,FALSE)-VLOOKUP($B2435,'2018-19'!$B$2:$D$2713,3,FALSE)&gt;0,"Yes","No"), "No Comparison")</f>
        <v>No</v>
      </c>
      <c r="E2435" s="12">
        <f>_xlfn.IFNA(VLOOKUP($B2435,'2020-21'!$B$2:$D$2729,3,FALSE)-VLOOKUP($B2435,'2018-19'!$B$2:$D$2713,3,FALSE), "No Comparison")</f>
        <v>-3.7999999999999972</v>
      </c>
    </row>
    <row r="2436" spans="1:5">
      <c r="A2436" s="3" t="s">
        <v>2478</v>
      </c>
      <c r="B2436" s="4">
        <v>920473</v>
      </c>
      <c r="C2436" s="20" t="s">
        <v>2571</v>
      </c>
      <c r="D2436" s="3" t="str">
        <f>_xlfn.IFNA(IF(VLOOKUP($B2436,'2020-21'!$B$2:$D$2729,3,FALSE)-VLOOKUP($B2436,'2018-19'!$B$2:$D$2713,3,FALSE)&gt;0,"Yes","No"), "No Comparison")</f>
        <v>No</v>
      </c>
      <c r="E2436" s="12">
        <f>_xlfn.IFNA(VLOOKUP($B2436,'2020-21'!$B$2:$D$2729,3,FALSE)-VLOOKUP($B2436,'2018-19'!$B$2:$D$2713,3,FALSE), "No Comparison")</f>
        <v>-11</v>
      </c>
    </row>
    <row r="2437" spans="1:5">
      <c r="A2437" s="3" t="s">
        <v>2478</v>
      </c>
      <c r="B2437" s="4">
        <v>920474</v>
      </c>
      <c r="C2437" s="20" t="s">
        <v>2572</v>
      </c>
      <c r="D2437" s="3" t="str">
        <f>_xlfn.IFNA(IF(VLOOKUP($B2437,'2020-21'!$B$2:$D$2729,3,FALSE)-VLOOKUP($B2437,'2018-19'!$B$2:$D$2713,3,FALSE)&gt;0,"Yes","No"), "No Comparison")</f>
        <v>No</v>
      </c>
      <c r="E2437" s="12">
        <f>_xlfn.IFNA(VLOOKUP($B2437,'2020-21'!$B$2:$D$2729,3,FALSE)-VLOOKUP($B2437,'2018-19'!$B$2:$D$2713,3,FALSE), "No Comparison")</f>
        <v>-19.100000000000001</v>
      </c>
    </row>
    <row r="2438" spans="1:5">
      <c r="A2438" s="3" t="s">
        <v>2478</v>
      </c>
      <c r="B2438" s="4">
        <v>920476</v>
      </c>
      <c r="C2438" s="20" t="s">
        <v>2573</v>
      </c>
      <c r="D2438" s="3" t="str">
        <f>_xlfn.IFNA(IF(VLOOKUP($B2438,'2020-21'!$B$2:$D$2729,3,FALSE)-VLOOKUP($B2438,'2018-19'!$B$2:$D$2713,3,FALSE)&gt;0,"Yes","No"), "No Comparison")</f>
        <v>No</v>
      </c>
      <c r="E2438" s="12">
        <f>_xlfn.IFNA(VLOOKUP($B2438,'2020-21'!$B$2:$D$2729,3,FALSE)-VLOOKUP($B2438,'2018-19'!$B$2:$D$2713,3,FALSE), "No Comparison")</f>
        <v>-10.899999999999999</v>
      </c>
    </row>
    <row r="2439" spans="1:5">
      <c r="A2439" s="3" t="s">
        <v>2478</v>
      </c>
      <c r="B2439" s="4">
        <v>920480</v>
      </c>
      <c r="C2439" s="20" t="s">
        <v>2574</v>
      </c>
      <c r="D2439" s="3" t="str">
        <f>_xlfn.IFNA(IF(VLOOKUP($B2439,'2020-21'!$B$2:$D$2729,3,FALSE)-VLOOKUP($B2439,'2018-19'!$B$2:$D$2713,3,FALSE)&gt;0,"Yes","No"), "No Comparison")</f>
        <v>No</v>
      </c>
      <c r="E2439" s="12">
        <f>_xlfn.IFNA(VLOOKUP($B2439,'2020-21'!$B$2:$D$2729,3,FALSE)-VLOOKUP($B2439,'2018-19'!$B$2:$D$2713,3,FALSE), "No Comparison")</f>
        <v>-21.4</v>
      </c>
    </row>
    <row r="2440" spans="1:5">
      <c r="A2440" s="3" t="s">
        <v>2478</v>
      </c>
      <c r="B2440" s="4">
        <v>920484</v>
      </c>
      <c r="C2440" s="20" t="s">
        <v>2575</v>
      </c>
      <c r="D2440" s="3" t="str">
        <f>_xlfn.IFNA(IF(VLOOKUP($B2440,'2020-21'!$B$2:$D$2729,3,FALSE)-VLOOKUP($B2440,'2018-19'!$B$2:$D$2713,3,FALSE)&gt;0,"Yes","No"), "No Comparison")</f>
        <v>No</v>
      </c>
      <c r="E2440" s="12">
        <f>_xlfn.IFNA(VLOOKUP($B2440,'2020-21'!$B$2:$D$2729,3,FALSE)-VLOOKUP($B2440,'2018-19'!$B$2:$D$2713,3,FALSE), "No Comparison")</f>
        <v>-12.200000000000003</v>
      </c>
    </row>
    <row r="2441" spans="1:5">
      <c r="A2441" s="3" t="s">
        <v>2478</v>
      </c>
      <c r="B2441" s="4">
        <v>920488</v>
      </c>
      <c r="C2441" s="20" t="s">
        <v>2576</v>
      </c>
      <c r="D2441" s="3" t="str">
        <f>_xlfn.IFNA(IF(VLOOKUP($B2441,'2020-21'!$B$2:$D$2729,3,FALSE)-VLOOKUP($B2441,'2018-19'!$B$2:$D$2713,3,FALSE)&gt;0,"Yes","No"), "No Comparison")</f>
        <v>No</v>
      </c>
      <c r="E2441" s="12">
        <f>_xlfn.IFNA(VLOOKUP($B2441,'2020-21'!$B$2:$D$2729,3,FALSE)-VLOOKUP($B2441,'2018-19'!$B$2:$D$2713,3,FALSE), "No Comparison")</f>
        <v>-5.6000000000000014</v>
      </c>
    </row>
    <row r="2442" spans="1:5">
      <c r="A2442" s="3" t="s">
        <v>2478</v>
      </c>
      <c r="B2442" s="4">
        <v>920492</v>
      </c>
      <c r="C2442" s="20" t="s">
        <v>2577</v>
      </c>
      <c r="D2442" s="3" t="str">
        <f>_xlfn.IFNA(IF(VLOOKUP($B2442,'2020-21'!$B$2:$D$2729,3,FALSE)-VLOOKUP($B2442,'2018-19'!$B$2:$D$2713,3,FALSE)&gt;0,"Yes","No"), "No Comparison")</f>
        <v>No</v>
      </c>
      <c r="E2442" s="12">
        <f>_xlfn.IFNA(VLOOKUP($B2442,'2020-21'!$B$2:$D$2729,3,FALSE)-VLOOKUP($B2442,'2018-19'!$B$2:$D$2713,3,FALSE), "No Comparison")</f>
        <v>-11.600000000000001</v>
      </c>
    </row>
    <row r="2443" spans="1:5">
      <c r="A2443" s="3" t="s">
        <v>2478</v>
      </c>
      <c r="B2443" s="4">
        <v>920494</v>
      </c>
      <c r="C2443" s="20" t="s">
        <v>2578</v>
      </c>
      <c r="D2443" s="3" t="str">
        <f>_xlfn.IFNA(IF(VLOOKUP($B2443,'2020-21'!$B$2:$D$2729,3,FALSE)-VLOOKUP($B2443,'2018-19'!$B$2:$D$2713,3,FALSE)&gt;0,"Yes","No"), "No Comparison")</f>
        <v>No</v>
      </c>
      <c r="E2443" s="12">
        <f>_xlfn.IFNA(VLOOKUP($B2443,'2020-21'!$B$2:$D$2729,3,FALSE)-VLOOKUP($B2443,'2018-19'!$B$2:$D$2713,3,FALSE), "No Comparison")</f>
        <v>-9.6999999999999957</v>
      </c>
    </row>
    <row r="2444" spans="1:5">
      <c r="A2444" s="3" t="s">
        <v>2478</v>
      </c>
      <c r="B2444" s="4">
        <v>920495</v>
      </c>
      <c r="C2444" s="20" t="s">
        <v>2579</v>
      </c>
      <c r="D2444" s="3" t="str">
        <f>_xlfn.IFNA(IF(VLOOKUP($B2444,'2020-21'!$B$2:$D$2729,3,FALSE)-VLOOKUP($B2444,'2018-19'!$B$2:$D$2713,3,FALSE)&gt;0,"Yes","No"), "No Comparison")</f>
        <v>No</v>
      </c>
      <c r="E2444" s="12">
        <f>_xlfn.IFNA(VLOOKUP($B2444,'2020-21'!$B$2:$D$2729,3,FALSE)-VLOOKUP($B2444,'2018-19'!$B$2:$D$2713,3,FALSE), "No Comparison")</f>
        <v>-13.5</v>
      </c>
    </row>
    <row r="2445" spans="1:5">
      <c r="A2445" s="3" t="s">
        <v>2478</v>
      </c>
      <c r="B2445" s="4">
        <v>920496</v>
      </c>
      <c r="C2445" s="20" t="s">
        <v>2580</v>
      </c>
      <c r="D2445" s="3" t="str">
        <f>_xlfn.IFNA(IF(VLOOKUP($B2445,'2020-21'!$B$2:$D$2729,3,FALSE)-VLOOKUP($B2445,'2018-19'!$B$2:$D$2713,3,FALSE)&gt;0,"Yes","No"), "No Comparison")</f>
        <v>No</v>
      </c>
      <c r="E2445" s="12">
        <f>_xlfn.IFNA(VLOOKUP($B2445,'2020-21'!$B$2:$D$2729,3,FALSE)-VLOOKUP($B2445,'2018-19'!$B$2:$D$2713,3,FALSE), "No Comparison")</f>
        <v>-2.8999999999999986</v>
      </c>
    </row>
    <row r="2446" spans="1:5">
      <c r="A2446" s="3" t="s">
        <v>2478</v>
      </c>
      <c r="B2446" s="4">
        <v>920500</v>
      </c>
      <c r="C2446" s="20" t="s">
        <v>2581</v>
      </c>
      <c r="D2446" s="3" t="str">
        <f>_xlfn.IFNA(IF(VLOOKUP($B2446,'2020-21'!$B$2:$D$2729,3,FALSE)-VLOOKUP($B2446,'2018-19'!$B$2:$D$2713,3,FALSE)&gt;0,"Yes","No"), "No Comparison")</f>
        <v>No</v>
      </c>
      <c r="E2446" s="12">
        <f>_xlfn.IFNA(VLOOKUP($B2446,'2020-21'!$B$2:$D$2729,3,FALSE)-VLOOKUP($B2446,'2018-19'!$B$2:$D$2713,3,FALSE), "No Comparison")</f>
        <v>-8</v>
      </c>
    </row>
    <row r="2447" spans="1:5">
      <c r="A2447" s="3" t="s">
        <v>2478</v>
      </c>
      <c r="B2447" s="4">
        <v>920501</v>
      </c>
      <c r="C2447" s="20" t="s">
        <v>2582</v>
      </c>
      <c r="D2447" s="3" t="str">
        <f>_xlfn.IFNA(IF(VLOOKUP($B2447,'2020-21'!$B$2:$D$2729,3,FALSE)-VLOOKUP($B2447,'2018-19'!$B$2:$D$2713,3,FALSE)&gt;0,"Yes","No"), "No Comparison")</f>
        <v>No</v>
      </c>
      <c r="E2447" s="12">
        <f>_xlfn.IFNA(VLOOKUP($B2447,'2020-21'!$B$2:$D$2729,3,FALSE)-VLOOKUP($B2447,'2018-19'!$B$2:$D$2713,3,FALSE), "No Comparison")</f>
        <v>-5.1000000000000085</v>
      </c>
    </row>
    <row r="2448" spans="1:5">
      <c r="A2448" s="3" t="s">
        <v>2478</v>
      </c>
      <c r="B2448" s="4">
        <v>920502</v>
      </c>
      <c r="C2448" s="20" t="s">
        <v>2583</v>
      </c>
      <c r="D2448" s="3" t="str">
        <f>_xlfn.IFNA(IF(VLOOKUP($B2448,'2020-21'!$B$2:$D$2729,3,FALSE)-VLOOKUP($B2448,'2018-19'!$B$2:$D$2713,3,FALSE)&gt;0,"Yes","No"), "No Comparison")</f>
        <v>No</v>
      </c>
      <c r="E2448" s="12">
        <f>_xlfn.IFNA(VLOOKUP($B2448,'2020-21'!$B$2:$D$2729,3,FALSE)-VLOOKUP($B2448,'2018-19'!$B$2:$D$2713,3,FALSE), "No Comparison")</f>
        <v>-5.0999999999999943</v>
      </c>
    </row>
    <row r="2449" spans="1:5">
      <c r="A2449" s="3" t="s">
        <v>2478</v>
      </c>
      <c r="B2449" s="4">
        <v>920504</v>
      </c>
      <c r="C2449" s="20" t="s">
        <v>2584</v>
      </c>
      <c r="D2449" s="3" t="str">
        <f>_xlfn.IFNA(IF(VLOOKUP($B2449,'2020-21'!$B$2:$D$2729,3,FALSE)-VLOOKUP($B2449,'2018-19'!$B$2:$D$2713,3,FALSE)&gt;0,"Yes","No"), "No Comparison")</f>
        <v>No</v>
      </c>
      <c r="E2449" s="12">
        <f>_xlfn.IFNA(VLOOKUP($B2449,'2020-21'!$B$2:$D$2729,3,FALSE)-VLOOKUP($B2449,'2018-19'!$B$2:$D$2713,3,FALSE), "No Comparison")</f>
        <v>-10</v>
      </c>
    </row>
    <row r="2450" spans="1:5">
      <c r="A2450" s="3" t="s">
        <v>2478</v>
      </c>
      <c r="B2450" s="4">
        <v>920506</v>
      </c>
      <c r="C2450" s="20" t="s">
        <v>2585</v>
      </c>
      <c r="D2450" s="3" t="str">
        <f>_xlfn.IFNA(IF(VLOOKUP($B2450,'2020-21'!$B$2:$D$2729,3,FALSE)-VLOOKUP($B2450,'2018-19'!$B$2:$D$2713,3,FALSE)&gt;0,"Yes","No"), "No Comparison")</f>
        <v>No</v>
      </c>
      <c r="E2450" s="12">
        <f>_xlfn.IFNA(VLOOKUP($B2450,'2020-21'!$B$2:$D$2729,3,FALSE)-VLOOKUP($B2450,'2018-19'!$B$2:$D$2713,3,FALSE), "No Comparison")</f>
        <v>-1.4000000000000057</v>
      </c>
    </row>
    <row r="2451" spans="1:5">
      <c r="A2451" s="3" t="s">
        <v>2478</v>
      </c>
      <c r="B2451" s="4">
        <v>920508</v>
      </c>
      <c r="C2451" s="20" t="s">
        <v>2586</v>
      </c>
      <c r="D2451" s="3" t="str">
        <f>_xlfn.IFNA(IF(VLOOKUP($B2451,'2020-21'!$B$2:$D$2729,3,FALSE)-VLOOKUP($B2451,'2018-19'!$B$2:$D$2713,3,FALSE)&gt;0,"Yes","No"), "No Comparison")</f>
        <v>Yes</v>
      </c>
      <c r="E2451" s="12">
        <f>_xlfn.IFNA(VLOOKUP($B2451,'2020-21'!$B$2:$D$2729,3,FALSE)-VLOOKUP($B2451,'2018-19'!$B$2:$D$2713,3,FALSE), "No Comparison")</f>
        <v>1.1000000000000014</v>
      </c>
    </row>
    <row r="2452" spans="1:5">
      <c r="A2452" s="3" t="s">
        <v>2478</v>
      </c>
      <c r="B2452" s="4">
        <v>920512</v>
      </c>
      <c r="C2452" s="20" t="s">
        <v>2587</v>
      </c>
      <c r="D2452" s="3" t="str">
        <f>_xlfn.IFNA(IF(VLOOKUP($B2452,'2020-21'!$B$2:$D$2729,3,FALSE)-VLOOKUP($B2452,'2018-19'!$B$2:$D$2713,3,FALSE)&gt;0,"Yes","No"), "No Comparison")</f>
        <v>No</v>
      </c>
      <c r="E2452" s="12">
        <f>_xlfn.IFNA(VLOOKUP($B2452,'2020-21'!$B$2:$D$2729,3,FALSE)-VLOOKUP($B2452,'2018-19'!$B$2:$D$2713,3,FALSE), "No Comparison")</f>
        <v>-19.700000000000003</v>
      </c>
    </row>
    <row r="2453" spans="1:5">
      <c r="A2453" s="3" t="s">
        <v>2478</v>
      </c>
      <c r="B2453" s="4">
        <v>920514</v>
      </c>
      <c r="C2453" s="20" t="s">
        <v>2588</v>
      </c>
      <c r="D2453" s="3" t="str">
        <f>_xlfn.IFNA(IF(VLOOKUP($B2453,'2020-21'!$B$2:$D$2729,3,FALSE)-VLOOKUP($B2453,'2018-19'!$B$2:$D$2713,3,FALSE)&gt;0,"Yes","No"), "No Comparison")</f>
        <v>No</v>
      </c>
      <c r="E2453" s="12">
        <f>_xlfn.IFNA(VLOOKUP($B2453,'2020-21'!$B$2:$D$2729,3,FALSE)-VLOOKUP($B2453,'2018-19'!$B$2:$D$2713,3,FALSE), "No Comparison")</f>
        <v>-13.200000000000003</v>
      </c>
    </row>
    <row r="2454" spans="1:5">
      <c r="A2454" s="3" t="s">
        <v>2478</v>
      </c>
      <c r="B2454" s="4">
        <v>920516</v>
      </c>
      <c r="C2454" s="20" t="s">
        <v>2589</v>
      </c>
      <c r="D2454" s="3" t="str">
        <f>_xlfn.IFNA(IF(VLOOKUP($B2454,'2020-21'!$B$2:$D$2729,3,FALSE)-VLOOKUP($B2454,'2018-19'!$B$2:$D$2713,3,FALSE)&gt;0,"Yes","No"), "No Comparison")</f>
        <v>No</v>
      </c>
      <c r="E2454" s="12">
        <f>_xlfn.IFNA(VLOOKUP($B2454,'2020-21'!$B$2:$D$2729,3,FALSE)-VLOOKUP($B2454,'2018-19'!$B$2:$D$2713,3,FALSE), "No Comparison")</f>
        <v>-12.899999999999999</v>
      </c>
    </row>
    <row r="2455" spans="1:5">
      <c r="A2455" s="3" t="s">
        <v>2478</v>
      </c>
      <c r="B2455" s="4">
        <v>920518</v>
      </c>
      <c r="C2455" s="20" t="s">
        <v>2590</v>
      </c>
      <c r="D2455" s="3" t="str">
        <f>_xlfn.IFNA(IF(VLOOKUP($B2455,'2020-21'!$B$2:$D$2729,3,FALSE)-VLOOKUP($B2455,'2018-19'!$B$2:$D$2713,3,FALSE)&gt;0,"Yes","No"), "No Comparison")</f>
        <v>Yes</v>
      </c>
      <c r="E2455" s="12">
        <f>_xlfn.IFNA(VLOOKUP($B2455,'2020-21'!$B$2:$D$2729,3,FALSE)-VLOOKUP($B2455,'2018-19'!$B$2:$D$2713,3,FALSE), "No Comparison")</f>
        <v>0.20000000000000284</v>
      </c>
    </row>
    <row r="2456" spans="1:5">
      <c r="A2456" s="3" t="s">
        <v>2478</v>
      </c>
      <c r="B2456" s="4">
        <v>920520</v>
      </c>
      <c r="C2456" s="20" t="s">
        <v>1956</v>
      </c>
      <c r="D2456" s="3" t="str">
        <f>_xlfn.IFNA(IF(VLOOKUP($B2456,'2020-21'!$B$2:$D$2729,3,FALSE)-VLOOKUP($B2456,'2018-19'!$B$2:$D$2713,3,FALSE)&gt;0,"Yes","No"), "No Comparison")</f>
        <v>No</v>
      </c>
      <c r="E2456" s="12">
        <f>_xlfn.IFNA(VLOOKUP($B2456,'2020-21'!$B$2:$D$2729,3,FALSE)-VLOOKUP($B2456,'2018-19'!$B$2:$D$2713,3,FALSE), "No Comparison")</f>
        <v>-8.2999999999999972</v>
      </c>
    </row>
    <row r="2457" spans="1:5">
      <c r="A2457" s="3" t="s">
        <v>2478</v>
      </c>
      <c r="B2457" s="4">
        <v>920521</v>
      </c>
      <c r="C2457" s="20" t="s">
        <v>2591</v>
      </c>
      <c r="D2457" s="3" t="str">
        <f>_xlfn.IFNA(IF(VLOOKUP($B2457,'2020-21'!$B$2:$D$2729,3,FALSE)-VLOOKUP($B2457,'2018-19'!$B$2:$D$2713,3,FALSE)&gt;0,"Yes","No"), "No Comparison")</f>
        <v>No</v>
      </c>
      <c r="E2457" s="12">
        <f>_xlfn.IFNA(VLOOKUP($B2457,'2020-21'!$B$2:$D$2729,3,FALSE)-VLOOKUP($B2457,'2018-19'!$B$2:$D$2713,3,FALSE), "No Comparison")</f>
        <v>-4.2000000000000028</v>
      </c>
    </row>
    <row r="2458" spans="1:5">
      <c r="A2458" s="3" t="s">
        <v>2478</v>
      </c>
      <c r="B2458" s="4">
        <v>920522</v>
      </c>
      <c r="C2458" s="20" t="s">
        <v>830</v>
      </c>
      <c r="D2458" s="3" t="str">
        <f>_xlfn.IFNA(IF(VLOOKUP($B2458,'2020-21'!$B$2:$D$2729,3,FALSE)-VLOOKUP($B2458,'2018-19'!$B$2:$D$2713,3,FALSE)&gt;0,"Yes","No"), "No Comparison")</f>
        <v>No</v>
      </c>
      <c r="E2458" s="12">
        <f>_xlfn.IFNA(VLOOKUP($B2458,'2020-21'!$B$2:$D$2729,3,FALSE)-VLOOKUP($B2458,'2018-19'!$B$2:$D$2713,3,FALSE), "No Comparison")</f>
        <v>-15.899999999999999</v>
      </c>
    </row>
    <row r="2459" spans="1:5">
      <c r="A2459" s="3" t="s">
        <v>2478</v>
      </c>
      <c r="B2459" s="4">
        <v>920523</v>
      </c>
      <c r="C2459" s="20" t="s">
        <v>2592</v>
      </c>
      <c r="D2459" s="3" t="str">
        <f>_xlfn.IFNA(IF(VLOOKUP($B2459,'2020-21'!$B$2:$D$2729,3,FALSE)-VLOOKUP($B2459,'2018-19'!$B$2:$D$2713,3,FALSE)&gt;0,"Yes","No"), "No Comparison")</f>
        <v>No</v>
      </c>
      <c r="E2459" s="12">
        <f>_xlfn.IFNA(VLOOKUP($B2459,'2020-21'!$B$2:$D$2729,3,FALSE)-VLOOKUP($B2459,'2018-19'!$B$2:$D$2713,3,FALSE), "No Comparison")</f>
        <v>-3.5</v>
      </c>
    </row>
    <row r="2460" spans="1:5">
      <c r="A2460" s="3" t="s">
        <v>2478</v>
      </c>
      <c r="B2460" s="4">
        <v>920524</v>
      </c>
      <c r="C2460" s="20" t="s">
        <v>2593</v>
      </c>
      <c r="D2460" s="3" t="str">
        <f>_xlfn.IFNA(IF(VLOOKUP($B2460,'2020-21'!$B$2:$D$2729,3,FALSE)-VLOOKUP($B2460,'2018-19'!$B$2:$D$2713,3,FALSE)&gt;0,"Yes","No"), "No Comparison")</f>
        <v>No</v>
      </c>
      <c r="E2460" s="12">
        <f>_xlfn.IFNA(VLOOKUP($B2460,'2020-21'!$B$2:$D$2729,3,FALSE)-VLOOKUP($B2460,'2018-19'!$B$2:$D$2713,3,FALSE), "No Comparison")</f>
        <v>-12.000000000000007</v>
      </c>
    </row>
    <row r="2461" spans="1:5">
      <c r="A2461" s="3" t="s">
        <v>2478</v>
      </c>
      <c r="B2461" s="4">
        <v>920525</v>
      </c>
      <c r="C2461" s="20" t="s">
        <v>2594</v>
      </c>
      <c r="D2461" s="3" t="str">
        <f>_xlfn.IFNA(IF(VLOOKUP($B2461,'2020-21'!$B$2:$D$2729,3,FALSE)-VLOOKUP($B2461,'2018-19'!$B$2:$D$2713,3,FALSE)&gt;0,"Yes","No"), "No Comparison")</f>
        <v>No</v>
      </c>
      <c r="E2461" s="12">
        <f>_xlfn.IFNA(VLOOKUP($B2461,'2020-21'!$B$2:$D$2729,3,FALSE)-VLOOKUP($B2461,'2018-19'!$B$2:$D$2713,3,FALSE), "No Comparison")</f>
        <v>-7.3000000000000043</v>
      </c>
    </row>
    <row r="2462" spans="1:5">
      <c r="A2462" s="3" t="s">
        <v>2478</v>
      </c>
      <c r="B2462" s="4">
        <v>920526</v>
      </c>
      <c r="C2462" s="20" t="s">
        <v>2595</v>
      </c>
      <c r="D2462" s="3" t="str">
        <f>_xlfn.IFNA(IF(VLOOKUP($B2462,'2020-21'!$B$2:$D$2729,3,FALSE)-VLOOKUP($B2462,'2018-19'!$B$2:$D$2713,3,FALSE)&gt;0,"Yes","No"), "No Comparison")</f>
        <v>No</v>
      </c>
      <c r="E2462" s="12">
        <f>_xlfn.IFNA(VLOOKUP($B2462,'2020-21'!$B$2:$D$2729,3,FALSE)-VLOOKUP($B2462,'2018-19'!$B$2:$D$2713,3,FALSE), "No Comparison")</f>
        <v>-11</v>
      </c>
    </row>
    <row r="2463" spans="1:5">
      <c r="A2463" s="3" t="s">
        <v>2478</v>
      </c>
      <c r="B2463" s="4">
        <v>920528</v>
      </c>
      <c r="C2463" s="20" t="s">
        <v>2596</v>
      </c>
      <c r="D2463" s="3" t="str">
        <f>_xlfn.IFNA(IF(VLOOKUP($B2463,'2020-21'!$B$2:$D$2729,3,FALSE)-VLOOKUP($B2463,'2018-19'!$B$2:$D$2713,3,FALSE)&gt;0,"Yes","No"), "No Comparison")</f>
        <v>No</v>
      </c>
      <c r="E2463" s="12">
        <f>_xlfn.IFNA(VLOOKUP($B2463,'2020-21'!$B$2:$D$2729,3,FALSE)-VLOOKUP($B2463,'2018-19'!$B$2:$D$2713,3,FALSE), "No Comparison")</f>
        <v>-8.6000000000000014</v>
      </c>
    </row>
    <row r="2464" spans="1:5">
      <c r="A2464" s="3" t="s">
        <v>2478</v>
      </c>
      <c r="B2464" s="4">
        <v>920529</v>
      </c>
      <c r="C2464" s="20" t="s">
        <v>2597</v>
      </c>
      <c r="D2464" s="3" t="str">
        <f>_xlfn.IFNA(IF(VLOOKUP($B2464,'2020-21'!$B$2:$D$2729,3,FALSE)-VLOOKUP($B2464,'2018-19'!$B$2:$D$2713,3,FALSE)&gt;0,"Yes","No"), "No Comparison")</f>
        <v>No</v>
      </c>
      <c r="E2464" s="12">
        <f>_xlfn.IFNA(VLOOKUP($B2464,'2020-21'!$B$2:$D$2729,3,FALSE)-VLOOKUP($B2464,'2018-19'!$B$2:$D$2713,3,FALSE), "No Comparison")</f>
        <v>-5.7000000000000028</v>
      </c>
    </row>
    <row r="2465" spans="1:5">
      <c r="A2465" s="3" t="s">
        <v>2478</v>
      </c>
      <c r="B2465" s="4">
        <v>920530</v>
      </c>
      <c r="C2465" s="20" t="s">
        <v>2598</v>
      </c>
      <c r="D2465" s="3" t="str">
        <f>_xlfn.IFNA(IF(VLOOKUP($B2465,'2020-21'!$B$2:$D$2729,3,FALSE)-VLOOKUP($B2465,'2018-19'!$B$2:$D$2713,3,FALSE)&gt;0,"Yes","No"), "No Comparison")</f>
        <v>No</v>
      </c>
      <c r="E2465" s="12">
        <f>_xlfn.IFNA(VLOOKUP($B2465,'2020-21'!$B$2:$D$2729,3,FALSE)-VLOOKUP($B2465,'2018-19'!$B$2:$D$2713,3,FALSE), "No Comparison")</f>
        <v>-19.799999999999997</v>
      </c>
    </row>
    <row r="2466" spans="1:5">
      <c r="A2466" s="3" t="s">
        <v>2478</v>
      </c>
      <c r="B2466" s="4">
        <v>920531</v>
      </c>
      <c r="C2466" s="20" t="s">
        <v>2599</v>
      </c>
      <c r="D2466" s="3" t="str">
        <f>_xlfn.IFNA(IF(VLOOKUP($B2466,'2020-21'!$B$2:$D$2729,3,FALSE)-VLOOKUP($B2466,'2018-19'!$B$2:$D$2713,3,FALSE)&gt;0,"Yes","No"), "No Comparison")</f>
        <v>No</v>
      </c>
      <c r="E2466" s="12">
        <f>_xlfn.IFNA(VLOOKUP($B2466,'2020-21'!$B$2:$D$2729,3,FALSE)-VLOOKUP($B2466,'2018-19'!$B$2:$D$2713,3,FALSE), "No Comparison")</f>
        <v>-5.2999999999999972</v>
      </c>
    </row>
    <row r="2467" spans="1:5">
      <c r="A2467" s="3" t="s">
        <v>2478</v>
      </c>
      <c r="B2467" s="4">
        <v>920532</v>
      </c>
      <c r="C2467" s="20" t="s">
        <v>2600</v>
      </c>
      <c r="D2467" s="3" t="str">
        <f>_xlfn.IFNA(IF(VLOOKUP($B2467,'2020-21'!$B$2:$D$2729,3,FALSE)-VLOOKUP($B2467,'2018-19'!$B$2:$D$2713,3,FALSE)&gt;0,"Yes","No"), "No Comparison")</f>
        <v>No</v>
      </c>
      <c r="E2467" s="12">
        <f>_xlfn.IFNA(VLOOKUP($B2467,'2020-21'!$B$2:$D$2729,3,FALSE)-VLOOKUP($B2467,'2018-19'!$B$2:$D$2713,3,FALSE), "No Comparison")</f>
        <v>-14.700000000000003</v>
      </c>
    </row>
    <row r="2468" spans="1:5">
      <c r="A2468" s="3" t="s">
        <v>2478</v>
      </c>
      <c r="B2468" s="4">
        <v>920533</v>
      </c>
      <c r="C2468" s="20" t="s">
        <v>96</v>
      </c>
      <c r="D2468" s="3" t="str">
        <f>_xlfn.IFNA(IF(VLOOKUP($B2468,'2020-21'!$B$2:$D$2729,3,FALSE)-VLOOKUP($B2468,'2018-19'!$B$2:$D$2713,3,FALSE)&gt;0,"Yes","No"), "No Comparison")</f>
        <v>No</v>
      </c>
      <c r="E2468" s="12">
        <f>_xlfn.IFNA(VLOOKUP($B2468,'2020-21'!$B$2:$D$2729,3,FALSE)-VLOOKUP($B2468,'2018-19'!$B$2:$D$2713,3,FALSE), "No Comparison")</f>
        <v>-10.899999999999999</v>
      </c>
    </row>
    <row r="2469" spans="1:5">
      <c r="A2469" s="3" t="s">
        <v>2478</v>
      </c>
      <c r="B2469" s="4">
        <v>920536</v>
      </c>
      <c r="C2469" s="20" t="s">
        <v>2601</v>
      </c>
      <c r="D2469" s="3" t="str">
        <f>_xlfn.IFNA(IF(VLOOKUP($B2469,'2020-21'!$B$2:$D$2729,3,FALSE)-VLOOKUP($B2469,'2018-19'!$B$2:$D$2713,3,FALSE)&gt;0,"Yes","No"), "No Comparison")</f>
        <v>No</v>
      </c>
      <c r="E2469" s="12">
        <f>_xlfn.IFNA(VLOOKUP($B2469,'2020-21'!$B$2:$D$2729,3,FALSE)-VLOOKUP($B2469,'2018-19'!$B$2:$D$2713,3,FALSE), "No Comparison")</f>
        <v>-4.5</v>
      </c>
    </row>
    <row r="2470" spans="1:5">
      <c r="A2470" s="3" t="s">
        <v>2478</v>
      </c>
      <c r="B2470" s="4">
        <v>920540</v>
      </c>
      <c r="C2470" s="20" t="s">
        <v>2602</v>
      </c>
      <c r="D2470" s="3" t="str">
        <f>_xlfn.IFNA(IF(VLOOKUP($B2470,'2020-21'!$B$2:$D$2729,3,FALSE)-VLOOKUP($B2470,'2018-19'!$B$2:$D$2713,3,FALSE)&gt;0,"Yes","No"), "No Comparison")</f>
        <v>No</v>
      </c>
      <c r="E2470" s="12">
        <f>_xlfn.IFNA(VLOOKUP($B2470,'2020-21'!$B$2:$D$2729,3,FALSE)-VLOOKUP($B2470,'2018-19'!$B$2:$D$2713,3,FALSE), "No Comparison")</f>
        <v>-19.700000000000003</v>
      </c>
    </row>
    <row r="2471" spans="1:5">
      <c r="A2471" s="3" t="s">
        <v>2478</v>
      </c>
      <c r="B2471" s="4">
        <v>920542</v>
      </c>
      <c r="C2471" s="20" t="s">
        <v>1706</v>
      </c>
      <c r="D2471" s="3" t="str">
        <f>_xlfn.IFNA(IF(VLOOKUP($B2471,'2020-21'!$B$2:$D$2729,3,FALSE)-VLOOKUP($B2471,'2018-19'!$B$2:$D$2713,3,FALSE)&gt;0,"Yes","No"), "No Comparison")</f>
        <v>No</v>
      </c>
      <c r="E2471" s="12">
        <f>_xlfn.IFNA(VLOOKUP($B2471,'2020-21'!$B$2:$D$2729,3,FALSE)-VLOOKUP($B2471,'2018-19'!$B$2:$D$2713,3,FALSE), "No Comparison")</f>
        <v>-7.7999999999999972</v>
      </c>
    </row>
    <row r="2472" spans="1:5">
      <c r="A2472" s="3" t="s">
        <v>2478</v>
      </c>
      <c r="B2472" s="4">
        <v>920543</v>
      </c>
      <c r="C2472" s="20" t="s">
        <v>2603</v>
      </c>
      <c r="D2472" s="3" t="str">
        <f>_xlfn.IFNA(IF(VLOOKUP($B2472,'2020-21'!$B$2:$D$2729,3,FALSE)-VLOOKUP($B2472,'2018-19'!$B$2:$D$2713,3,FALSE)&gt;0,"Yes","No"), "No Comparison")</f>
        <v>No</v>
      </c>
      <c r="E2472" s="12">
        <f>_xlfn.IFNA(VLOOKUP($B2472,'2020-21'!$B$2:$D$2729,3,FALSE)-VLOOKUP($B2472,'2018-19'!$B$2:$D$2713,3,FALSE), "No Comparison")</f>
        <v>-20.700000000000003</v>
      </c>
    </row>
    <row r="2473" spans="1:5">
      <c r="A2473" s="3" t="s">
        <v>2478</v>
      </c>
      <c r="B2473" s="4">
        <v>920544</v>
      </c>
      <c r="C2473" s="20" t="s">
        <v>2604</v>
      </c>
      <c r="D2473" s="3" t="str">
        <f>_xlfn.IFNA(IF(VLOOKUP($B2473,'2020-21'!$B$2:$D$2729,3,FALSE)-VLOOKUP($B2473,'2018-19'!$B$2:$D$2713,3,FALSE)&gt;0,"Yes","No"), "No Comparison")</f>
        <v>No</v>
      </c>
      <c r="E2473" s="12">
        <f>_xlfn.IFNA(VLOOKUP($B2473,'2020-21'!$B$2:$D$2729,3,FALSE)-VLOOKUP($B2473,'2018-19'!$B$2:$D$2713,3,FALSE), "No Comparison")</f>
        <v>-19.5</v>
      </c>
    </row>
    <row r="2474" spans="1:5">
      <c r="A2474" s="3" t="s">
        <v>2478</v>
      </c>
      <c r="B2474" s="4">
        <v>920545</v>
      </c>
      <c r="C2474" s="20" t="s">
        <v>2605</v>
      </c>
      <c r="D2474" s="3" t="str">
        <f>_xlfn.IFNA(IF(VLOOKUP($B2474,'2020-21'!$B$2:$D$2729,3,FALSE)-VLOOKUP($B2474,'2018-19'!$B$2:$D$2713,3,FALSE)&gt;0,"Yes","No"), "No Comparison")</f>
        <v>No</v>
      </c>
      <c r="E2474" s="12">
        <f>_xlfn.IFNA(VLOOKUP($B2474,'2020-21'!$B$2:$D$2729,3,FALSE)-VLOOKUP($B2474,'2018-19'!$B$2:$D$2713,3,FALSE), "No Comparison")</f>
        <v>-10.200000000000003</v>
      </c>
    </row>
    <row r="2475" spans="1:5">
      <c r="A2475" s="3" t="s">
        <v>2478</v>
      </c>
      <c r="B2475" s="4">
        <v>920546</v>
      </c>
      <c r="C2475" s="20" t="s">
        <v>2606</v>
      </c>
      <c r="D2475" s="3" t="str">
        <f>_xlfn.IFNA(IF(VLOOKUP($B2475,'2020-21'!$B$2:$D$2729,3,FALSE)-VLOOKUP($B2475,'2018-19'!$B$2:$D$2713,3,FALSE)&gt;0,"Yes","No"), "No Comparison")</f>
        <v>No</v>
      </c>
      <c r="E2475" s="12">
        <f>_xlfn.IFNA(VLOOKUP($B2475,'2020-21'!$B$2:$D$2729,3,FALSE)-VLOOKUP($B2475,'2018-19'!$B$2:$D$2713,3,FALSE), "No Comparison")</f>
        <v>-16.5</v>
      </c>
    </row>
    <row r="2476" spans="1:5">
      <c r="A2476" s="3" t="s">
        <v>2478</v>
      </c>
      <c r="B2476" s="4">
        <v>920547</v>
      </c>
      <c r="C2476" s="20" t="s">
        <v>2607</v>
      </c>
      <c r="D2476" s="3" t="str">
        <f>_xlfn.IFNA(IF(VLOOKUP($B2476,'2020-21'!$B$2:$D$2729,3,FALSE)-VLOOKUP($B2476,'2018-19'!$B$2:$D$2713,3,FALSE)&gt;0,"Yes","No"), "No Comparison")</f>
        <v>No</v>
      </c>
      <c r="E2476" s="12">
        <f>_xlfn.IFNA(VLOOKUP($B2476,'2020-21'!$B$2:$D$2729,3,FALSE)-VLOOKUP($B2476,'2018-19'!$B$2:$D$2713,3,FALSE), "No Comparison")</f>
        <v>-17.900000000000002</v>
      </c>
    </row>
    <row r="2477" spans="1:5">
      <c r="A2477" s="3" t="s">
        <v>2478</v>
      </c>
      <c r="B2477" s="4">
        <v>920548</v>
      </c>
      <c r="C2477" s="20" t="s">
        <v>2608</v>
      </c>
      <c r="D2477" s="3" t="str">
        <f>_xlfn.IFNA(IF(VLOOKUP($B2477,'2020-21'!$B$2:$D$2729,3,FALSE)-VLOOKUP($B2477,'2018-19'!$B$2:$D$2713,3,FALSE)&gt;0,"Yes","No"), "No Comparison")</f>
        <v>No</v>
      </c>
      <c r="E2477" s="12">
        <f>_xlfn.IFNA(VLOOKUP($B2477,'2020-21'!$B$2:$D$2729,3,FALSE)-VLOOKUP($B2477,'2018-19'!$B$2:$D$2713,3,FALSE), "No Comparison")</f>
        <v>-3.2000000000000028</v>
      </c>
    </row>
    <row r="2478" spans="1:5">
      <c r="A2478" s="3" t="s">
        <v>2478</v>
      </c>
      <c r="B2478" s="4">
        <v>920549</v>
      </c>
      <c r="C2478" s="20" t="s">
        <v>449</v>
      </c>
      <c r="D2478" s="3" t="str">
        <f>_xlfn.IFNA(IF(VLOOKUP($B2478,'2020-21'!$B$2:$D$2729,3,FALSE)-VLOOKUP($B2478,'2018-19'!$B$2:$D$2713,3,FALSE)&gt;0,"Yes","No"), "No Comparison")</f>
        <v>No</v>
      </c>
      <c r="E2478" s="12">
        <f>_xlfn.IFNA(VLOOKUP($B2478,'2020-21'!$B$2:$D$2729,3,FALSE)-VLOOKUP($B2478,'2018-19'!$B$2:$D$2713,3,FALSE), "No Comparison")</f>
        <v>-15.5</v>
      </c>
    </row>
    <row r="2479" spans="1:5">
      <c r="A2479" s="3" t="s">
        <v>2478</v>
      </c>
      <c r="B2479" s="4">
        <v>920550</v>
      </c>
      <c r="C2479" s="20" t="s">
        <v>308</v>
      </c>
      <c r="D2479" s="3" t="str">
        <f>_xlfn.IFNA(IF(VLOOKUP($B2479,'2020-21'!$B$2:$D$2729,3,FALSE)-VLOOKUP($B2479,'2018-19'!$B$2:$D$2713,3,FALSE)&gt;0,"Yes","No"), "No Comparison")</f>
        <v>No</v>
      </c>
      <c r="E2479" s="12">
        <f>_xlfn.IFNA(VLOOKUP($B2479,'2020-21'!$B$2:$D$2729,3,FALSE)-VLOOKUP($B2479,'2018-19'!$B$2:$D$2713,3,FALSE), "No Comparison")</f>
        <v>-3.4000000000000057</v>
      </c>
    </row>
    <row r="2480" spans="1:5">
      <c r="A2480" s="3" t="s">
        <v>2478</v>
      </c>
      <c r="B2480" s="4">
        <v>920551</v>
      </c>
      <c r="C2480" s="20" t="s">
        <v>2609</v>
      </c>
      <c r="D2480" s="3" t="str">
        <f>_xlfn.IFNA(IF(VLOOKUP($B2480,'2020-21'!$B$2:$D$2729,3,FALSE)-VLOOKUP($B2480,'2018-19'!$B$2:$D$2713,3,FALSE)&gt;0,"Yes","No"), "No Comparison")</f>
        <v>No</v>
      </c>
      <c r="E2480" s="12">
        <f>_xlfn.IFNA(VLOOKUP($B2480,'2020-21'!$B$2:$D$2729,3,FALSE)-VLOOKUP($B2480,'2018-19'!$B$2:$D$2713,3,FALSE), "No Comparison")</f>
        <v>-5.5</v>
      </c>
    </row>
    <row r="2481" spans="1:5">
      <c r="A2481" s="3" t="s">
        <v>2478</v>
      </c>
      <c r="B2481" s="4">
        <v>920552</v>
      </c>
      <c r="C2481" s="20" t="s">
        <v>2610</v>
      </c>
      <c r="D2481" s="3" t="str">
        <f>_xlfn.IFNA(IF(VLOOKUP($B2481,'2020-21'!$B$2:$D$2729,3,FALSE)-VLOOKUP($B2481,'2018-19'!$B$2:$D$2713,3,FALSE)&gt;0,"Yes","No"), "No Comparison")</f>
        <v>No</v>
      </c>
      <c r="E2481" s="12">
        <f>_xlfn.IFNA(VLOOKUP($B2481,'2020-21'!$B$2:$D$2729,3,FALSE)-VLOOKUP($B2481,'2018-19'!$B$2:$D$2713,3,FALSE), "No Comparison")</f>
        <v>-6.7999999999999972</v>
      </c>
    </row>
    <row r="2482" spans="1:5">
      <c r="A2482" s="3" t="s">
        <v>2478</v>
      </c>
      <c r="B2482" s="4">
        <v>920554</v>
      </c>
      <c r="C2482" s="20" t="s">
        <v>2611</v>
      </c>
      <c r="D2482" s="3" t="str">
        <f>_xlfn.IFNA(IF(VLOOKUP($B2482,'2020-21'!$B$2:$D$2729,3,FALSE)-VLOOKUP($B2482,'2018-19'!$B$2:$D$2713,3,FALSE)&gt;0,"Yes","No"), "No Comparison")</f>
        <v>No</v>
      </c>
      <c r="E2482" s="12">
        <f>_xlfn.IFNA(VLOOKUP($B2482,'2020-21'!$B$2:$D$2729,3,FALSE)-VLOOKUP($B2482,'2018-19'!$B$2:$D$2713,3,FALSE), "No Comparison")</f>
        <v>-10.5</v>
      </c>
    </row>
    <row r="2483" spans="1:5">
      <c r="A2483" s="3" t="s">
        <v>2478</v>
      </c>
      <c r="B2483" s="4">
        <v>920556</v>
      </c>
      <c r="C2483" s="20" t="s">
        <v>2612</v>
      </c>
      <c r="D2483" s="3" t="str">
        <f>_xlfn.IFNA(IF(VLOOKUP($B2483,'2020-21'!$B$2:$D$2729,3,FALSE)-VLOOKUP($B2483,'2018-19'!$B$2:$D$2713,3,FALSE)&gt;0,"Yes","No"), "No Comparison")</f>
        <v>No</v>
      </c>
      <c r="E2483" s="12">
        <f>_xlfn.IFNA(VLOOKUP($B2483,'2020-21'!$B$2:$D$2729,3,FALSE)-VLOOKUP($B2483,'2018-19'!$B$2:$D$2713,3,FALSE), "No Comparison")</f>
        <v>-8.6999999999999993</v>
      </c>
    </row>
    <row r="2484" spans="1:5">
      <c r="A2484" s="3" t="s">
        <v>2478</v>
      </c>
      <c r="B2484" s="4">
        <v>920557</v>
      </c>
      <c r="C2484" s="20" t="s">
        <v>2613</v>
      </c>
      <c r="D2484" s="3" t="str">
        <f>_xlfn.IFNA(IF(VLOOKUP($B2484,'2020-21'!$B$2:$D$2729,3,FALSE)-VLOOKUP($B2484,'2018-19'!$B$2:$D$2713,3,FALSE)&gt;0,"Yes","No"), "No Comparison")</f>
        <v>No</v>
      </c>
      <c r="E2484" s="12">
        <f>_xlfn.IFNA(VLOOKUP($B2484,'2020-21'!$B$2:$D$2729,3,FALSE)-VLOOKUP($B2484,'2018-19'!$B$2:$D$2713,3,FALSE), "No Comparison")</f>
        <v>-10.400000000000006</v>
      </c>
    </row>
    <row r="2485" spans="1:5">
      <c r="A2485" s="3" t="s">
        <v>2478</v>
      </c>
      <c r="B2485" s="4">
        <v>920560</v>
      </c>
      <c r="C2485" s="20" t="s">
        <v>2614</v>
      </c>
      <c r="D2485" s="3" t="str">
        <f>_xlfn.IFNA(IF(VLOOKUP($B2485,'2020-21'!$B$2:$D$2729,3,FALSE)-VLOOKUP($B2485,'2018-19'!$B$2:$D$2713,3,FALSE)&gt;0,"Yes","No"), "No Comparison")</f>
        <v>No</v>
      </c>
      <c r="E2485" s="12">
        <f>_xlfn.IFNA(VLOOKUP($B2485,'2020-21'!$B$2:$D$2729,3,FALSE)-VLOOKUP($B2485,'2018-19'!$B$2:$D$2713,3,FALSE), "No Comparison")</f>
        <v>-18.499999999999996</v>
      </c>
    </row>
    <row r="2486" spans="1:5">
      <c r="A2486" s="3" t="s">
        <v>2478</v>
      </c>
      <c r="B2486" s="4">
        <v>920561</v>
      </c>
      <c r="C2486" s="20" t="s">
        <v>2615</v>
      </c>
      <c r="D2486" s="3" t="str">
        <f>_xlfn.IFNA(IF(VLOOKUP($B2486,'2020-21'!$B$2:$D$2729,3,FALSE)-VLOOKUP($B2486,'2018-19'!$B$2:$D$2713,3,FALSE)&gt;0,"Yes","No"), "No Comparison")</f>
        <v>No</v>
      </c>
      <c r="E2486" s="12">
        <f>_xlfn.IFNA(VLOOKUP($B2486,'2020-21'!$B$2:$D$2729,3,FALSE)-VLOOKUP($B2486,'2018-19'!$B$2:$D$2713,3,FALSE), "No Comparison")</f>
        <v>-1.5</v>
      </c>
    </row>
    <row r="2487" spans="1:5">
      <c r="A2487" s="3" t="s">
        <v>2478</v>
      </c>
      <c r="B2487" s="4">
        <v>920562</v>
      </c>
      <c r="C2487" s="20" t="s">
        <v>2616</v>
      </c>
      <c r="D2487" s="3" t="str">
        <f>_xlfn.IFNA(IF(VLOOKUP($B2487,'2020-21'!$B$2:$D$2729,3,FALSE)-VLOOKUP($B2487,'2018-19'!$B$2:$D$2713,3,FALSE)&gt;0,"Yes","No"), "No Comparison")</f>
        <v>No</v>
      </c>
      <c r="E2487" s="12">
        <f>_xlfn.IFNA(VLOOKUP($B2487,'2020-21'!$B$2:$D$2729,3,FALSE)-VLOOKUP($B2487,'2018-19'!$B$2:$D$2713,3,FALSE), "No Comparison")</f>
        <v>-3.0999999999999979</v>
      </c>
    </row>
    <row r="2488" spans="1:5">
      <c r="A2488" s="3" t="s">
        <v>2478</v>
      </c>
      <c r="B2488" s="4">
        <v>920564</v>
      </c>
      <c r="C2488" s="20" t="s">
        <v>2617</v>
      </c>
      <c r="D2488" s="3" t="str">
        <f>_xlfn.IFNA(IF(VLOOKUP($B2488,'2020-21'!$B$2:$D$2729,3,FALSE)-VLOOKUP($B2488,'2018-19'!$B$2:$D$2713,3,FALSE)&gt;0,"Yes","No"), "No Comparison")</f>
        <v>No</v>
      </c>
      <c r="E2488" s="12">
        <f>_xlfn.IFNA(VLOOKUP($B2488,'2020-21'!$B$2:$D$2729,3,FALSE)-VLOOKUP($B2488,'2018-19'!$B$2:$D$2713,3,FALSE), "No Comparison")</f>
        <v>-4.1000000000000014</v>
      </c>
    </row>
    <row r="2489" spans="1:5">
      <c r="A2489" s="3" t="s">
        <v>2478</v>
      </c>
      <c r="B2489" s="4">
        <v>920568</v>
      </c>
      <c r="C2489" s="20" t="s">
        <v>1876</v>
      </c>
      <c r="D2489" s="3" t="str">
        <f>_xlfn.IFNA(IF(VLOOKUP($B2489,'2020-21'!$B$2:$D$2729,3,FALSE)-VLOOKUP($B2489,'2018-19'!$B$2:$D$2713,3,FALSE)&gt;0,"Yes","No"), "No Comparison")</f>
        <v>No</v>
      </c>
      <c r="E2489" s="12">
        <f>_xlfn.IFNA(VLOOKUP($B2489,'2020-21'!$B$2:$D$2729,3,FALSE)-VLOOKUP($B2489,'2018-19'!$B$2:$D$2713,3,FALSE), "No Comparison")</f>
        <v>-8.7000000000000028</v>
      </c>
    </row>
    <row r="2490" spans="1:5">
      <c r="A2490" s="3" t="s">
        <v>2478</v>
      </c>
      <c r="B2490" s="4">
        <v>920569</v>
      </c>
      <c r="C2490" s="20" t="s">
        <v>2618</v>
      </c>
      <c r="D2490" s="3" t="str">
        <f>_xlfn.IFNA(IF(VLOOKUP($B2490,'2020-21'!$B$2:$D$2729,3,FALSE)-VLOOKUP($B2490,'2018-19'!$B$2:$D$2713,3,FALSE)&gt;0,"Yes","No"), "No Comparison")</f>
        <v>No</v>
      </c>
      <c r="E2490" s="12">
        <f>_xlfn.IFNA(VLOOKUP($B2490,'2020-21'!$B$2:$D$2729,3,FALSE)-VLOOKUP($B2490,'2018-19'!$B$2:$D$2713,3,FALSE), "No Comparison")</f>
        <v>-11.100000000000009</v>
      </c>
    </row>
    <row r="2491" spans="1:5">
      <c r="A2491" s="3" t="s">
        <v>2478</v>
      </c>
      <c r="B2491" s="4">
        <v>920570</v>
      </c>
      <c r="C2491" s="20" t="s">
        <v>2619</v>
      </c>
      <c r="D2491" s="3" t="str">
        <f>_xlfn.IFNA(IF(VLOOKUP($B2491,'2020-21'!$B$2:$D$2729,3,FALSE)-VLOOKUP($B2491,'2018-19'!$B$2:$D$2713,3,FALSE)&gt;0,"Yes","No"), "No Comparison")</f>
        <v>No</v>
      </c>
      <c r="E2491" s="12">
        <f>_xlfn.IFNA(VLOOKUP($B2491,'2020-21'!$B$2:$D$2729,3,FALSE)-VLOOKUP($B2491,'2018-19'!$B$2:$D$2713,3,FALSE), "No Comparison")</f>
        <v>-8.5999999999999943</v>
      </c>
    </row>
    <row r="2492" spans="1:5">
      <c r="A2492" s="3" t="s">
        <v>2478</v>
      </c>
      <c r="B2492" s="4">
        <v>920571</v>
      </c>
      <c r="C2492" s="20" t="s">
        <v>2620</v>
      </c>
      <c r="D2492" s="3" t="str">
        <f>_xlfn.IFNA(IF(VLOOKUP($B2492,'2020-21'!$B$2:$D$2729,3,FALSE)-VLOOKUP($B2492,'2018-19'!$B$2:$D$2713,3,FALSE)&gt;0,"Yes","No"), "No Comparison")</f>
        <v>No</v>
      </c>
      <c r="E2492" s="12">
        <f>_xlfn.IFNA(VLOOKUP($B2492,'2020-21'!$B$2:$D$2729,3,FALSE)-VLOOKUP($B2492,'2018-19'!$B$2:$D$2713,3,FALSE), "No Comparison")</f>
        <v>-15.399999999999991</v>
      </c>
    </row>
    <row r="2493" spans="1:5">
      <c r="A2493" s="3" t="s">
        <v>2478</v>
      </c>
      <c r="B2493" s="4">
        <v>920572</v>
      </c>
      <c r="C2493" s="20" t="s">
        <v>2621</v>
      </c>
      <c r="D2493" s="3" t="str">
        <f>_xlfn.IFNA(IF(VLOOKUP($B2493,'2020-21'!$B$2:$D$2729,3,FALSE)-VLOOKUP($B2493,'2018-19'!$B$2:$D$2713,3,FALSE)&gt;0,"Yes","No"), "No Comparison")</f>
        <v>No</v>
      </c>
      <c r="E2493" s="12">
        <f>_xlfn.IFNA(VLOOKUP($B2493,'2020-21'!$B$2:$D$2729,3,FALSE)-VLOOKUP($B2493,'2018-19'!$B$2:$D$2713,3,FALSE), "No Comparison")</f>
        <v>-3.0999999999999943</v>
      </c>
    </row>
    <row r="2494" spans="1:5">
      <c r="A2494" s="3" t="s">
        <v>2478</v>
      </c>
      <c r="B2494" s="4">
        <v>920576</v>
      </c>
      <c r="C2494" s="20" t="s">
        <v>286</v>
      </c>
      <c r="D2494" s="3" t="str">
        <f>_xlfn.IFNA(IF(VLOOKUP($B2494,'2020-21'!$B$2:$D$2729,3,FALSE)-VLOOKUP($B2494,'2018-19'!$B$2:$D$2713,3,FALSE)&gt;0,"Yes","No"), "No Comparison")</f>
        <v>No</v>
      </c>
      <c r="E2494" s="12">
        <f>_xlfn.IFNA(VLOOKUP($B2494,'2020-21'!$B$2:$D$2729,3,FALSE)-VLOOKUP($B2494,'2018-19'!$B$2:$D$2713,3,FALSE), "No Comparison")</f>
        <v>-13.900000000000006</v>
      </c>
    </row>
    <row r="2495" spans="1:5">
      <c r="A2495" s="3" t="s">
        <v>2478</v>
      </c>
      <c r="B2495" s="4">
        <v>920580</v>
      </c>
      <c r="C2495" s="20" t="s">
        <v>2622</v>
      </c>
      <c r="D2495" s="3" t="str">
        <f>_xlfn.IFNA(IF(VLOOKUP($B2495,'2020-21'!$B$2:$D$2729,3,FALSE)-VLOOKUP($B2495,'2018-19'!$B$2:$D$2713,3,FALSE)&gt;0,"Yes","No"), "No Comparison")</f>
        <v>No</v>
      </c>
      <c r="E2495" s="12">
        <f>_xlfn.IFNA(VLOOKUP($B2495,'2020-21'!$B$2:$D$2729,3,FALSE)-VLOOKUP($B2495,'2018-19'!$B$2:$D$2713,3,FALSE), "No Comparison")</f>
        <v>-19.899999999999999</v>
      </c>
    </row>
    <row r="2496" spans="1:5">
      <c r="A2496" s="3" t="s">
        <v>2478</v>
      </c>
      <c r="B2496" s="4">
        <v>920581</v>
      </c>
      <c r="C2496" s="20" t="s">
        <v>2623</v>
      </c>
      <c r="D2496" s="3" t="str">
        <f>_xlfn.IFNA(IF(VLOOKUP($B2496,'2020-21'!$B$2:$D$2729,3,FALSE)-VLOOKUP($B2496,'2018-19'!$B$2:$D$2713,3,FALSE)&gt;0,"Yes","No"), "No Comparison")</f>
        <v>No</v>
      </c>
      <c r="E2496" s="12">
        <f>_xlfn.IFNA(VLOOKUP($B2496,'2020-21'!$B$2:$D$2729,3,FALSE)-VLOOKUP($B2496,'2018-19'!$B$2:$D$2713,3,FALSE), "No Comparison")</f>
        <v>-9.0999999999999943</v>
      </c>
    </row>
    <row r="2497" spans="1:5">
      <c r="A2497" s="3" t="s">
        <v>2478</v>
      </c>
      <c r="B2497" s="4">
        <v>920582</v>
      </c>
      <c r="C2497" s="20" t="s">
        <v>2624</v>
      </c>
      <c r="D2497" s="3" t="str">
        <f>_xlfn.IFNA(IF(VLOOKUP($B2497,'2020-21'!$B$2:$D$2729,3,FALSE)-VLOOKUP($B2497,'2018-19'!$B$2:$D$2713,3,FALSE)&gt;0,"Yes","No"), "No Comparison")</f>
        <v>No</v>
      </c>
      <c r="E2497" s="12">
        <f>_xlfn.IFNA(VLOOKUP($B2497,'2020-21'!$B$2:$D$2729,3,FALSE)-VLOOKUP($B2497,'2018-19'!$B$2:$D$2713,3,FALSE), "No Comparison")</f>
        <v>0</v>
      </c>
    </row>
    <row r="2498" spans="1:5">
      <c r="A2498" s="3" t="s">
        <v>2478</v>
      </c>
      <c r="B2498" s="4">
        <v>920583</v>
      </c>
      <c r="C2498" s="20" t="s">
        <v>2625</v>
      </c>
      <c r="D2498" s="3" t="str">
        <f>_xlfn.IFNA(IF(VLOOKUP($B2498,'2020-21'!$B$2:$D$2729,3,FALSE)-VLOOKUP($B2498,'2018-19'!$B$2:$D$2713,3,FALSE)&gt;0,"Yes","No"), "No Comparison")</f>
        <v>No</v>
      </c>
      <c r="E2498" s="12">
        <f>_xlfn.IFNA(VLOOKUP($B2498,'2020-21'!$B$2:$D$2729,3,FALSE)-VLOOKUP($B2498,'2018-19'!$B$2:$D$2713,3,FALSE), "No Comparison")</f>
        <v>-13.199999999999989</v>
      </c>
    </row>
    <row r="2499" spans="1:5">
      <c r="A2499" s="3" t="s">
        <v>2478</v>
      </c>
      <c r="B2499" s="4">
        <v>920584</v>
      </c>
      <c r="C2499" s="20" t="s">
        <v>2626</v>
      </c>
      <c r="D2499" s="3" t="str">
        <f>_xlfn.IFNA(IF(VLOOKUP($B2499,'2020-21'!$B$2:$D$2729,3,FALSE)-VLOOKUP($B2499,'2018-19'!$B$2:$D$2713,3,FALSE)&gt;0,"Yes","No"), "No Comparison")</f>
        <v>No</v>
      </c>
      <c r="E2499" s="12">
        <f>_xlfn.IFNA(VLOOKUP($B2499,'2020-21'!$B$2:$D$2729,3,FALSE)-VLOOKUP($B2499,'2018-19'!$B$2:$D$2713,3,FALSE), "No Comparison")</f>
        <v>-17</v>
      </c>
    </row>
    <row r="2500" spans="1:5">
      <c r="A2500" s="3" t="s">
        <v>2478</v>
      </c>
      <c r="B2500" s="4">
        <v>920585</v>
      </c>
      <c r="C2500" s="20" t="s">
        <v>2627</v>
      </c>
      <c r="D2500" s="3" t="str">
        <f>_xlfn.IFNA(IF(VLOOKUP($B2500,'2020-21'!$B$2:$D$2729,3,FALSE)-VLOOKUP($B2500,'2018-19'!$B$2:$D$2713,3,FALSE)&gt;0,"Yes","No"), "No Comparison")</f>
        <v>No</v>
      </c>
      <c r="E2500" s="12">
        <f>_xlfn.IFNA(VLOOKUP($B2500,'2020-21'!$B$2:$D$2729,3,FALSE)-VLOOKUP($B2500,'2018-19'!$B$2:$D$2713,3,FALSE), "No Comparison")</f>
        <v>-2.2999999999999972</v>
      </c>
    </row>
    <row r="2501" spans="1:5">
      <c r="A2501" s="3" t="s">
        <v>2478</v>
      </c>
      <c r="B2501" s="4">
        <v>920586</v>
      </c>
      <c r="C2501" s="20" t="s">
        <v>2628</v>
      </c>
      <c r="D2501" s="3" t="str">
        <f>_xlfn.IFNA(IF(VLOOKUP($B2501,'2020-21'!$B$2:$D$2729,3,FALSE)-VLOOKUP($B2501,'2018-19'!$B$2:$D$2713,3,FALSE)&gt;0,"Yes","No"), "No Comparison")</f>
        <v>No</v>
      </c>
      <c r="E2501" s="12">
        <f>_xlfn.IFNA(VLOOKUP($B2501,'2020-21'!$B$2:$D$2729,3,FALSE)-VLOOKUP($B2501,'2018-19'!$B$2:$D$2713,3,FALSE), "No Comparison")</f>
        <v>-17.900000000000006</v>
      </c>
    </row>
    <row r="2502" spans="1:5">
      <c r="A2502" s="3" t="s">
        <v>2478</v>
      </c>
      <c r="B2502" s="4">
        <v>920588</v>
      </c>
      <c r="C2502" s="20" t="s">
        <v>2629</v>
      </c>
      <c r="D2502" s="3" t="str">
        <f>_xlfn.IFNA(IF(VLOOKUP($B2502,'2020-21'!$B$2:$D$2729,3,FALSE)-VLOOKUP($B2502,'2018-19'!$B$2:$D$2713,3,FALSE)&gt;0,"Yes","No"), "No Comparison")</f>
        <v>No</v>
      </c>
      <c r="E2502" s="12">
        <f>_xlfn.IFNA(VLOOKUP($B2502,'2020-21'!$B$2:$D$2729,3,FALSE)-VLOOKUP($B2502,'2018-19'!$B$2:$D$2713,3,FALSE), "No Comparison")</f>
        <v>-3.1999999999999957</v>
      </c>
    </row>
    <row r="2503" spans="1:5">
      <c r="A2503" s="3" t="s">
        <v>2478</v>
      </c>
      <c r="B2503" s="4">
        <v>920592</v>
      </c>
      <c r="C2503" s="20" t="s">
        <v>2630</v>
      </c>
      <c r="D2503" s="3" t="str">
        <f>_xlfn.IFNA(IF(VLOOKUP($B2503,'2020-21'!$B$2:$D$2729,3,FALSE)-VLOOKUP($B2503,'2018-19'!$B$2:$D$2713,3,FALSE)&gt;0,"Yes","No"), "No Comparison")</f>
        <v>No</v>
      </c>
      <c r="E2503" s="12">
        <f>_xlfn.IFNA(VLOOKUP($B2503,'2020-21'!$B$2:$D$2729,3,FALSE)-VLOOKUP($B2503,'2018-19'!$B$2:$D$2713,3,FALSE), "No Comparison")</f>
        <v>-16.699999999999996</v>
      </c>
    </row>
    <row r="2504" spans="1:5">
      <c r="A2504" s="3" t="s">
        <v>2478</v>
      </c>
      <c r="B2504" s="4">
        <v>920593</v>
      </c>
      <c r="C2504" s="20" t="s">
        <v>2631</v>
      </c>
      <c r="D2504" s="3" t="str">
        <f>_xlfn.IFNA(IF(VLOOKUP($B2504,'2020-21'!$B$2:$D$2729,3,FALSE)-VLOOKUP($B2504,'2018-19'!$B$2:$D$2713,3,FALSE)&gt;0,"Yes","No"), "No Comparison")</f>
        <v>No</v>
      </c>
      <c r="E2504" s="12">
        <f>_xlfn.IFNA(VLOOKUP($B2504,'2020-21'!$B$2:$D$2729,3,FALSE)-VLOOKUP($B2504,'2018-19'!$B$2:$D$2713,3,FALSE), "No Comparison")</f>
        <v>-13.700000000000003</v>
      </c>
    </row>
    <row r="2505" spans="1:5">
      <c r="A2505" s="3" t="s">
        <v>2478</v>
      </c>
      <c r="B2505" s="4">
        <v>920594</v>
      </c>
      <c r="C2505" s="20" t="s">
        <v>2632</v>
      </c>
      <c r="D2505" s="3" t="str">
        <f>_xlfn.IFNA(IF(VLOOKUP($B2505,'2020-21'!$B$2:$D$2729,3,FALSE)-VLOOKUP($B2505,'2018-19'!$B$2:$D$2713,3,FALSE)&gt;0,"Yes","No"), "No Comparison")</f>
        <v>No</v>
      </c>
      <c r="E2505" s="12">
        <f>_xlfn.IFNA(VLOOKUP($B2505,'2020-21'!$B$2:$D$2729,3,FALSE)-VLOOKUP($B2505,'2018-19'!$B$2:$D$2713,3,FALSE), "No Comparison")</f>
        <v>-13.099999999999994</v>
      </c>
    </row>
    <row r="2506" spans="1:5">
      <c r="A2506" s="3" t="s">
        <v>2478</v>
      </c>
      <c r="B2506" s="4">
        <v>920595</v>
      </c>
      <c r="C2506" s="20" t="s">
        <v>2633</v>
      </c>
      <c r="D2506" s="3" t="str">
        <f>_xlfn.IFNA(IF(VLOOKUP($B2506,'2020-21'!$B$2:$D$2729,3,FALSE)-VLOOKUP($B2506,'2018-19'!$B$2:$D$2713,3,FALSE)&gt;0,"Yes","No"), "No Comparison")</f>
        <v>Yes</v>
      </c>
      <c r="E2506" s="12">
        <f>_xlfn.IFNA(VLOOKUP($B2506,'2020-21'!$B$2:$D$2729,3,FALSE)-VLOOKUP($B2506,'2018-19'!$B$2:$D$2713,3,FALSE), "No Comparison")</f>
        <v>1</v>
      </c>
    </row>
    <row r="2507" spans="1:5">
      <c r="A2507" s="3" t="s">
        <v>2478</v>
      </c>
      <c r="B2507" s="4">
        <v>920596</v>
      </c>
      <c r="C2507" s="20" t="s">
        <v>546</v>
      </c>
      <c r="D2507" s="3" t="str">
        <f>_xlfn.IFNA(IF(VLOOKUP($B2507,'2020-21'!$B$2:$D$2729,3,FALSE)-VLOOKUP($B2507,'2018-19'!$B$2:$D$2713,3,FALSE)&gt;0,"Yes","No"), "No Comparison")</f>
        <v>Yes</v>
      </c>
      <c r="E2507" s="12">
        <f>_xlfn.IFNA(VLOOKUP($B2507,'2020-21'!$B$2:$D$2729,3,FALSE)-VLOOKUP($B2507,'2018-19'!$B$2:$D$2713,3,FALSE), "No Comparison")</f>
        <v>3</v>
      </c>
    </row>
    <row r="2508" spans="1:5">
      <c r="A2508" s="3" t="s">
        <v>2478</v>
      </c>
      <c r="B2508" s="4">
        <v>920597</v>
      </c>
      <c r="C2508" s="20" t="s">
        <v>2634</v>
      </c>
      <c r="D2508" s="3" t="str">
        <f>_xlfn.IFNA(IF(VLOOKUP($B2508,'2020-21'!$B$2:$D$2729,3,FALSE)-VLOOKUP($B2508,'2018-19'!$B$2:$D$2713,3,FALSE)&gt;0,"Yes","No"), "No Comparison")</f>
        <v>No</v>
      </c>
      <c r="E2508" s="12">
        <f>_xlfn.IFNA(VLOOKUP($B2508,'2020-21'!$B$2:$D$2729,3,FALSE)-VLOOKUP($B2508,'2018-19'!$B$2:$D$2713,3,FALSE), "No Comparison")</f>
        <v>-29.5</v>
      </c>
    </row>
    <row r="2509" spans="1:5">
      <c r="A2509" s="3" t="s">
        <v>2478</v>
      </c>
      <c r="B2509" s="4">
        <v>920598</v>
      </c>
      <c r="C2509" s="20" t="s">
        <v>2635</v>
      </c>
      <c r="D2509" s="3" t="str">
        <f>_xlfn.IFNA(IF(VLOOKUP($B2509,'2020-21'!$B$2:$D$2729,3,FALSE)-VLOOKUP($B2509,'2018-19'!$B$2:$D$2713,3,FALSE)&gt;0,"Yes","No"), "No Comparison")</f>
        <v>No</v>
      </c>
      <c r="E2509" s="12">
        <f>_xlfn.IFNA(VLOOKUP($B2509,'2020-21'!$B$2:$D$2729,3,FALSE)-VLOOKUP($B2509,'2018-19'!$B$2:$D$2713,3,FALSE), "No Comparison")</f>
        <v>-11</v>
      </c>
    </row>
    <row r="2510" spans="1:5">
      <c r="A2510" s="3" t="s">
        <v>2478</v>
      </c>
      <c r="B2510" s="4">
        <v>920599</v>
      </c>
      <c r="C2510" s="20" t="s">
        <v>2636</v>
      </c>
      <c r="D2510" s="3" t="str">
        <f>_xlfn.IFNA(IF(VLOOKUP($B2510,'2020-21'!$B$2:$D$2729,3,FALSE)-VLOOKUP($B2510,'2018-19'!$B$2:$D$2713,3,FALSE)&gt;0,"Yes","No"), "No Comparison")</f>
        <v>No</v>
      </c>
      <c r="E2510" s="12">
        <f>_xlfn.IFNA(VLOOKUP($B2510,'2020-21'!$B$2:$D$2729,3,FALSE)-VLOOKUP($B2510,'2018-19'!$B$2:$D$2713,3,FALSE), "No Comparison")</f>
        <v>-7.9000000000000021</v>
      </c>
    </row>
    <row r="2511" spans="1:5">
      <c r="A2511" s="3" t="s">
        <v>2478</v>
      </c>
      <c r="B2511" s="4">
        <v>920600</v>
      </c>
      <c r="C2511" s="20" t="s">
        <v>2637</v>
      </c>
      <c r="D2511" s="3" t="str">
        <f>_xlfn.IFNA(IF(VLOOKUP($B2511,'2020-21'!$B$2:$D$2729,3,FALSE)-VLOOKUP($B2511,'2018-19'!$B$2:$D$2713,3,FALSE)&gt;0,"Yes","No"), "No Comparison")</f>
        <v>No</v>
      </c>
      <c r="E2511" s="12">
        <f>_xlfn.IFNA(VLOOKUP($B2511,'2020-21'!$B$2:$D$2729,3,FALSE)-VLOOKUP($B2511,'2018-19'!$B$2:$D$2713,3,FALSE), "No Comparison")</f>
        <v>-12.800000000000004</v>
      </c>
    </row>
    <row r="2512" spans="1:5">
      <c r="A2512" s="3" t="s">
        <v>2478</v>
      </c>
      <c r="B2512" s="4">
        <v>920601</v>
      </c>
      <c r="C2512" s="20" t="s">
        <v>2638</v>
      </c>
      <c r="D2512" s="3" t="str">
        <f>_xlfn.IFNA(IF(VLOOKUP($B2512,'2020-21'!$B$2:$D$2729,3,FALSE)-VLOOKUP($B2512,'2018-19'!$B$2:$D$2713,3,FALSE)&gt;0,"Yes","No"), "No Comparison")</f>
        <v>No</v>
      </c>
      <c r="E2512" s="12">
        <f>_xlfn.IFNA(VLOOKUP($B2512,'2020-21'!$B$2:$D$2729,3,FALSE)-VLOOKUP($B2512,'2018-19'!$B$2:$D$2713,3,FALSE), "No Comparison")</f>
        <v>-11.900000000000006</v>
      </c>
    </row>
    <row r="2513" spans="1:5">
      <c r="A2513" s="3" t="s">
        <v>2478</v>
      </c>
      <c r="B2513" s="4">
        <v>920604</v>
      </c>
      <c r="C2513" s="20" t="s">
        <v>2639</v>
      </c>
      <c r="D2513" s="3" t="str">
        <f>_xlfn.IFNA(IF(VLOOKUP($B2513,'2020-21'!$B$2:$D$2729,3,FALSE)-VLOOKUP($B2513,'2018-19'!$B$2:$D$2713,3,FALSE)&gt;0,"Yes","No"), "No Comparison")</f>
        <v>No</v>
      </c>
      <c r="E2513" s="12">
        <f>_xlfn.IFNA(VLOOKUP($B2513,'2020-21'!$B$2:$D$2729,3,FALSE)-VLOOKUP($B2513,'2018-19'!$B$2:$D$2713,3,FALSE), "No Comparison")</f>
        <v>-4.0999999999999943</v>
      </c>
    </row>
    <row r="2514" spans="1:5">
      <c r="A2514" s="3" t="s">
        <v>2478</v>
      </c>
      <c r="B2514" s="4">
        <v>920606</v>
      </c>
      <c r="C2514" s="20" t="s">
        <v>2640</v>
      </c>
      <c r="D2514" s="3" t="str">
        <f>_xlfn.IFNA(IF(VLOOKUP($B2514,'2020-21'!$B$2:$D$2729,3,FALSE)-VLOOKUP($B2514,'2018-19'!$B$2:$D$2713,3,FALSE)&gt;0,"Yes","No"), "No Comparison")</f>
        <v>No</v>
      </c>
      <c r="E2514" s="12">
        <f>_xlfn.IFNA(VLOOKUP($B2514,'2020-21'!$B$2:$D$2729,3,FALSE)-VLOOKUP($B2514,'2018-19'!$B$2:$D$2713,3,FALSE), "No Comparison")</f>
        <v>-7.7000000000000028</v>
      </c>
    </row>
    <row r="2515" spans="1:5">
      <c r="A2515" s="3" t="s">
        <v>2478</v>
      </c>
      <c r="B2515" s="4">
        <v>920607</v>
      </c>
      <c r="C2515" s="20" t="s">
        <v>2641</v>
      </c>
      <c r="D2515" s="3" t="str">
        <f>_xlfn.IFNA(IF(VLOOKUP($B2515,'2020-21'!$B$2:$D$2729,3,FALSE)-VLOOKUP($B2515,'2018-19'!$B$2:$D$2713,3,FALSE)&gt;0,"Yes","No"), "No Comparison")</f>
        <v>No</v>
      </c>
      <c r="E2515" s="12">
        <f>_xlfn.IFNA(VLOOKUP($B2515,'2020-21'!$B$2:$D$2729,3,FALSE)-VLOOKUP($B2515,'2018-19'!$B$2:$D$2713,3,FALSE), "No Comparison")</f>
        <v>-15.899999999999991</v>
      </c>
    </row>
    <row r="2516" spans="1:5">
      <c r="A2516" s="3" t="s">
        <v>2478</v>
      </c>
      <c r="B2516" s="4">
        <v>920608</v>
      </c>
      <c r="C2516" s="20" t="s">
        <v>2642</v>
      </c>
      <c r="D2516" s="3" t="str">
        <f>_xlfn.IFNA(IF(VLOOKUP($B2516,'2020-21'!$B$2:$D$2729,3,FALSE)-VLOOKUP($B2516,'2018-19'!$B$2:$D$2713,3,FALSE)&gt;0,"Yes","No"), "No Comparison")</f>
        <v>No</v>
      </c>
      <c r="E2516" s="12">
        <f>_xlfn.IFNA(VLOOKUP($B2516,'2020-21'!$B$2:$D$2729,3,FALSE)-VLOOKUP($B2516,'2018-19'!$B$2:$D$2713,3,FALSE), "No Comparison")</f>
        <v>-3.1999999999999957</v>
      </c>
    </row>
    <row r="2517" spans="1:5">
      <c r="A2517" s="3" t="s">
        <v>2478</v>
      </c>
      <c r="B2517" s="4">
        <v>920614</v>
      </c>
      <c r="C2517" s="20" t="s">
        <v>421</v>
      </c>
      <c r="D2517" s="3" t="str">
        <f>_xlfn.IFNA(IF(VLOOKUP($B2517,'2020-21'!$B$2:$D$2729,3,FALSE)-VLOOKUP($B2517,'2018-19'!$B$2:$D$2713,3,FALSE)&gt;0,"Yes","No"), "No Comparison")</f>
        <v>Yes</v>
      </c>
      <c r="E2517" s="12">
        <f>_xlfn.IFNA(VLOOKUP($B2517,'2020-21'!$B$2:$D$2729,3,FALSE)-VLOOKUP($B2517,'2018-19'!$B$2:$D$2713,3,FALSE), "No Comparison")</f>
        <v>1.8999999999999915</v>
      </c>
    </row>
    <row r="2518" spans="1:5">
      <c r="A2518" s="3" t="s">
        <v>2478</v>
      </c>
      <c r="B2518" s="4">
        <v>920616</v>
      </c>
      <c r="C2518" s="20" t="s">
        <v>2643</v>
      </c>
      <c r="D2518" s="3" t="str">
        <f>_xlfn.IFNA(IF(VLOOKUP($B2518,'2020-21'!$B$2:$D$2729,3,FALSE)-VLOOKUP($B2518,'2018-19'!$B$2:$D$2713,3,FALSE)&gt;0,"Yes","No"), "No Comparison")</f>
        <v>No</v>
      </c>
      <c r="E2518" s="12">
        <f>_xlfn.IFNA(VLOOKUP($B2518,'2020-21'!$B$2:$D$2729,3,FALSE)-VLOOKUP($B2518,'2018-19'!$B$2:$D$2713,3,FALSE), "No Comparison")</f>
        <v>-21.9</v>
      </c>
    </row>
    <row r="2519" spans="1:5">
      <c r="A2519" s="3" t="s">
        <v>2478</v>
      </c>
      <c r="B2519" s="4">
        <v>920618</v>
      </c>
      <c r="C2519" s="20" t="s">
        <v>2644</v>
      </c>
      <c r="D2519" s="3" t="str">
        <f>_xlfn.IFNA(IF(VLOOKUP($B2519,'2020-21'!$B$2:$D$2729,3,FALSE)-VLOOKUP($B2519,'2018-19'!$B$2:$D$2713,3,FALSE)&gt;0,"Yes","No"), "No Comparison")</f>
        <v>No</v>
      </c>
      <c r="E2519" s="12">
        <f>_xlfn.IFNA(VLOOKUP($B2519,'2020-21'!$B$2:$D$2729,3,FALSE)-VLOOKUP($B2519,'2018-19'!$B$2:$D$2713,3,FALSE), "No Comparison")</f>
        <v>-20.900000000000002</v>
      </c>
    </row>
    <row r="2520" spans="1:5">
      <c r="A2520" s="3" t="s">
        <v>2478</v>
      </c>
      <c r="B2520" s="4">
        <v>920620</v>
      </c>
      <c r="C2520" s="20" t="s">
        <v>2645</v>
      </c>
      <c r="D2520" s="3" t="str">
        <f>_xlfn.IFNA(IF(VLOOKUP($B2520,'2020-21'!$B$2:$D$2729,3,FALSE)-VLOOKUP($B2520,'2018-19'!$B$2:$D$2713,3,FALSE)&gt;0,"Yes","No"), "No Comparison")</f>
        <v>No</v>
      </c>
      <c r="E2520" s="12">
        <f>_xlfn.IFNA(VLOOKUP($B2520,'2020-21'!$B$2:$D$2729,3,FALSE)-VLOOKUP($B2520,'2018-19'!$B$2:$D$2713,3,FALSE), "No Comparison")</f>
        <v>-12.600000000000001</v>
      </c>
    </row>
    <row r="2521" spans="1:5">
      <c r="A2521" s="3" t="s">
        <v>2478</v>
      </c>
      <c r="B2521" s="4">
        <v>920624</v>
      </c>
      <c r="C2521" s="20" t="s">
        <v>2646</v>
      </c>
      <c r="D2521" s="3" t="str">
        <f>_xlfn.IFNA(IF(VLOOKUP($B2521,'2020-21'!$B$2:$D$2729,3,FALSE)-VLOOKUP($B2521,'2018-19'!$B$2:$D$2713,3,FALSE)&gt;0,"Yes","No"), "No Comparison")</f>
        <v>No</v>
      </c>
      <c r="E2521" s="12">
        <f>_xlfn.IFNA(VLOOKUP($B2521,'2020-21'!$B$2:$D$2729,3,FALSE)-VLOOKUP($B2521,'2018-19'!$B$2:$D$2713,3,FALSE), "No Comparison")</f>
        <v>-16</v>
      </c>
    </row>
    <row r="2522" spans="1:5">
      <c r="A2522" s="3" t="s">
        <v>2478</v>
      </c>
      <c r="B2522" s="4">
        <v>920626</v>
      </c>
      <c r="C2522" s="20" t="s">
        <v>2647</v>
      </c>
      <c r="D2522" s="3" t="str">
        <f>_xlfn.IFNA(IF(VLOOKUP($B2522,'2020-21'!$B$2:$D$2729,3,FALSE)-VLOOKUP($B2522,'2018-19'!$B$2:$D$2713,3,FALSE)&gt;0,"Yes","No"), "No Comparison")</f>
        <v>No</v>
      </c>
      <c r="E2522" s="12">
        <f>_xlfn.IFNA(VLOOKUP($B2522,'2020-21'!$B$2:$D$2729,3,FALSE)-VLOOKUP($B2522,'2018-19'!$B$2:$D$2713,3,FALSE), "No Comparison")</f>
        <v>-20.900000000000006</v>
      </c>
    </row>
    <row r="2523" spans="1:5">
      <c r="A2523" s="3" t="s">
        <v>2478</v>
      </c>
      <c r="B2523" s="4">
        <v>920628</v>
      </c>
      <c r="C2523" s="20" t="s">
        <v>2648</v>
      </c>
      <c r="D2523" s="3" t="str">
        <f>_xlfn.IFNA(IF(VLOOKUP($B2523,'2020-21'!$B$2:$D$2729,3,FALSE)-VLOOKUP($B2523,'2018-19'!$B$2:$D$2713,3,FALSE)&gt;0,"Yes","No"), "No Comparison")</f>
        <v>No</v>
      </c>
      <c r="E2523" s="12">
        <f>_xlfn.IFNA(VLOOKUP($B2523,'2020-21'!$B$2:$D$2729,3,FALSE)-VLOOKUP($B2523,'2018-19'!$B$2:$D$2713,3,FALSE), "No Comparison")</f>
        <v>-11.100000000000001</v>
      </c>
    </row>
    <row r="2524" spans="1:5">
      <c r="A2524" s="3" t="s">
        <v>2478</v>
      </c>
      <c r="B2524" s="4">
        <v>920632</v>
      </c>
      <c r="C2524" s="20" t="s">
        <v>2649</v>
      </c>
      <c r="D2524" s="3" t="str">
        <f>_xlfn.IFNA(IF(VLOOKUP($B2524,'2020-21'!$B$2:$D$2729,3,FALSE)-VLOOKUP($B2524,'2018-19'!$B$2:$D$2713,3,FALSE)&gt;0,"Yes","No"), "No Comparison")</f>
        <v>No</v>
      </c>
      <c r="E2524" s="12">
        <f>_xlfn.IFNA(VLOOKUP($B2524,'2020-21'!$B$2:$D$2729,3,FALSE)-VLOOKUP($B2524,'2018-19'!$B$2:$D$2713,3,FALSE), "No Comparison")</f>
        <v>-16.600000000000001</v>
      </c>
    </row>
    <row r="2525" spans="1:5">
      <c r="A2525" s="3" t="s">
        <v>2478</v>
      </c>
      <c r="B2525" s="4">
        <v>920636</v>
      </c>
      <c r="C2525" s="20" t="s">
        <v>2650</v>
      </c>
      <c r="D2525" s="3" t="str">
        <f>_xlfn.IFNA(IF(VLOOKUP($B2525,'2020-21'!$B$2:$D$2729,3,FALSE)-VLOOKUP($B2525,'2018-19'!$B$2:$D$2713,3,FALSE)&gt;0,"Yes","No"), "No Comparison")</f>
        <v>No</v>
      </c>
      <c r="E2525" s="12">
        <f>_xlfn.IFNA(VLOOKUP($B2525,'2020-21'!$B$2:$D$2729,3,FALSE)-VLOOKUP($B2525,'2018-19'!$B$2:$D$2713,3,FALSE), "No Comparison")</f>
        <v>-14.5</v>
      </c>
    </row>
    <row r="2526" spans="1:5">
      <c r="A2526" s="3" t="s">
        <v>55</v>
      </c>
      <c r="B2526" s="4">
        <v>930</v>
      </c>
      <c r="C2526" s="20" t="s">
        <v>55</v>
      </c>
      <c r="D2526" s="3" t="str">
        <f>_xlfn.IFNA(IF(VLOOKUP($B2526,'2020-21'!$B$2:$D$2729,3,FALSE)-VLOOKUP($B2526,'2018-19'!$B$2:$D$2713,3,FALSE)&gt;0,"Yes","No"), "No Comparison")</f>
        <v>No</v>
      </c>
      <c r="E2526" s="12">
        <f>_xlfn.IFNA(VLOOKUP($B2526,'2020-21'!$B$2:$D$2729,3,FALSE)-VLOOKUP($B2526,'2018-19'!$B$2:$D$2713,3,FALSE), "No Comparison")</f>
        <v>-22.499999999999996</v>
      </c>
    </row>
    <row r="2527" spans="1:5">
      <c r="A2527" s="3" t="s">
        <v>55</v>
      </c>
      <c r="B2527" s="4">
        <v>930330</v>
      </c>
      <c r="C2527" s="20" t="s">
        <v>2651</v>
      </c>
      <c r="D2527" s="3" t="str">
        <f>_xlfn.IFNA(IF(VLOOKUP($B2527,'2020-21'!$B$2:$D$2729,3,FALSE)-VLOOKUP($B2527,'2018-19'!$B$2:$D$2713,3,FALSE)&gt;0,"Yes","No"), "No Comparison")</f>
        <v>No</v>
      </c>
      <c r="E2527" s="12">
        <f>_xlfn.IFNA(VLOOKUP($B2527,'2020-21'!$B$2:$D$2729,3,FALSE)-VLOOKUP($B2527,'2018-19'!$B$2:$D$2713,3,FALSE), "No Comparison")</f>
        <v>-40.6</v>
      </c>
    </row>
    <row r="2528" spans="1:5">
      <c r="A2528" s="3" t="s">
        <v>60</v>
      </c>
      <c r="B2528" s="4" t="s">
        <v>2652</v>
      </c>
      <c r="C2528" s="20" t="s">
        <v>2653</v>
      </c>
      <c r="D2528" s="3" t="str">
        <f>_xlfn.IFNA(IF(VLOOKUP($B2528,'2020-21'!$B$2:$D$2729,3,FALSE)-VLOOKUP($B2528,'2018-19'!$B$2:$D$2713,3,FALSE)&gt;0,"Yes","No"), "No Comparison")</f>
        <v>No</v>
      </c>
      <c r="E2528" s="12">
        <f>_xlfn.IFNA(VLOOKUP($B2528,'2020-21'!$B$2:$D$2729,3,FALSE)-VLOOKUP($B2528,'2018-19'!$B$2:$D$2713,3,FALSE), "No Comparison")</f>
        <v>-14.100000000000001</v>
      </c>
    </row>
    <row r="2529" spans="1:5">
      <c r="A2529" s="3" t="s">
        <v>60</v>
      </c>
      <c r="B2529" s="4" t="s">
        <v>2654</v>
      </c>
      <c r="C2529" s="20" t="s">
        <v>2655</v>
      </c>
      <c r="D2529" s="3" t="str">
        <f>_xlfn.IFNA(IF(VLOOKUP($B2529,'2020-21'!$B$2:$D$2729,3,FALSE)-VLOOKUP($B2529,'2018-19'!$B$2:$D$2713,3,FALSE)&gt;0,"Yes","No"), "No Comparison")</f>
        <v>No</v>
      </c>
      <c r="E2529" s="12">
        <f>_xlfn.IFNA(VLOOKUP($B2529,'2020-21'!$B$2:$D$2729,3,FALSE)-VLOOKUP($B2529,'2018-19'!$B$2:$D$2713,3,FALSE), "No Comparison")</f>
        <v>-14.299999999999997</v>
      </c>
    </row>
    <row r="2530" spans="1:5">
      <c r="A2530" s="3" t="s">
        <v>60</v>
      </c>
      <c r="B2530" s="4" t="s">
        <v>2656</v>
      </c>
      <c r="C2530" s="20" t="s">
        <v>2657</v>
      </c>
      <c r="D2530" s="3" t="str">
        <f>_xlfn.IFNA(IF(VLOOKUP($B2530,'2020-21'!$B$2:$D$2729,3,FALSE)-VLOOKUP($B2530,'2018-19'!$B$2:$D$2713,3,FALSE)&gt;0,"Yes","No"), "No Comparison")</f>
        <v>No</v>
      </c>
      <c r="E2530" s="12">
        <f>_xlfn.IFNA(VLOOKUP($B2530,'2020-21'!$B$2:$D$2729,3,FALSE)-VLOOKUP($B2530,'2018-19'!$B$2:$D$2713,3,FALSE), "No Comparison")</f>
        <v>-14.5</v>
      </c>
    </row>
    <row r="2531" spans="1:5">
      <c r="A2531" s="3" t="s">
        <v>60</v>
      </c>
      <c r="B2531" s="4" t="s">
        <v>2658</v>
      </c>
      <c r="C2531" s="20" t="s">
        <v>2659</v>
      </c>
      <c r="D2531" s="3" t="str">
        <f>_xlfn.IFNA(IF(VLOOKUP($B2531,'2020-21'!$B$2:$D$2729,3,FALSE)-VLOOKUP($B2531,'2018-19'!$B$2:$D$2713,3,FALSE)&gt;0,"Yes","No"), "No Comparison")</f>
        <v>No</v>
      </c>
      <c r="E2531" s="12">
        <f>_xlfn.IFNA(VLOOKUP($B2531,'2020-21'!$B$2:$D$2729,3,FALSE)-VLOOKUP($B2531,'2018-19'!$B$2:$D$2713,3,FALSE), "No Comparison")</f>
        <v>-12.600000000000009</v>
      </c>
    </row>
    <row r="2532" spans="1:5">
      <c r="A2532" s="3" t="s">
        <v>60</v>
      </c>
      <c r="B2532" s="4" t="s">
        <v>2660</v>
      </c>
      <c r="C2532" s="20" t="s">
        <v>2661</v>
      </c>
      <c r="D2532" s="3" t="str">
        <f>_xlfn.IFNA(IF(VLOOKUP($B2532,'2020-21'!$B$2:$D$2729,3,FALSE)-VLOOKUP($B2532,'2018-19'!$B$2:$D$2713,3,FALSE)&gt;0,"Yes","No"), "No Comparison")</f>
        <v>No</v>
      </c>
      <c r="E2532" s="12">
        <f>_xlfn.IFNA(VLOOKUP($B2532,'2020-21'!$B$2:$D$2729,3,FALSE)-VLOOKUP($B2532,'2018-19'!$B$2:$D$2713,3,FALSE), "No Comparison")</f>
        <v>-8.8000000000000007</v>
      </c>
    </row>
    <row r="2533" spans="1:5">
      <c r="A2533" s="3" t="s">
        <v>60</v>
      </c>
      <c r="B2533" s="4" t="s">
        <v>2662</v>
      </c>
      <c r="C2533" s="20" t="s">
        <v>2663</v>
      </c>
      <c r="D2533" s="3" t="str">
        <f>_xlfn.IFNA(IF(VLOOKUP($B2533,'2020-21'!$B$2:$D$2729,3,FALSE)-VLOOKUP($B2533,'2018-19'!$B$2:$D$2713,3,FALSE)&gt;0,"Yes","No"), "No Comparison")</f>
        <v>No</v>
      </c>
      <c r="E2533" s="12">
        <f>_xlfn.IFNA(VLOOKUP($B2533,'2020-21'!$B$2:$D$2729,3,FALSE)-VLOOKUP($B2533,'2018-19'!$B$2:$D$2713,3,FALSE), "No Comparison")</f>
        <v>-22.700000000000003</v>
      </c>
    </row>
    <row r="2534" spans="1:5">
      <c r="A2534" s="3" t="s">
        <v>60</v>
      </c>
      <c r="B2534" s="4" t="s">
        <v>2664</v>
      </c>
      <c r="C2534" s="20" t="s">
        <v>2665</v>
      </c>
      <c r="D2534" s="3" t="str">
        <f>_xlfn.IFNA(IF(VLOOKUP($B2534,'2020-21'!$B$2:$D$2729,3,FALSE)-VLOOKUP($B2534,'2018-19'!$B$2:$D$2713,3,FALSE)&gt;0,"Yes","No"), "No Comparison")</f>
        <v>Yes</v>
      </c>
      <c r="E2534" s="12">
        <f>_xlfn.IFNA(VLOOKUP($B2534,'2020-21'!$B$2:$D$2729,3,FALSE)-VLOOKUP($B2534,'2018-19'!$B$2:$D$2713,3,FALSE), "No Comparison")</f>
        <v>10.700000000000001</v>
      </c>
    </row>
    <row r="2535" spans="1:5">
      <c r="A2535" s="3" t="s">
        <v>60</v>
      </c>
      <c r="B2535" s="4" t="s">
        <v>2666</v>
      </c>
      <c r="C2535" s="20" t="s">
        <v>2667</v>
      </c>
      <c r="D2535" s="3" t="str">
        <f>_xlfn.IFNA(IF(VLOOKUP($B2535,'2020-21'!$B$2:$D$2729,3,FALSE)-VLOOKUP($B2535,'2018-19'!$B$2:$D$2713,3,FALSE)&gt;0,"Yes","No"), "No Comparison")</f>
        <v>No</v>
      </c>
      <c r="E2535" s="12">
        <f>_xlfn.IFNA(VLOOKUP($B2535,'2020-21'!$B$2:$D$2729,3,FALSE)-VLOOKUP($B2535,'2018-19'!$B$2:$D$2713,3,FALSE), "No Comparison")</f>
        <v>-5.7000000000000028</v>
      </c>
    </row>
    <row r="2536" spans="1:5">
      <c r="A2536" s="3" t="s">
        <v>60</v>
      </c>
      <c r="B2536" s="4" t="s">
        <v>2668</v>
      </c>
      <c r="C2536" s="20" t="s">
        <v>2669</v>
      </c>
      <c r="D2536" s="3" t="str">
        <f>_xlfn.IFNA(IF(VLOOKUP($B2536,'2020-21'!$B$2:$D$2729,3,FALSE)-VLOOKUP($B2536,'2018-19'!$B$2:$D$2713,3,FALSE)&gt;0,"Yes","No"), "No Comparison")</f>
        <v>No</v>
      </c>
      <c r="E2536" s="12">
        <f>_xlfn.IFNA(VLOOKUP($B2536,'2020-21'!$B$2:$D$2729,3,FALSE)-VLOOKUP($B2536,'2018-19'!$B$2:$D$2713,3,FALSE), "No Comparison")</f>
        <v>-12.899999999999991</v>
      </c>
    </row>
    <row r="2537" spans="1:5">
      <c r="A2537" s="3" t="s">
        <v>60</v>
      </c>
      <c r="B2537" s="4" t="s">
        <v>2670</v>
      </c>
      <c r="C2537" s="20" t="s">
        <v>2671</v>
      </c>
      <c r="D2537" s="3" t="str">
        <f>_xlfn.IFNA(IF(VLOOKUP($B2537,'2020-21'!$B$2:$D$2729,3,FALSE)-VLOOKUP($B2537,'2018-19'!$B$2:$D$2713,3,FALSE)&gt;0,"Yes","No"), "No Comparison")</f>
        <v>No</v>
      </c>
      <c r="E2537" s="12">
        <f>_xlfn.IFNA(VLOOKUP($B2537,'2020-21'!$B$2:$D$2729,3,FALSE)-VLOOKUP($B2537,'2018-19'!$B$2:$D$2713,3,FALSE), "No Comparison")</f>
        <v>-6.6000000000000085</v>
      </c>
    </row>
    <row r="2538" spans="1:5">
      <c r="A2538" s="3" t="s">
        <v>60</v>
      </c>
      <c r="B2538" s="4" t="s">
        <v>2672</v>
      </c>
      <c r="C2538" s="20" t="s">
        <v>2673</v>
      </c>
      <c r="D2538" s="3" t="str">
        <f>_xlfn.IFNA(IF(VLOOKUP($B2538,'2020-21'!$B$2:$D$2729,3,FALSE)-VLOOKUP($B2538,'2018-19'!$B$2:$D$2713,3,FALSE)&gt;0,"Yes","No"), "No Comparison")</f>
        <v>No</v>
      </c>
      <c r="E2538" s="12">
        <f>_xlfn.IFNA(VLOOKUP($B2538,'2020-21'!$B$2:$D$2729,3,FALSE)-VLOOKUP($B2538,'2018-19'!$B$2:$D$2713,3,FALSE), "No Comparison")</f>
        <v>-16.900000000000006</v>
      </c>
    </row>
    <row r="2539" spans="1:5">
      <c r="A2539" s="3" t="s">
        <v>60</v>
      </c>
      <c r="B2539" s="4" t="s">
        <v>2674</v>
      </c>
      <c r="C2539" s="20" t="s">
        <v>2675</v>
      </c>
      <c r="D2539" s="3" t="str">
        <f>_xlfn.IFNA(IF(VLOOKUP($B2539,'2020-21'!$B$2:$D$2729,3,FALSE)-VLOOKUP($B2539,'2018-19'!$B$2:$D$2713,3,FALSE)&gt;0,"Yes","No"), "No Comparison")</f>
        <v>No</v>
      </c>
      <c r="E2539" s="12">
        <f>_xlfn.IFNA(VLOOKUP($B2539,'2020-21'!$B$2:$D$2729,3,FALSE)-VLOOKUP($B2539,'2018-19'!$B$2:$D$2713,3,FALSE), "No Comparison")</f>
        <v>-18.399999999999999</v>
      </c>
    </row>
    <row r="2540" spans="1:5">
      <c r="A2540" s="3" t="s">
        <v>60</v>
      </c>
      <c r="B2540" s="4" t="s">
        <v>2676</v>
      </c>
      <c r="C2540" s="20" t="s">
        <v>2677</v>
      </c>
      <c r="D2540" s="3" t="str">
        <f>_xlfn.IFNA(IF(VLOOKUP($B2540,'2020-21'!$B$2:$D$2729,3,FALSE)-VLOOKUP($B2540,'2018-19'!$B$2:$D$2713,3,FALSE)&gt;0,"Yes","No"), "No Comparison")</f>
        <v>No</v>
      </c>
      <c r="E2540" s="12">
        <f>_xlfn.IFNA(VLOOKUP($B2540,'2020-21'!$B$2:$D$2729,3,FALSE)-VLOOKUP($B2540,'2018-19'!$B$2:$D$2713,3,FALSE), "No Comparison")</f>
        <v>-22.1</v>
      </c>
    </row>
    <row r="2541" spans="1:5">
      <c r="A2541" s="3" t="s">
        <v>60</v>
      </c>
      <c r="B2541" s="4" t="s">
        <v>2678</v>
      </c>
      <c r="C2541" s="20" t="s">
        <v>2679</v>
      </c>
      <c r="D2541" s="3" t="str">
        <f>_xlfn.IFNA(IF(VLOOKUP($B2541,'2020-21'!$B$2:$D$2729,3,FALSE)-VLOOKUP($B2541,'2018-19'!$B$2:$D$2713,3,FALSE)&gt;0,"Yes","No"), "No Comparison")</f>
        <v>No</v>
      </c>
      <c r="E2541" s="12">
        <f>_xlfn.IFNA(VLOOKUP($B2541,'2020-21'!$B$2:$D$2729,3,FALSE)-VLOOKUP($B2541,'2018-19'!$B$2:$D$2713,3,FALSE), "No Comparison")</f>
        <v>-20.799999999999997</v>
      </c>
    </row>
    <row r="2542" spans="1:5">
      <c r="A2542" s="3" t="s">
        <v>60</v>
      </c>
      <c r="B2542" s="4" t="s">
        <v>2680</v>
      </c>
      <c r="C2542" s="20" t="s">
        <v>2681</v>
      </c>
      <c r="D2542" s="3" t="str">
        <f>_xlfn.IFNA(IF(VLOOKUP($B2542,'2020-21'!$B$2:$D$2729,3,FALSE)-VLOOKUP($B2542,'2018-19'!$B$2:$D$2713,3,FALSE)&gt;0,"Yes","No"), "No Comparison")</f>
        <v>No</v>
      </c>
      <c r="E2542" s="12">
        <f>_xlfn.IFNA(VLOOKUP($B2542,'2020-21'!$B$2:$D$2729,3,FALSE)-VLOOKUP($B2542,'2018-19'!$B$2:$D$2713,3,FALSE), "No Comparison")</f>
        <v>-10.400000000000002</v>
      </c>
    </row>
    <row r="2543" spans="1:5">
      <c r="A2543" s="3" t="s">
        <v>60</v>
      </c>
      <c r="B2543" s="4" t="s">
        <v>2682</v>
      </c>
      <c r="C2543" s="20" t="s">
        <v>2683</v>
      </c>
      <c r="D2543" s="3" t="str">
        <f>_xlfn.IFNA(IF(VLOOKUP($B2543,'2020-21'!$B$2:$D$2729,3,FALSE)-VLOOKUP($B2543,'2018-19'!$B$2:$D$2713,3,FALSE)&gt;0,"Yes","No"), "No Comparison")</f>
        <v>No</v>
      </c>
      <c r="E2543" s="12">
        <f>_xlfn.IFNA(VLOOKUP($B2543,'2020-21'!$B$2:$D$2729,3,FALSE)-VLOOKUP($B2543,'2018-19'!$B$2:$D$2713,3,FALSE), "No Comparison")</f>
        <v>-23.200000000000003</v>
      </c>
    </row>
    <row r="2544" spans="1:5">
      <c r="A2544" s="3" t="s">
        <v>60</v>
      </c>
      <c r="B2544" s="4" t="s">
        <v>2684</v>
      </c>
      <c r="C2544" s="20" t="s">
        <v>2685</v>
      </c>
      <c r="D2544" s="3" t="str">
        <f>_xlfn.IFNA(IF(VLOOKUP($B2544,'2020-21'!$B$2:$D$2729,3,FALSE)-VLOOKUP($B2544,'2018-19'!$B$2:$D$2713,3,FALSE)&gt;0,"Yes","No"), "No Comparison")</f>
        <v>No</v>
      </c>
      <c r="E2544" s="12">
        <f>_xlfn.IFNA(VLOOKUP($B2544,'2020-21'!$B$2:$D$2729,3,FALSE)-VLOOKUP($B2544,'2018-19'!$B$2:$D$2713,3,FALSE), "No Comparison")</f>
        <v>-29.400000000000006</v>
      </c>
    </row>
    <row r="2545" spans="1:5">
      <c r="A2545" s="3" t="s">
        <v>55</v>
      </c>
      <c r="B2545" s="4">
        <v>930340</v>
      </c>
      <c r="C2545" s="20" t="s">
        <v>2686</v>
      </c>
      <c r="D2545" s="3" t="str">
        <f>_xlfn.IFNA(IF(VLOOKUP($B2545,'2020-21'!$B$2:$D$2729,3,FALSE)-VLOOKUP($B2545,'2018-19'!$B$2:$D$2713,3,FALSE)&gt;0,"Yes","No"), "No Comparison")</f>
        <v>No</v>
      </c>
      <c r="E2545" s="12">
        <f>_xlfn.IFNA(VLOOKUP($B2545,'2020-21'!$B$2:$D$2729,3,FALSE)-VLOOKUP($B2545,'2018-19'!$B$2:$D$2713,3,FALSE), "No Comparison")</f>
        <v>-25.400000000000002</v>
      </c>
    </row>
    <row r="2546" spans="1:5">
      <c r="A2546" s="3" t="s">
        <v>55</v>
      </c>
      <c r="B2546" s="4">
        <v>930348</v>
      </c>
      <c r="C2546" s="20" t="s">
        <v>2687</v>
      </c>
      <c r="D2546" s="3" t="str">
        <f>_xlfn.IFNA(IF(VLOOKUP($B2546,'2020-21'!$B$2:$D$2729,3,FALSE)-VLOOKUP($B2546,'2018-19'!$B$2:$D$2713,3,FALSE)&gt;0,"Yes","No"), "No Comparison")</f>
        <v>No</v>
      </c>
      <c r="E2546" s="12">
        <f>_xlfn.IFNA(VLOOKUP($B2546,'2020-21'!$B$2:$D$2729,3,FALSE)-VLOOKUP($B2546,'2018-19'!$B$2:$D$2713,3,FALSE), "No Comparison")</f>
        <v>-34</v>
      </c>
    </row>
    <row r="2547" spans="1:5">
      <c r="A2547" s="3" t="s">
        <v>55</v>
      </c>
      <c r="B2547" s="4">
        <v>930352</v>
      </c>
      <c r="C2547" s="20" t="s">
        <v>2688</v>
      </c>
      <c r="D2547" s="3" t="str">
        <f>_xlfn.IFNA(IF(VLOOKUP($B2547,'2020-21'!$B$2:$D$2729,3,FALSE)-VLOOKUP($B2547,'2018-19'!$B$2:$D$2713,3,FALSE)&gt;0,"Yes","No"), "No Comparison")</f>
        <v>Yes</v>
      </c>
      <c r="E2547" s="12">
        <f>_xlfn.IFNA(VLOOKUP($B2547,'2020-21'!$B$2:$D$2729,3,FALSE)-VLOOKUP($B2547,'2018-19'!$B$2:$D$2713,3,FALSE), "No Comparison")</f>
        <v>0.40000000000000036</v>
      </c>
    </row>
    <row r="2548" spans="1:5">
      <c r="A2548" s="3" t="s">
        <v>55</v>
      </c>
      <c r="B2548" s="4">
        <v>930354</v>
      </c>
      <c r="C2548" s="20" t="s">
        <v>2689</v>
      </c>
      <c r="D2548" s="3" t="str">
        <f>_xlfn.IFNA(IF(VLOOKUP($B2548,'2020-21'!$B$2:$D$2729,3,FALSE)-VLOOKUP($B2548,'2018-19'!$B$2:$D$2713,3,FALSE)&gt;0,"Yes","No"), "No Comparison")</f>
        <v>No</v>
      </c>
      <c r="E2548" s="12">
        <f>_xlfn.IFNA(VLOOKUP($B2548,'2020-21'!$B$2:$D$2729,3,FALSE)-VLOOKUP($B2548,'2018-19'!$B$2:$D$2713,3,FALSE), "No Comparison")</f>
        <v>-17.600000000000001</v>
      </c>
    </row>
    <row r="2549" spans="1:5">
      <c r="A2549" s="3" t="s">
        <v>55</v>
      </c>
      <c r="B2549" s="4">
        <v>930360</v>
      </c>
      <c r="C2549" s="20" t="s">
        <v>2690</v>
      </c>
      <c r="D2549" s="3" t="str">
        <f>_xlfn.IFNA(IF(VLOOKUP($B2549,'2020-21'!$B$2:$D$2729,3,FALSE)-VLOOKUP($B2549,'2018-19'!$B$2:$D$2713,3,FALSE)&gt;0,"Yes","No"), "No Comparison")</f>
        <v>No</v>
      </c>
      <c r="E2549" s="12">
        <f>_xlfn.IFNA(VLOOKUP($B2549,'2020-21'!$B$2:$D$2729,3,FALSE)-VLOOKUP($B2549,'2018-19'!$B$2:$D$2713,3,FALSE), "No Comparison")</f>
        <v>-25.699999999999996</v>
      </c>
    </row>
    <row r="2550" spans="1:5">
      <c r="A2550" s="3" t="s">
        <v>55</v>
      </c>
      <c r="B2550" s="4">
        <v>930700</v>
      </c>
      <c r="C2550" s="20" t="s">
        <v>2691</v>
      </c>
      <c r="D2550" s="3" t="str">
        <f>_xlfn.IFNA(IF(VLOOKUP($B2550,'2020-21'!$B$2:$D$2729,3,FALSE)-VLOOKUP($B2550,'2018-19'!$B$2:$D$2713,3,FALSE)&gt;0,"Yes","No"), "No Comparison")</f>
        <v>No</v>
      </c>
      <c r="E2550" s="12">
        <f>_xlfn.IFNA(VLOOKUP($B2550,'2020-21'!$B$2:$D$2729,3,FALSE)-VLOOKUP($B2550,'2018-19'!$B$2:$D$2713,3,FALSE), "No Comparison")</f>
        <v>-16.100000000000001</v>
      </c>
    </row>
    <row r="2551" spans="1:5">
      <c r="A2551" s="3" t="s">
        <v>2692</v>
      </c>
      <c r="B2551" s="4">
        <v>940</v>
      </c>
      <c r="C2551" s="20" t="s">
        <v>2692</v>
      </c>
      <c r="D2551" s="3" t="str">
        <f>_xlfn.IFNA(IF(VLOOKUP($B2551,'2020-21'!$B$2:$D$2729,3,FALSE)-VLOOKUP($B2551,'2018-19'!$B$2:$D$2713,3,FALSE)&gt;0,"Yes","No"), "No Comparison")</f>
        <v>No</v>
      </c>
      <c r="E2551" s="12">
        <f>_xlfn.IFNA(VLOOKUP($B2551,'2020-21'!$B$2:$D$2729,3,FALSE)-VLOOKUP($B2551,'2018-19'!$B$2:$D$2713,3,FALSE), "No Comparison")</f>
        <v>-15.699999999999996</v>
      </c>
    </row>
    <row r="2552" spans="1:5">
      <c r="A2552" s="3" t="s">
        <v>2692</v>
      </c>
      <c r="B2552" s="4">
        <v>940306</v>
      </c>
      <c r="C2552" s="20" t="s">
        <v>2693</v>
      </c>
      <c r="D2552" s="3" t="str">
        <f>_xlfn.IFNA(IF(VLOOKUP($B2552,'2020-21'!$B$2:$D$2729,3,FALSE)-VLOOKUP($B2552,'2018-19'!$B$2:$D$2713,3,FALSE)&gt;0,"Yes","No"), "No Comparison")</f>
        <v>No</v>
      </c>
      <c r="E2552" s="12">
        <f>_xlfn.IFNA(VLOOKUP($B2552,'2020-21'!$B$2:$D$2729,3,FALSE)-VLOOKUP($B2552,'2018-19'!$B$2:$D$2713,3,FALSE), "No Comparison")</f>
        <v>-8.0999999999999943</v>
      </c>
    </row>
    <row r="2553" spans="1:5">
      <c r="A2553" s="3" t="s">
        <v>2692</v>
      </c>
      <c r="B2553" s="4">
        <v>940314</v>
      </c>
      <c r="C2553" s="20" t="s">
        <v>2694</v>
      </c>
      <c r="D2553" s="3" t="str">
        <f>_xlfn.IFNA(IF(VLOOKUP($B2553,'2020-21'!$B$2:$D$2729,3,FALSE)-VLOOKUP($B2553,'2018-19'!$B$2:$D$2713,3,FALSE)&gt;0,"Yes","No"), "No Comparison")</f>
        <v>No</v>
      </c>
      <c r="E2553" s="12">
        <f>_xlfn.IFNA(VLOOKUP($B2553,'2020-21'!$B$2:$D$2729,3,FALSE)-VLOOKUP($B2553,'2018-19'!$B$2:$D$2713,3,FALSE), "No Comparison")</f>
        <v>-20.6</v>
      </c>
    </row>
    <row r="2554" spans="1:5">
      <c r="A2554" s="3" t="s">
        <v>2692</v>
      </c>
      <c r="B2554" s="4">
        <v>940316</v>
      </c>
      <c r="C2554" s="20" t="s">
        <v>2695</v>
      </c>
      <c r="D2554" s="3" t="str">
        <f>_xlfn.IFNA(IF(VLOOKUP($B2554,'2020-21'!$B$2:$D$2729,3,FALSE)-VLOOKUP($B2554,'2018-19'!$B$2:$D$2713,3,FALSE)&gt;0,"Yes","No"), "No Comparison")</f>
        <v>No</v>
      </c>
      <c r="E2554" s="12">
        <f>_xlfn.IFNA(VLOOKUP($B2554,'2020-21'!$B$2:$D$2729,3,FALSE)-VLOOKUP($B2554,'2018-19'!$B$2:$D$2713,3,FALSE), "No Comparison")</f>
        <v>-8.0000000000000018</v>
      </c>
    </row>
    <row r="2555" spans="1:5">
      <c r="A2555" s="3" t="s">
        <v>2692</v>
      </c>
      <c r="B2555" s="4">
        <v>940328</v>
      </c>
      <c r="C2555" s="20" t="s">
        <v>2696</v>
      </c>
      <c r="D2555" s="3" t="str">
        <f>_xlfn.IFNA(IF(VLOOKUP($B2555,'2020-21'!$B$2:$D$2729,3,FALSE)-VLOOKUP($B2555,'2018-19'!$B$2:$D$2713,3,FALSE)&gt;0,"Yes","No"), "No Comparison")</f>
        <v>No</v>
      </c>
      <c r="E2555" s="12">
        <f>_xlfn.IFNA(VLOOKUP($B2555,'2020-21'!$B$2:$D$2729,3,FALSE)-VLOOKUP($B2555,'2018-19'!$B$2:$D$2713,3,FALSE), "No Comparison")</f>
        <v>-20.099999999999998</v>
      </c>
    </row>
    <row r="2556" spans="1:5">
      <c r="A2556" s="3" t="s">
        <v>2692</v>
      </c>
      <c r="B2556" s="4">
        <v>940330</v>
      </c>
      <c r="C2556" s="20" t="s">
        <v>2697</v>
      </c>
      <c r="D2556" s="3" t="str">
        <f>_xlfn.IFNA(IF(VLOOKUP($B2556,'2020-21'!$B$2:$D$2729,3,FALSE)-VLOOKUP($B2556,'2018-19'!$B$2:$D$2713,3,FALSE)&gt;0,"Yes","No"), "No Comparison")</f>
        <v>Yes</v>
      </c>
      <c r="E2556" s="12">
        <f>_xlfn.IFNA(VLOOKUP($B2556,'2020-21'!$B$2:$D$2729,3,FALSE)-VLOOKUP($B2556,'2018-19'!$B$2:$D$2713,3,FALSE), "No Comparison")</f>
        <v>0.5</v>
      </c>
    </row>
    <row r="2557" spans="1:5">
      <c r="A2557" s="3" t="s">
        <v>2698</v>
      </c>
      <c r="B2557" s="4">
        <v>950</v>
      </c>
      <c r="C2557" s="20" t="s">
        <v>2698</v>
      </c>
      <c r="D2557" s="3" t="str">
        <f>_xlfn.IFNA(IF(VLOOKUP($B2557,'2020-21'!$B$2:$D$2729,3,FALSE)-VLOOKUP($B2557,'2018-19'!$B$2:$D$2713,3,FALSE)&gt;0,"Yes","No"), "No Comparison")</f>
        <v>No</v>
      </c>
      <c r="E2557" s="12">
        <f>_xlfn.IFNA(VLOOKUP($B2557,'2020-21'!$B$2:$D$2729,3,FALSE)-VLOOKUP($B2557,'2018-19'!$B$2:$D$2713,3,FALSE), "No Comparison")</f>
        <v>-13.599999999999994</v>
      </c>
    </row>
    <row r="2558" spans="1:5">
      <c r="A2558" s="3" t="s">
        <v>2699</v>
      </c>
      <c r="B2558" s="4" t="s">
        <v>2700</v>
      </c>
      <c r="C2558" s="20" t="s">
        <v>2701</v>
      </c>
      <c r="D2558" s="3" t="str">
        <f>_xlfn.IFNA(IF(VLOOKUP($B2558,'2020-21'!$B$2:$D$2729,3,FALSE)-VLOOKUP($B2558,'2018-19'!$B$2:$D$2713,3,FALSE)&gt;0,"Yes","No"), "No Comparison")</f>
        <v>No</v>
      </c>
      <c r="E2558" s="12">
        <f>_xlfn.IFNA(VLOOKUP($B2558,'2020-21'!$B$2:$D$2729,3,FALSE)-VLOOKUP($B2558,'2018-19'!$B$2:$D$2713,3,FALSE), "No Comparison")</f>
        <v>-15.600000000000001</v>
      </c>
    </row>
    <row r="2559" spans="1:5">
      <c r="A2559" s="3" t="s">
        <v>2698</v>
      </c>
      <c r="B2559" s="4">
        <v>950308</v>
      </c>
      <c r="C2559" s="20" t="s">
        <v>318</v>
      </c>
      <c r="D2559" s="3" t="str">
        <f>_xlfn.IFNA(IF(VLOOKUP($B2559,'2020-21'!$B$2:$D$2729,3,FALSE)-VLOOKUP($B2559,'2018-19'!$B$2:$D$2713,3,FALSE)&gt;0,"Yes","No"), "No Comparison")</f>
        <v>No</v>
      </c>
      <c r="E2559" s="12">
        <f>_xlfn.IFNA(VLOOKUP($B2559,'2020-21'!$B$2:$D$2729,3,FALSE)-VLOOKUP($B2559,'2018-19'!$B$2:$D$2713,3,FALSE), "No Comparison")</f>
        <v>-9.5999999999999943</v>
      </c>
    </row>
    <row r="2560" spans="1:5">
      <c r="A2560" s="3" t="s">
        <v>2698</v>
      </c>
      <c r="B2560" s="4">
        <v>950312</v>
      </c>
      <c r="C2560" s="20" t="s">
        <v>2702</v>
      </c>
      <c r="D2560" s="3" t="str">
        <f>_xlfn.IFNA(IF(VLOOKUP($B2560,'2020-21'!$B$2:$D$2729,3,FALSE)-VLOOKUP($B2560,'2018-19'!$B$2:$D$2713,3,FALSE)&gt;0,"Yes","No"), "No Comparison")</f>
        <v>No</v>
      </c>
      <c r="E2560" s="12">
        <f>_xlfn.IFNA(VLOOKUP($B2560,'2020-21'!$B$2:$D$2729,3,FALSE)-VLOOKUP($B2560,'2018-19'!$B$2:$D$2713,3,FALSE), "No Comparison")</f>
        <v>-9.3999999999999915</v>
      </c>
    </row>
    <row r="2561" spans="1:5">
      <c r="A2561" s="3" t="s">
        <v>2698</v>
      </c>
      <c r="B2561" s="4">
        <v>950316</v>
      </c>
      <c r="C2561" s="20" t="s">
        <v>2703</v>
      </c>
      <c r="D2561" s="3" t="str">
        <f>_xlfn.IFNA(IF(VLOOKUP($B2561,'2020-21'!$B$2:$D$2729,3,FALSE)-VLOOKUP($B2561,'2018-19'!$B$2:$D$2713,3,FALSE)&gt;0,"Yes","No"), "No Comparison")</f>
        <v>No</v>
      </c>
      <c r="E2561" s="12">
        <f>_xlfn.IFNA(VLOOKUP($B2561,'2020-21'!$B$2:$D$2729,3,FALSE)-VLOOKUP($B2561,'2018-19'!$B$2:$D$2713,3,FALSE), "No Comparison")</f>
        <v>-21.599999999999994</v>
      </c>
    </row>
    <row r="2562" spans="1:5">
      <c r="A2562" s="3" t="s">
        <v>2698</v>
      </c>
      <c r="B2562" s="4">
        <v>950320</v>
      </c>
      <c r="C2562" s="20" t="s">
        <v>2704</v>
      </c>
      <c r="D2562" s="3" t="str">
        <f>_xlfn.IFNA(IF(VLOOKUP($B2562,'2020-21'!$B$2:$D$2729,3,FALSE)-VLOOKUP($B2562,'2018-19'!$B$2:$D$2713,3,FALSE)&gt;0,"Yes","No"), "No Comparison")</f>
        <v>No</v>
      </c>
      <c r="E2562" s="12">
        <f>_xlfn.IFNA(VLOOKUP($B2562,'2020-21'!$B$2:$D$2729,3,FALSE)-VLOOKUP($B2562,'2018-19'!$B$2:$D$2713,3,FALSE), "No Comparison")</f>
        <v>-17.000000000000007</v>
      </c>
    </row>
    <row r="2563" spans="1:5">
      <c r="A2563" s="3" t="s">
        <v>2698</v>
      </c>
      <c r="B2563" s="4">
        <v>950322</v>
      </c>
      <c r="C2563" s="20" t="s">
        <v>2705</v>
      </c>
      <c r="D2563" s="3" t="str">
        <f>_xlfn.IFNA(IF(VLOOKUP($B2563,'2020-21'!$B$2:$D$2729,3,FALSE)-VLOOKUP($B2563,'2018-19'!$B$2:$D$2713,3,FALSE)&gt;0,"Yes","No"), "No Comparison")</f>
        <v>No</v>
      </c>
      <c r="E2563" s="12">
        <f>_xlfn.IFNA(VLOOKUP($B2563,'2020-21'!$B$2:$D$2729,3,FALSE)-VLOOKUP($B2563,'2018-19'!$B$2:$D$2713,3,FALSE), "No Comparison")</f>
        <v>-17.700000000000003</v>
      </c>
    </row>
    <row r="2564" spans="1:5">
      <c r="A2564" s="3" t="s">
        <v>2698</v>
      </c>
      <c r="B2564" s="4">
        <v>950324</v>
      </c>
      <c r="C2564" s="20" t="s">
        <v>2706</v>
      </c>
      <c r="D2564" s="3" t="str">
        <f>_xlfn.IFNA(IF(VLOOKUP($B2564,'2020-21'!$B$2:$D$2729,3,FALSE)-VLOOKUP($B2564,'2018-19'!$B$2:$D$2713,3,FALSE)&gt;0,"Yes","No"), "No Comparison")</f>
        <v>No</v>
      </c>
      <c r="E2564" s="12">
        <f>_xlfn.IFNA(VLOOKUP($B2564,'2020-21'!$B$2:$D$2729,3,FALSE)-VLOOKUP($B2564,'2018-19'!$B$2:$D$2713,3,FALSE), "No Comparison")</f>
        <v>-23.6</v>
      </c>
    </row>
    <row r="2565" spans="1:5">
      <c r="A2565" s="3" t="s">
        <v>2698</v>
      </c>
      <c r="B2565" s="4">
        <v>950328</v>
      </c>
      <c r="C2565" s="20" t="s">
        <v>2707</v>
      </c>
      <c r="D2565" s="3" t="str">
        <f>_xlfn.IFNA(IF(VLOOKUP($B2565,'2020-21'!$B$2:$D$2729,3,FALSE)-VLOOKUP($B2565,'2018-19'!$B$2:$D$2713,3,FALSE)&gt;0,"Yes","No"), "No Comparison")</f>
        <v>No</v>
      </c>
      <c r="E2565" s="12">
        <f>_xlfn.IFNA(VLOOKUP($B2565,'2020-21'!$B$2:$D$2729,3,FALSE)-VLOOKUP($B2565,'2018-19'!$B$2:$D$2713,3,FALSE), "No Comparison")</f>
        <v>-13.700000000000003</v>
      </c>
    </row>
    <row r="2566" spans="1:5">
      <c r="A2566" s="3" t="s">
        <v>2698</v>
      </c>
      <c r="B2566" s="4">
        <v>950332</v>
      </c>
      <c r="C2566" s="20" t="s">
        <v>2708</v>
      </c>
      <c r="D2566" s="3" t="str">
        <f>_xlfn.IFNA(IF(VLOOKUP($B2566,'2020-21'!$B$2:$D$2729,3,FALSE)-VLOOKUP($B2566,'2018-19'!$B$2:$D$2713,3,FALSE)&gt;0,"Yes","No"), "No Comparison")</f>
        <v>No</v>
      </c>
      <c r="E2566" s="12">
        <f>_xlfn.IFNA(VLOOKUP($B2566,'2020-21'!$B$2:$D$2729,3,FALSE)-VLOOKUP($B2566,'2018-19'!$B$2:$D$2713,3,FALSE), "No Comparison")</f>
        <v>-13.600000000000001</v>
      </c>
    </row>
    <row r="2567" spans="1:5">
      <c r="A2567" s="3" t="s">
        <v>2698</v>
      </c>
      <c r="B2567" s="4">
        <v>950336</v>
      </c>
      <c r="C2567" s="20" t="s">
        <v>2709</v>
      </c>
      <c r="D2567" s="3" t="str">
        <f>_xlfn.IFNA(IF(VLOOKUP($B2567,'2020-21'!$B$2:$D$2729,3,FALSE)-VLOOKUP($B2567,'2018-19'!$B$2:$D$2713,3,FALSE)&gt;0,"Yes","No"), "No Comparison")</f>
        <v>No</v>
      </c>
      <c r="E2567" s="12">
        <f>_xlfn.IFNA(VLOOKUP($B2567,'2020-21'!$B$2:$D$2729,3,FALSE)-VLOOKUP($B2567,'2018-19'!$B$2:$D$2713,3,FALSE), "No Comparison")</f>
        <v>-6.2000000000000028</v>
      </c>
    </row>
    <row r="2568" spans="1:5">
      <c r="A2568" s="3" t="s">
        <v>2698</v>
      </c>
      <c r="B2568" s="4">
        <v>950338</v>
      </c>
      <c r="C2568" s="20" t="s">
        <v>2710</v>
      </c>
      <c r="D2568" s="3" t="str">
        <f>_xlfn.IFNA(IF(VLOOKUP($B2568,'2020-21'!$B$2:$D$2729,3,FALSE)-VLOOKUP($B2568,'2018-19'!$B$2:$D$2713,3,FALSE)&gt;0,"Yes","No"), "No Comparison")</f>
        <v>No</v>
      </c>
      <c r="E2568" s="12">
        <f>_xlfn.IFNA(VLOOKUP($B2568,'2020-21'!$B$2:$D$2729,3,FALSE)-VLOOKUP($B2568,'2018-19'!$B$2:$D$2713,3,FALSE), "No Comparison")</f>
        <v>-13.100000000000009</v>
      </c>
    </row>
    <row r="2569" spans="1:5">
      <c r="A2569" s="3" t="s">
        <v>2711</v>
      </c>
      <c r="B2569" s="4">
        <v>960</v>
      </c>
      <c r="C2569" s="20" t="s">
        <v>2711</v>
      </c>
      <c r="D2569" s="3" t="str">
        <f>_xlfn.IFNA(IF(VLOOKUP($B2569,'2020-21'!$B$2:$D$2729,3,FALSE)-VLOOKUP($B2569,'2018-19'!$B$2:$D$2713,3,FALSE)&gt;0,"Yes","No"), "No Comparison")</f>
        <v>No</v>
      </c>
      <c r="E2569" s="12">
        <f>_xlfn.IFNA(VLOOKUP($B2569,'2020-21'!$B$2:$D$2729,3,FALSE)-VLOOKUP($B2569,'2018-19'!$B$2:$D$2713,3,FALSE), "No Comparison")</f>
        <v>-11.700000000000003</v>
      </c>
    </row>
    <row r="2570" spans="1:5">
      <c r="A2570" s="3" t="s">
        <v>2711</v>
      </c>
      <c r="B2570" s="4">
        <v>960312</v>
      </c>
      <c r="C2570" s="20" t="s">
        <v>796</v>
      </c>
      <c r="D2570" s="3" t="str">
        <f>_xlfn.IFNA(IF(VLOOKUP($B2570,'2020-21'!$B$2:$D$2729,3,FALSE)-VLOOKUP($B2570,'2018-19'!$B$2:$D$2713,3,FALSE)&gt;0,"Yes","No"), "No Comparison")</f>
        <v>No</v>
      </c>
      <c r="E2570" s="12">
        <f>_xlfn.IFNA(VLOOKUP($B2570,'2020-21'!$B$2:$D$2729,3,FALSE)-VLOOKUP($B2570,'2018-19'!$B$2:$D$2713,3,FALSE), "No Comparison")</f>
        <v>-11.800000000000004</v>
      </c>
    </row>
    <row r="2571" spans="1:5">
      <c r="A2571" s="3" t="s">
        <v>2711</v>
      </c>
      <c r="B2571" s="4">
        <v>960314</v>
      </c>
      <c r="C2571" s="20" t="s">
        <v>2712</v>
      </c>
      <c r="D2571" s="3" t="str">
        <f>_xlfn.IFNA(IF(VLOOKUP($B2571,'2020-21'!$B$2:$D$2729,3,FALSE)-VLOOKUP($B2571,'2018-19'!$B$2:$D$2713,3,FALSE)&gt;0,"Yes","No"), "No Comparison")</f>
        <v>No</v>
      </c>
      <c r="E2571" s="12">
        <f>_xlfn.IFNA(VLOOKUP($B2571,'2020-21'!$B$2:$D$2729,3,FALSE)-VLOOKUP($B2571,'2018-19'!$B$2:$D$2713,3,FALSE), "No Comparison")</f>
        <v>-10.399999999999999</v>
      </c>
    </row>
    <row r="2572" spans="1:5">
      <c r="A2572" s="3" t="s">
        <v>2711</v>
      </c>
      <c r="B2572" s="4">
        <v>960316</v>
      </c>
      <c r="C2572" s="20" t="s">
        <v>2461</v>
      </c>
      <c r="D2572" s="3" t="str">
        <f>_xlfn.IFNA(IF(VLOOKUP($B2572,'2020-21'!$B$2:$D$2729,3,FALSE)-VLOOKUP($B2572,'2018-19'!$B$2:$D$2713,3,FALSE)&gt;0,"Yes","No"), "No Comparison")</f>
        <v>No</v>
      </c>
      <c r="E2572" s="12">
        <f>_xlfn.IFNA(VLOOKUP($B2572,'2020-21'!$B$2:$D$2729,3,FALSE)-VLOOKUP($B2572,'2018-19'!$B$2:$D$2713,3,FALSE), "No Comparison")</f>
        <v>-17.399999999999999</v>
      </c>
    </row>
    <row r="2573" spans="1:5">
      <c r="A2573" s="3" t="s">
        <v>2711</v>
      </c>
      <c r="B2573" s="4">
        <v>960318</v>
      </c>
      <c r="C2573" s="20" t="s">
        <v>2713</v>
      </c>
      <c r="D2573" s="3" t="str">
        <f>_xlfn.IFNA(IF(VLOOKUP($B2573,'2020-21'!$B$2:$D$2729,3,FALSE)-VLOOKUP($B2573,'2018-19'!$B$2:$D$2713,3,FALSE)&gt;0,"Yes","No"), "No Comparison")</f>
        <v>No</v>
      </c>
      <c r="E2573" s="12">
        <f>_xlfn.IFNA(VLOOKUP($B2573,'2020-21'!$B$2:$D$2729,3,FALSE)-VLOOKUP($B2573,'2018-19'!$B$2:$D$2713,3,FALSE), "No Comparison")</f>
        <v>-12.2</v>
      </c>
    </row>
    <row r="2574" spans="1:5">
      <c r="A2574" s="3" t="s">
        <v>2711</v>
      </c>
      <c r="B2574" s="4">
        <v>960324</v>
      </c>
      <c r="C2574" s="20" t="s">
        <v>2714</v>
      </c>
      <c r="D2574" s="3" t="str">
        <f>_xlfn.IFNA(IF(VLOOKUP($B2574,'2020-21'!$B$2:$D$2729,3,FALSE)-VLOOKUP($B2574,'2018-19'!$B$2:$D$2713,3,FALSE)&gt;0,"Yes","No"), "No Comparison")</f>
        <v>No</v>
      </c>
      <c r="E2574" s="12">
        <f>_xlfn.IFNA(VLOOKUP($B2574,'2020-21'!$B$2:$D$2729,3,FALSE)-VLOOKUP($B2574,'2018-19'!$B$2:$D$2713,3,FALSE), "No Comparison")</f>
        <v>-14.5</v>
      </c>
    </row>
    <row r="2575" spans="1:5">
      <c r="A2575" s="3" t="s">
        <v>2711</v>
      </c>
      <c r="B2575" s="4">
        <v>960326</v>
      </c>
      <c r="C2575" s="20" t="s">
        <v>2715</v>
      </c>
      <c r="D2575" s="3" t="str">
        <f>_xlfn.IFNA(IF(VLOOKUP($B2575,'2020-21'!$B$2:$D$2729,3,FALSE)-VLOOKUP($B2575,'2018-19'!$B$2:$D$2713,3,FALSE)&gt;0,"Yes","No"), "No Comparison")</f>
        <v>No</v>
      </c>
      <c r="E2575" s="12">
        <f>_xlfn.IFNA(VLOOKUP($B2575,'2020-21'!$B$2:$D$2729,3,FALSE)-VLOOKUP($B2575,'2018-19'!$B$2:$D$2713,3,FALSE), "No Comparison")</f>
        <v>-6.0000000000000018</v>
      </c>
    </row>
    <row r="2576" spans="1:5">
      <c r="A2576" s="3" t="s">
        <v>2711</v>
      </c>
      <c r="B2576" s="4">
        <v>960329</v>
      </c>
      <c r="C2576" s="20" t="s">
        <v>2716</v>
      </c>
      <c r="D2576" s="3" t="str">
        <f>_xlfn.IFNA(IF(VLOOKUP($B2576,'2020-21'!$B$2:$D$2729,3,FALSE)-VLOOKUP($B2576,'2018-19'!$B$2:$D$2713,3,FALSE)&gt;0,"Yes","No"), "No Comparison")</f>
        <v>No</v>
      </c>
      <c r="E2576" s="12">
        <f>_xlfn.IFNA(VLOOKUP($B2576,'2020-21'!$B$2:$D$2729,3,FALSE)-VLOOKUP($B2576,'2018-19'!$B$2:$D$2713,3,FALSE), "No Comparison")</f>
        <v>-21</v>
      </c>
    </row>
    <row r="2577" spans="1:5">
      <c r="A2577" s="3" t="s">
        <v>2711</v>
      </c>
      <c r="B2577" s="4">
        <v>960330</v>
      </c>
      <c r="C2577" s="20" t="s">
        <v>2717</v>
      </c>
      <c r="D2577" s="3" t="str">
        <f>_xlfn.IFNA(IF(VLOOKUP($B2577,'2020-21'!$B$2:$D$2729,3,FALSE)-VLOOKUP($B2577,'2018-19'!$B$2:$D$2713,3,FALSE)&gt;0,"Yes","No"), "No Comparison")</f>
        <v>No</v>
      </c>
      <c r="E2577" s="12">
        <f>_xlfn.IFNA(VLOOKUP($B2577,'2020-21'!$B$2:$D$2729,3,FALSE)-VLOOKUP($B2577,'2018-19'!$B$2:$D$2713,3,FALSE), "No Comparison")</f>
        <v>-10.599999999999998</v>
      </c>
    </row>
    <row r="2578" spans="1:5">
      <c r="A2578" s="3" t="s">
        <v>2711</v>
      </c>
      <c r="B2578" s="4">
        <v>960331</v>
      </c>
      <c r="C2578" s="20" t="s">
        <v>2718</v>
      </c>
      <c r="D2578" s="3" t="str">
        <f>_xlfn.IFNA(IF(VLOOKUP($B2578,'2020-21'!$B$2:$D$2729,3,FALSE)-VLOOKUP($B2578,'2018-19'!$B$2:$D$2713,3,FALSE)&gt;0,"Yes","No"), "No Comparison")</f>
        <v>No</v>
      </c>
      <c r="E2578" s="12">
        <f>_xlfn.IFNA(VLOOKUP($B2578,'2020-21'!$B$2:$D$2729,3,FALSE)-VLOOKUP($B2578,'2018-19'!$B$2:$D$2713,3,FALSE), "No Comparison")</f>
        <v>-9.1999999999999957</v>
      </c>
    </row>
    <row r="2579" spans="1:5">
      <c r="A2579" s="3" t="s">
        <v>2711</v>
      </c>
      <c r="B2579" s="4">
        <v>960332</v>
      </c>
      <c r="C2579" s="20" t="s">
        <v>2719</v>
      </c>
      <c r="D2579" s="3" t="str">
        <f>_xlfn.IFNA(IF(VLOOKUP($B2579,'2020-21'!$B$2:$D$2729,3,FALSE)-VLOOKUP($B2579,'2018-19'!$B$2:$D$2713,3,FALSE)&gt;0,"Yes","No"), "No Comparison")</f>
        <v>No</v>
      </c>
      <c r="E2579" s="12">
        <f>_xlfn.IFNA(VLOOKUP($B2579,'2020-21'!$B$2:$D$2729,3,FALSE)-VLOOKUP($B2579,'2018-19'!$B$2:$D$2713,3,FALSE), "No Comparison")</f>
        <v>-9.7999999999999972</v>
      </c>
    </row>
    <row r="2580" spans="1:5">
      <c r="A2580" s="3" t="s">
        <v>2711</v>
      </c>
      <c r="B2580" s="4">
        <v>960334</v>
      </c>
      <c r="C2580" s="20" t="s">
        <v>2720</v>
      </c>
      <c r="D2580" s="3" t="str">
        <f>_xlfn.IFNA(IF(VLOOKUP($B2580,'2020-21'!$B$2:$D$2729,3,FALSE)-VLOOKUP($B2580,'2018-19'!$B$2:$D$2713,3,FALSE)&gt;0,"Yes","No"), "No Comparison")</f>
        <v>No</v>
      </c>
      <c r="E2580" s="12">
        <f>_xlfn.IFNA(VLOOKUP($B2580,'2020-21'!$B$2:$D$2729,3,FALSE)-VLOOKUP($B2580,'2018-19'!$B$2:$D$2713,3,FALSE), "No Comparison")</f>
        <v>-11.599999999999994</v>
      </c>
    </row>
    <row r="2581" spans="1:5">
      <c r="A2581" s="3" t="s">
        <v>2711</v>
      </c>
      <c r="B2581" s="4">
        <v>960335</v>
      </c>
      <c r="C2581" s="20" t="s">
        <v>2721</v>
      </c>
      <c r="D2581" s="3" t="str">
        <f>_xlfn.IFNA(IF(VLOOKUP($B2581,'2020-21'!$B$2:$D$2729,3,FALSE)-VLOOKUP($B2581,'2018-19'!$B$2:$D$2713,3,FALSE)&gt;0,"Yes","No"), "No Comparison")</f>
        <v>Yes</v>
      </c>
      <c r="E2581" s="12">
        <f>_xlfn.IFNA(VLOOKUP($B2581,'2020-21'!$B$2:$D$2729,3,FALSE)-VLOOKUP($B2581,'2018-19'!$B$2:$D$2713,3,FALSE), "No Comparison")</f>
        <v>0.80000000000000071</v>
      </c>
    </row>
    <row r="2582" spans="1:5">
      <c r="A2582" s="3" t="s">
        <v>2711</v>
      </c>
      <c r="B2582" s="4">
        <v>960336</v>
      </c>
      <c r="C2582" s="20" t="s">
        <v>2722</v>
      </c>
      <c r="D2582" s="3" t="str">
        <f>_xlfn.IFNA(IF(VLOOKUP($B2582,'2020-21'!$B$2:$D$2729,3,FALSE)-VLOOKUP($B2582,'2018-19'!$B$2:$D$2713,3,FALSE)&gt;0,"Yes","No"), "No Comparison")</f>
        <v>No</v>
      </c>
      <c r="E2582" s="12">
        <f>_xlfn.IFNA(VLOOKUP($B2582,'2020-21'!$B$2:$D$2729,3,FALSE)-VLOOKUP($B2582,'2018-19'!$B$2:$D$2713,3,FALSE), "No Comparison")</f>
        <v>-22.200000000000003</v>
      </c>
    </row>
    <row r="2583" spans="1:5">
      <c r="A2583" s="3" t="s">
        <v>2711</v>
      </c>
      <c r="B2583" s="4">
        <v>960338</v>
      </c>
      <c r="C2583" s="20" t="s">
        <v>2723</v>
      </c>
      <c r="D2583" s="3" t="str">
        <f>_xlfn.IFNA(IF(VLOOKUP($B2583,'2020-21'!$B$2:$D$2729,3,FALSE)-VLOOKUP($B2583,'2018-19'!$B$2:$D$2713,3,FALSE)&gt;0,"Yes","No"), "No Comparison")</f>
        <v>No</v>
      </c>
      <c r="E2583" s="12">
        <f>_xlfn.IFNA(VLOOKUP($B2583,'2020-21'!$B$2:$D$2729,3,FALSE)-VLOOKUP($B2583,'2018-19'!$B$2:$D$2713,3,FALSE), "No Comparison")</f>
        <v>-20.599999999999998</v>
      </c>
    </row>
    <row r="2584" spans="1:5">
      <c r="A2584" s="3" t="s">
        <v>2711</v>
      </c>
      <c r="B2584" s="4">
        <v>960340</v>
      </c>
      <c r="C2584" s="20" t="s">
        <v>2724</v>
      </c>
      <c r="D2584" s="3" t="str">
        <f>_xlfn.IFNA(IF(VLOOKUP($B2584,'2020-21'!$B$2:$D$2729,3,FALSE)-VLOOKUP($B2584,'2018-19'!$B$2:$D$2713,3,FALSE)&gt;0,"Yes","No"), "No Comparison")</f>
        <v>No</v>
      </c>
      <c r="E2584" s="12">
        <f>_xlfn.IFNA(VLOOKUP($B2584,'2020-21'!$B$2:$D$2729,3,FALSE)-VLOOKUP($B2584,'2018-19'!$B$2:$D$2713,3,FALSE), "No Comparison")</f>
        <v>-15.5</v>
      </c>
    </row>
    <row r="2585" spans="1:5">
      <c r="A2585" s="3" t="s">
        <v>2711</v>
      </c>
      <c r="B2585" s="4">
        <v>960344</v>
      </c>
      <c r="C2585" s="20" t="s">
        <v>2725</v>
      </c>
      <c r="D2585" s="3" t="str">
        <f>_xlfn.IFNA(IF(VLOOKUP($B2585,'2020-21'!$B$2:$D$2729,3,FALSE)-VLOOKUP($B2585,'2018-19'!$B$2:$D$2713,3,FALSE)&gt;0,"Yes","No"), "No Comparison")</f>
        <v>No</v>
      </c>
      <c r="E2585" s="12">
        <f>_xlfn.IFNA(VLOOKUP($B2585,'2020-21'!$B$2:$D$2729,3,FALSE)-VLOOKUP($B2585,'2018-19'!$B$2:$D$2713,3,FALSE), "No Comparison")</f>
        <v>-12.399999999999999</v>
      </c>
    </row>
    <row r="2586" spans="1:5">
      <c r="A2586" s="3" t="s">
        <v>2711</v>
      </c>
      <c r="B2586" s="4">
        <v>960348</v>
      </c>
      <c r="C2586" s="20" t="s">
        <v>2726</v>
      </c>
      <c r="D2586" s="3" t="str">
        <f>_xlfn.IFNA(IF(VLOOKUP($B2586,'2020-21'!$B$2:$D$2729,3,FALSE)-VLOOKUP($B2586,'2018-19'!$B$2:$D$2713,3,FALSE)&gt;0,"Yes","No"), "No Comparison")</f>
        <v>No</v>
      </c>
      <c r="E2586" s="12">
        <f>_xlfn.IFNA(VLOOKUP($B2586,'2020-21'!$B$2:$D$2729,3,FALSE)-VLOOKUP($B2586,'2018-19'!$B$2:$D$2713,3,FALSE), "No Comparison")</f>
        <v>-12.899999999999999</v>
      </c>
    </row>
    <row r="2587" spans="1:5">
      <c r="A2587" s="3" t="s">
        <v>2711</v>
      </c>
      <c r="B2587" s="4">
        <v>960360</v>
      </c>
      <c r="C2587" s="20" t="s">
        <v>2727</v>
      </c>
      <c r="D2587" s="3" t="str">
        <f>_xlfn.IFNA(IF(VLOOKUP($B2587,'2020-21'!$B$2:$D$2729,3,FALSE)-VLOOKUP($B2587,'2018-19'!$B$2:$D$2713,3,FALSE)&gt;0,"Yes","No"), "No Comparison")</f>
        <v>No</v>
      </c>
      <c r="E2587" s="12">
        <f>_xlfn.IFNA(VLOOKUP($B2587,'2020-21'!$B$2:$D$2729,3,FALSE)-VLOOKUP($B2587,'2018-19'!$B$2:$D$2713,3,FALSE), "No Comparison")</f>
        <v>-11.5</v>
      </c>
    </row>
    <row r="2588" spans="1:5">
      <c r="A2588" s="3" t="s">
        <v>2711</v>
      </c>
      <c r="B2588" s="4">
        <v>960370</v>
      </c>
      <c r="C2588" s="20" t="s">
        <v>2728</v>
      </c>
      <c r="D2588" s="3" t="str">
        <f>_xlfn.IFNA(IF(VLOOKUP($B2588,'2020-21'!$B$2:$D$2729,3,FALSE)-VLOOKUP($B2588,'2018-19'!$B$2:$D$2713,3,FALSE)&gt;0,"Yes","No"), "No Comparison")</f>
        <v>No</v>
      </c>
      <c r="E2588" s="12">
        <f>_xlfn.IFNA(VLOOKUP($B2588,'2020-21'!$B$2:$D$2729,3,FALSE)-VLOOKUP($B2588,'2018-19'!$B$2:$D$2713,3,FALSE), "No Comparison")</f>
        <v>-24.5</v>
      </c>
    </row>
    <row r="2589" spans="1:5">
      <c r="A2589" s="3" t="s">
        <v>2711</v>
      </c>
      <c r="B2589" s="4">
        <v>960372</v>
      </c>
      <c r="C2589" s="20" t="s">
        <v>2729</v>
      </c>
      <c r="D2589" s="3" t="str">
        <f>_xlfn.IFNA(IF(VLOOKUP($B2589,'2020-21'!$B$2:$D$2729,3,FALSE)-VLOOKUP($B2589,'2018-19'!$B$2:$D$2713,3,FALSE)&gt;0,"Yes","No"), "No Comparison")</f>
        <v>No</v>
      </c>
      <c r="E2589" s="12">
        <f>_xlfn.IFNA(VLOOKUP($B2589,'2020-21'!$B$2:$D$2729,3,FALSE)-VLOOKUP($B2589,'2018-19'!$B$2:$D$2713,3,FALSE), "No Comparison")</f>
        <v>-9.1000000000000014</v>
      </c>
    </row>
    <row r="2590" spans="1:5">
      <c r="A2590" s="3" t="s">
        <v>2711</v>
      </c>
      <c r="B2590" s="4">
        <v>960374</v>
      </c>
      <c r="C2590" s="20" t="s">
        <v>2730</v>
      </c>
      <c r="D2590" s="3" t="str">
        <f>_xlfn.IFNA(IF(VLOOKUP($B2590,'2020-21'!$B$2:$D$2729,3,FALSE)-VLOOKUP($B2590,'2018-19'!$B$2:$D$2713,3,FALSE)&gt;0,"Yes","No"), "No Comparison")</f>
        <v>No</v>
      </c>
      <c r="E2590" s="12">
        <f>_xlfn.IFNA(VLOOKUP($B2590,'2020-21'!$B$2:$D$2729,3,FALSE)-VLOOKUP($B2590,'2018-19'!$B$2:$D$2713,3,FALSE), "No Comparison")</f>
        <v>-7.7000000000000028</v>
      </c>
    </row>
    <row r="2591" spans="1:5">
      <c r="A2591" s="3" t="s">
        <v>2711</v>
      </c>
      <c r="B2591" s="4">
        <v>960380</v>
      </c>
      <c r="C2591" s="20" t="s">
        <v>2731</v>
      </c>
      <c r="D2591" s="3" t="str">
        <f>_xlfn.IFNA(IF(VLOOKUP($B2591,'2020-21'!$B$2:$D$2729,3,FALSE)-VLOOKUP($B2591,'2018-19'!$B$2:$D$2713,3,FALSE)&gt;0,"Yes","No"), "No Comparison")</f>
        <v>No</v>
      </c>
      <c r="E2591" s="12">
        <f>_xlfn.IFNA(VLOOKUP($B2591,'2020-21'!$B$2:$D$2729,3,FALSE)-VLOOKUP($B2591,'2018-19'!$B$2:$D$2713,3,FALSE), "No Comparison")</f>
        <v>-3.8000000000000007</v>
      </c>
    </row>
    <row r="2592" spans="1:5">
      <c r="A2592" s="3" t="s">
        <v>2711</v>
      </c>
      <c r="B2592" s="4">
        <v>960382</v>
      </c>
      <c r="C2592" s="20" t="s">
        <v>2732</v>
      </c>
      <c r="D2592" s="3" t="str">
        <f>_xlfn.IFNA(IF(VLOOKUP($B2592,'2020-21'!$B$2:$D$2729,3,FALSE)-VLOOKUP($B2592,'2018-19'!$B$2:$D$2713,3,FALSE)&gt;0,"Yes","No"), "No Comparison")</f>
        <v>No</v>
      </c>
      <c r="E2592" s="12">
        <f>_xlfn.IFNA(VLOOKUP($B2592,'2020-21'!$B$2:$D$2729,3,FALSE)-VLOOKUP($B2592,'2018-19'!$B$2:$D$2713,3,FALSE), "No Comparison")</f>
        <v>-21.4</v>
      </c>
    </row>
    <row r="2593" spans="1:5">
      <c r="A2593" s="3" t="s">
        <v>2711</v>
      </c>
      <c r="B2593" s="4">
        <v>960386</v>
      </c>
      <c r="C2593" s="20" t="s">
        <v>2733</v>
      </c>
      <c r="D2593" s="3" t="str">
        <f>_xlfn.IFNA(IF(VLOOKUP($B2593,'2020-21'!$B$2:$D$2729,3,FALSE)-VLOOKUP($B2593,'2018-19'!$B$2:$D$2713,3,FALSE)&gt;0,"Yes","No"), "No Comparison")</f>
        <v>No</v>
      </c>
      <c r="E2593" s="12">
        <f>_xlfn.IFNA(VLOOKUP($B2593,'2020-21'!$B$2:$D$2729,3,FALSE)-VLOOKUP($B2593,'2018-19'!$B$2:$D$2713,3,FALSE), "No Comparison")</f>
        <v>-4.8000000000000007</v>
      </c>
    </row>
    <row r="2594" spans="1:5">
      <c r="A2594" s="3" t="s">
        <v>2711</v>
      </c>
      <c r="B2594" s="4">
        <v>960387</v>
      </c>
      <c r="C2594" s="20" t="s">
        <v>2734</v>
      </c>
      <c r="D2594" s="3" t="str">
        <f>_xlfn.IFNA(IF(VLOOKUP($B2594,'2020-21'!$B$2:$D$2729,3,FALSE)-VLOOKUP($B2594,'2018-19'!$B$2:$D$2713,3,FALSE)&gt;0,"Yes","No"), "No Comparison")</f>
        <v>No</v>
      </c>
      <c r="E2594" s="12">
        <f>_xlfn.IFNA(VLOOKUP($B2594,'2020-21'!$B$2:$D$2729,3,FALSE)-VLOOKUP($B2594,'2018-19'!$B$2:$D$2713,3,FALSE), "No Comparison")</f>
        <v>-11</v>
      </c>
    </row>
    <row r="2595" spans="1:5">
      <c r="A2595" s="3" t="s">
        <v>2711</v>
      </c>
      <c r="B2595" s="4">
        <v>960388</v>
      </c>
      <c r="C2595" s="20" t="s">
        <v>2735</v>
      </c>
      <c r="D2595" s="3" t="str">
        <f>_xlfn.IFNA(IF(VLOOKUP($B2595,'2020-21'!$B$2:$D$2729,3,FALSE)-VLOOKUP($B2595,'2018-19'!$B$2:$D$2713,3,FALSE)&gt;0,"Yes","No"), "No Comparison")</f>
        <v>No</v>
      </c>
      <c r="E2595" s="12">
        <f>_xlfn.IFNA(VLOOKUP($B2595,'2020-21'!$B$2:$D$2729,3,FALSE)-VLOOKUP($B2595,'2018-19'!$B$2:$D$2713,3,FALSE), "No Comparison")</f>
        <v>-25.499999999999996</v>
      </c>
    </row>
    <row r="2596" spans="1:5">
      <c r="A2596" s="3" t="s">
        <v>2711</v>
      </c>
      <c r="B2596" s="4">
        <v>960450</v>
      </c>
      <c r="C2596" s="20" t="s">
        <v>167</v>
      </c>
      <c r="D2596" s="3" t="str">
        <f>_xlfn.IFNA(IF(VLOOKUP($B2596,'2020-21'!$B$2:$D$2729,3,FALSE)-VLOOKUP($B2596,'2018-19'!$B$2:$D$2713,3,FALSE)&gt;0,"Yes","No"), "No Comparison")</f>
        <v>No</v>
      </c>
      <c r="E2596" s="12">
        <f>_xlfn.IFNA(VLOOKUP($B2596,'2020-21'!$B$2:$D$2729,3,FALSE)-VLOOKUP($B2596,'2018-19'!$B$2:$D$2713,3,FALSE), "No Comparison")</f>
        <v>-10.199999999999996</v>
      </c>
    </row>
    <row r="2597" spans="1:5">
      <c r="A2597" s="3" t="s">
        <v>2711</v>
      </c>
      <c r="B2597" s="4">
        <v>960454</v>
      </c>
      <c r="C2597" s="20" t="s">
        <v>712</v>
      </c>
      <c r="D2597" s="3" t="str">
        <f>_xlfn.IFNA(IF(VLOOKUP($B2597,'2020-21'!$B$2:$D$2729,3,FALSE)-VLOOKUP($B2597,'2018-19'!$B$2:$D$2713,3,FALSE)&gt;0,"Yes","No"), "No Comparison")</f>
        <v>No</v>
      </c>
      <c r="E2597" s="12">
        <f>_xlfn.IFNA(VLOOKUP($B2597,'2020-21'!$B$2:$D$2729,3,FALSE)-VLOOKUP($B2597,'2018-19'!$B$2:$D$2713,3,FALSE), "No Comparison")</f>
        <v>-14.600000000000001</v>
      </c>
    </row>
    <row r="2598" spans="1:5">
      <c r="A2598" s="3" t="s">
        <v>2711</v>
      </c>
      <c r="B2598" s="4">
        <v>960488</v>
      </c>
      <c r="C2598" s="20" t="s">
        <v>2736</v>
      </c>
      <c r="D2598" s="3" t="str">
        <f>_xlfn.IFNA(IF(VLOOKUP($B2598,'2020-21'!$B$2:$D$2729,3,FALSE)-VLOOKUP($B2598,'2018-19'!$B$2:$D$2713,3,FALSE)&gt;0,"Yes","No"), "No Comparison")</f>
        <v>Yes</v>
      </c>
      <c r="E2598" s="12">
        <f>_xlfn.IFNA(VLOOKUP($B2598,'2020-21'!$B$2:$D$2729,3,FALSE)-VLOOKUP($B2598,'2018-19'!$B$2:$D$2713,3,FALSE), "No Comparison")</f>
        <v>5.3000000000000007</v>
      </c>
    </row>
    <row r="2599" spans="1:5">
      <c r="A2599" s="3" t="s">
        <v>2711</v>
      </c>
      <c r="B2599" s="4">
        <v>960490</v>
      </c>
      <c r="C2599" s="20" t="s">
        <v>2737</v>
      </c>
      <c r="D2599" s="3" t="str">
        <f>_xlfn.IFNA(IF(VLOOKUP($B2599,'2020-21'!$B$2:$D$2729,3,FALSE)-VLOOKUP($B2599,'2018-19'!$B$2:$D$2713,3,FALSE)&gt;0,"Yes","No"), "No Comparison")</f>
        <v>Yes</v>
      </c>
      <c r="E2599" s="12">
        <f>_xlfn.IFNA(VLOOKUP($B2599,'2020-21'!$B$2:$D$2729,3,FALSE)-VLOOKUP($B2599,'2018-19'!$B$2:$D$2713,3,FALSE), "No Comparison")</f>
        <v>1.7999999999999972</v>
      </c>
    </row>
    <row r="2600" spans="1:5">
      <c r="A2600" s="3" t="s">
        <v>2711</v>
      </c>
      <c r="B2600" s="4">
        <v>960700</v>
      </c>
      <c r="C2600" s="20" t="s">
        <v>2738</v>
      </c>
      <c r="D2600" s="3" t="str">
        <f>_xlfn.IFNA(IF(VLOOKUP($B2600,'2020-21'!$B$2:$D$2729,3,FALSE)-VLOOKUP($B2600,'2018-19'!$B$2:$D$2713,3,FALSE)&gt;0,"Yes","No"), "No Comparison")</f>
        <v>No</v>
      </c>
      <c r="E2600" s="12">
        <f>_xlfn.IFNA(VLOOKUP($B2600,'2020-21'!$B$2:$D$2729,3,FALSE)-VLOOKUP($B2600,'2018-19'!$B$2:$D$2713,3,FALSE), "No Comparison")</f>
        <v>-8</v>
      </c>
    </row>
    <row r="2601" spans="1:5">
      <c r="A2601" s="3" t="s">
        <v>2739</v>
      </c>
      <c r="B2601" s="4">
        <v>970</v>
      </c>
      <c r="C2601" s="20" t="s">
        <v>2739</v>
      </c>
      <c r="D2601" s="3" t="str">
        <f>_xlfn.IFNA(IF(VLOOKUP($B2601,'2020-21'!$B$2:$D$2729,3,FALSE)-VLOOKUP($B2601,'2018-19'!$B$2:$D$2713,3,FALSE)&gt;0,"Yes","No"), "No Comparison")</f>
        <v>No</v>
      </c>
      <c r="E2601" s="12">
        <f>_xlfn.IFNA(VLOOKUP($B2601,'2020-21'!$B$2:$D$2729,3,FALSE)-VLOOKUP($B2601,'2018-19'!$B$2:$D$2713,3,FALSE), "No Comparison")</f>
        <v>-7.3999999999999986</v>
      </c>
    </row>
    <row r="2602" spans="1:5">
      <c r="A2602" s="3" t="s">
        <v>2739</v>
      </c>
      <c r="B2602" s="4">
        <v>970308</v>
      </c>
      <c r="C2602" s="20" t="s">
        <v>2740</v>
      </c>
      <c r="D2602" s="3" t="str">
        <f>_xlfn.IFNA(IF(VLOOKUP($B2602,'2020-21'!$B$2:$D$2729,3,FALSE)-VLOOKUP($B2602,'2018-19'!$B$2:$D$2713,3,FALSE)&gt;0,"Yes","No"), "No Comparison")</f>
        <v>No</v>
      </c>
      <c r="E2602" s="12">
        <f>_xlfn.IFNA(VLOOKUP($B2602,'2020-21'!$B$2:$D$2729,3,FALSE)-VLOOKUP($B2602,'2018-19'!$B$2:$D$2713,3,FALSE), "No Comparison")</f>
        <v>-10.100000000000001</v>
      </c>
    </row>
    <row r="2603" spans="1:5">
      <c r="A2603" s="3" t="s">
        <v>2739</v>
      </c>
      <c r="B2603" s="4">
        <v>970310</v>
      </c>
      <c r="C2603" s="20" t="s">
        <v>2741</v>
      </c>
      <c r="D2603" s="3" t="str">
        <f>_xlfn.IFNA(IF(VLOOKUP($B2603,'2020-21'!$B$2:$D$2729,3,FALSE)-VLOOKUP($B2603,'2018-19'!$B$2:$D$2713,3,FALSE)&gt;0,"Yes","No"), "No Comparison")</f>
        <v>No</v>
      </c>
      <c r="E2603" s="12">
        <f>_xlfn.IFNA(VLOOKUP($B2603,'2020-21'!$B$2:$D$2729,3,FALSE)-VLOOKUP($B2603,'2018-19'!$B$2:$D$2713,3,FALSE), "No Comparison")</f>
        <v>-14.800000000000004</v>
      </c>
    </row>
    <row r="2604" spans="1:5">
      <c r="A2604" s="3" t="s">
        <v>2739</v>
      </c>
      <c r="B2604" s="4">
        <v>970312</v>
      </c>
      <c r="C2604" s="20" t="s">
        <v>2742</v>
      </c>
      <c r="D2604" s="3" t="str">
        <f>_xlfn.IFNA(IF(VLOOKUP($B2604,'2020-21'!$B$2:$D$2729,3,FALSE)-VLOOKUP($B2604,'2018-19'!$B$2:$D$2713,3,FALSE)&gt;0,"Yes","No"), "No Comparison")</f>
        <v>No</v>
      </c>
      <c r="E2604" s="12">
        <f>_xlfn.IFNA(VLOOKUP($B2604,'2020-21'!$B$2:$D$2729,3,FALSE)-VLOOKUP($B2604,'2018-19'!$B$2:$D$2713,3,FALSE), "No Comparison")</f>
        <v>-2.1999999999999957</v>
      </c>
    </row>
    <row r="2605" spans="1:5">
      <c r="A2605" s="3" t="s">
        <v>2739</v>
      </c>
      <c r="B2605" s="4">
        <v>970315</v>
      </c>
      <c r="C2605" s="20" t="s">
        <v>2743</v>
      </c>
      <c r="D2605" s="3" t="str">
        <f>_xlfn.IFNA(IF(VLOOKUP($B2605,'2020-21'!$B$2:$D$2729,3,FALSE)-VLOOKUP($B2605,'2018-19'!$B$2:$D$2713,3,FALSE)&gt;0,"Yes","No"), "No Comparison")</f>
        <v>No</v>
      </c>
      <c r="E2605" s="12">
        <f>_xlfn.IFNA(VLOOKUP($B2605,'2020-21'!$B$2:$D$2729,3,FALSE)-VLOOKUP($B2605,'2018-19'!$B$2:$D$2713,3,FALSE), "No Comparison")</f>
        <v>-14.799999999999997</v>
      </c>
    </row>
    <row r="2606" spans="1:5">
      <c r="A2606" s="3" t="s">
        <v>2739</v>
      </c>
      <c r="B2606" s="4">
        <v>970320</v>
      </c>
      <c r="C2606" s="20" t="s">
        <v>2744</v>
      </c>
      <c r="D2606" s="3" t="str">
        <f>_xlfn.IFNA(IF(VLOOKUP($B2606,'2020-21'!$B$2:$D$2729,3,FALSE)-VLOOKUP($B2606,'2018-19'!$B$2:$D$2713,3,FALSE)&gt;0,"Yes","No"), "No Comparison")</f>
        <v>Yes</v>
      </c>
      <c r="E2606" s="12">
        <f>_xlfn.IFNA(VLOOKUP($B2606,'2020-21'!$B$2:$D$2729,3,FALSE)-VLOOKUP($B2606,'2018-19'!$B$2:$D$2713,3,FALSE), "No Comparison")</f>
        <v>2.5999999999999943</v>
      </c>
    </row>
    <row r="2607" spans="1:5">
      <c r="A2607" s="3" t="s">
        <v>2739</v>
      </c>
      <c r="B2607" s="4">
        <v>970322</v>
      </c>
      <c r="C2607" s="20" t="s">
        <v>2745</v>
      </c>
      <c r="D2607" s="3" t="str">
        <f>_xlfn.IFNA(IF(VLOOKUP($B2607,'2020-21'!$B$2:$D$2729,3,FALSE)-VLOOKUP($B2607,'2018-19'!$B$2:$D$2713,3,FALSE)&gt;0,"Yes","No"), "No Comparison")</f>
        <v>No</v>
      </c>
      <c r="E2607" s="12">
        <f>_xlfn.IFNA(VLOOKUP($B2607,'2020-21'!$B$2:$D$2729,3,FALSE)-VLOOKUP($B2607,'2018-19'!$B$2:$D$2713,3,FALSE), "No Comparison")</f>
        <v>-3.6999999999999957</v>
      </c>
    </row>
    <row r="2608" spans="1:5">
      <c r="A2608" s="3" t="s">
        <v>2739</v>
      </c>
      <c r="B2608" s="4">
        <v>970337</v>
      </c>
      <c r="C2608" s="20" t="s">
        <v>2746</v>
      </c>
      <c r="D2608" s="3" t="str">
        <f>_xlfn.IFNA(IF(VLOOKUP($B2608,'2020-21'!$B$2:$D$2729,3,FALSE)-VLOOKUP($B2608,'2018-19'!$B$2:$D$2713,3,FALSE)&gt;0,"Yes","No"), "No Comparison")</f>
        <v>No</v>
      </c>
      <c r="E2608" s="12">
        <f>_xlfn.IFNA(VLOOKUP($B2608,'2020-21'!$B$2:$D$2729,3,FALSE)-VLOOKUP($B2608,'2018-19'!$B$2:$D$2713,3,FALSE), "No Comparison")</f>
        <v>-5</v>
      </c>
    </row>
    <row r="2609" spans="1:5">
      <c r="A2609" s="3" t="s">
        <v>2739</v>
      </c>
      <c r="B2609" s="4">
        <v>970340</v>
      </c>
      <c r="C2609" s="20" t="s">
        <v>2747</v>
      </c>
      <c r="D2609" s="3" t="str">
        <f>_xlfn.IFNA(IF(VLOOKUP($B2609,'2020-21'!$B$2:$D$2729,3,FALSE)-VLOOKUP($B2609,'2018-19'!$B$2:$D$2713,3,FALSE)&gt;0,"Yes","No"), "No Comparison")</f>
        <v>No</v>
      </c>
      <c r="E2609" s="12">
        <f>_xlfn.IFNA(VLOOKUP($B2609,'2020-21'!$B$2:$D$2729,3,FALSE)-VLOOKUP($B2609,'2018-19'!$B$2:$D$2713,3,FALSE), "No Comparison")</f>
        <v>-0.40000000000000568</v>
      </c>
    </row>
    <row r="2610" spans="1:5">
      <c r="A2610" s="3" t="s">
        <v>2739</v>
      </c>
      <c r="B2610" s="4">
        <v>970344</v>
      </c>
      <c r="C2610" s="20" t="s">
        <v>2748</v>
      </c>
      <c r="D2610" s="3" t="str">
        <f>_xlfn.IFNA(IF(VLOOKUP($B2610,'2020-21'!$B$2:$D$2729,3,FALSE)-VLOOKUP($B2610,'2018-19'!$B$2:$D$2713,3,FALSE)&gt;0,"Yes","No"), "No Comparison")</f>
        <v>No</v>
      </c>
      <c r="E2610" s="12">
        <f>_xlfn.IFNA(VLOOKUP($B2610,'2020-21'!$B$2:$D$2729,3,FALSE)-VLOOKUP($B2610,'2018-19'!$B$2:$D$2713,3,FALSE), "No Comparison")</f>
        <v>-8.2999999999999972</v>
      </c>
    </row>
    <row r="2611" spans="1:5">
      <c r="A2611" s="3" t="s">
        <v>2739</v>
      </c>
      <c r="B2611" s="4">
        <v>970348</v>
      </c>
      <c r="C2611" s="20" t="s">
        <v>2749</v>
      </c>
      <c r="D2611" s="3" t="str">
        <f>_xlfn.IFNA(IF(VLOOKUP($B2611,'2020-21'!$B$2:$D$2729,3,FALSE)-VLOOKUP($B2611,'2018-19'!$B$2:$D$2713,3,FALSE)&gt;0,"Yes","No"), "No Comparison")</f>
        <v>No</v>
      </c>
      <c r="E2611" s="12">
        <f>_xlfn.IFNA(VLOOKUP($B2611,'2020-21'!$B$2:$D$2729,3,FALSE)-VLOOKUP($B2611,'2018-19'!$B$2:$D$2713,3,FALSE), "No Comparison")</f>
        <v>-4.5</v>
      </c>
    </row>
    <row r="2612" spans="1:5">
      <c r="A2612" s="3" t="s">
        <v>2739</v>
      </c>
      <c r="B2612" s="4">
        <v>970352</v>
      </c>
      <c r="C2612" s="20" t="s">
        <v>2750</v>
      </c>
      <c r="D2612" s="3" t="str">
        <f>_xlfn.IFNA(IF(VLOOKUP($B2612,'2020-21'!$B$2:$D$2729,3,FALSE)-VLOOKUP($B2612,'2018-19'!$B$2:$D$2713,3,FALSE)&gt;0,"Yes","No"), "No Comparison")</f>
        <v>No</v>
      </c>
      <c r="E2612" s="12">
        <f>_xlfn.IFNA(VLOOKUP($B2612,'2020-21'!$B$2:$D$2729,3,FALSE)-VLOOKUP($B2612,'2018-19'!$B$2:$D$2713,3,FALSE), "No Comparison")</f>
        <v>-10.600000000000001</v>
      </c>
    </row>
    <row r="2613" spans="1:5">
      <c r="A2613" s="3" t="s">
        <v>2739</v>
      </c>
      <c r="B2613" s="4">
        <v>970356</v>
      </c>
      <c r="C2613" s="20" t="s">
        <v>2751</v>
      </c>
      <c r="D2613" s="3" t="str">
        <f>_xlfn.IFNA(IF(VLOOKUP($B2613,'2020-21'!$B$2:$D$2729,3,FALSE)-VLOOKUP($B2613,'2018-19'!$B$2:$D$2713,3,FALSE)&gt;0,"Yes","No"), "No Comparison")</f>
        <v>No</v>
      </c>
      <c r="E2613" s="12">
        <f>_xlfn.IFNA(VLOOKUP($B2613,'2020-21'!$B$2:$D$2729,3,FALSE)-VLOOKUP($B2613,'2018-19'!$B$2:$D$2713,3,FALSE), "No Comparison")</f>
        <v>-3.8999999999999986</v>
      </c>
    </row>
    <row r="2614" spans="1:5">
      <c r="A2614" s="3" t="s">
        <v>2739</v>
      </c>
      <c r="B2614" s="4">
        <v>970358</v>
      </c>
      <c r="C2614" s="20" t="s">
        <v>2752</v>
      </c>
      <c r="D2614" s="3" t="str">
        <f>_xlfn.IFNA(IF(VLOOKUP($B2614,'2020-21'!$B$2:$D$2729,3,FALSE)-VLOOKUP($B2614,'2018-19'!$B$2:$D$2713,3,FALSE)&gt;0,"Yes","No"), "No Comparison")</f>
        <v>No</v>
      </c>
      <c r="E2614" s="12">
        <f>_xlfn.IFNA(VLOOKUP($B2614,'2020-21'!$B$2:$D$2729,3,FALSE)-VLOOKUP($B2614,'2018-19'!$B$2:$D$2713,3,FALSE), "No Comparison")</f>
        <v>-3.1000000000000014</v>
      </c>
    </row>
    <row r="2615" spans="1:5">
      <c r="A2615" s="3" t="s">
        <v>2739</v>
      </c>
      <c r="B2615" s="4">
        <v>970360</v>
      </c>
      <c r="C2615" s="20" t="s">
        <v>2753</v>
      </c>
      <c r="D2615" s="3" t="str">
        <f>_xlfn.IFNA(IF(VLOOKUP($B2615,'2020-21'!$B$2:$D$2729,3,FALSE)-VLOOKUP($B2615,'2018-19'!$B$2:$D$2713,3,FALSE)&gt;0,"Yes","No"), "No Comparison")</f>
        <v>No</v>
      </c>
      <c r="E2615" s="12">
        <f>_xlfn.IFNA(VLOOKUP($B2615,'2020-21'!$B$2:$D$2729,3,FALSE)-VLOOKUP($B2615,'2018-19'!$B$2:$D$2713,3,FALSE), "No Comparison")</f>
        <v>-4.5</v>
      </c>
    </row>
    <row r="2616" spans="1:5">
      <c r="A2616" s="3" t="s">
        <v>2739</v>
      </c>
      <c r="B2616" s="4">
        <v>970368</v>
      </c>
      <c r="C2616" s="20" t="s">
        <v>2754</v>
      </c>
      <c r="D2616" s="3" t="str">
        <f>_xlfn.IFNA(IF(VLOOKUP($B2616,'2020-21'!$B$2:$D$2729,3,FALSE)-VLOOKUP($B2616,'2018-19'!$B$2:$D$2713,3,FALSE)&gt;0,"Yes","No"), "No Comparison")</f>
        <v>No</v>
      </c>
      <c r="E2616" s="12">
        <f>_xlfn.IFNA(VLOOKUP($B2616,'2020-21'!$B$2:$D$2729,3,FALSE)-VLOOKUP($B2616,'2018-19'!$B$2:$D$2713,3,FALSE), "No Comparison")</f>
        <v>-9.3999999999999986</v>
      </c>
    </row>
    <row r="2617" spans="1:5">
      <c r="A2617" s="3" t="s">
        <v>2739</v>
      </c>
      <c r="B2617" s="4">
        <v>970370</v>
      </c>
      <c r="C2617" s="20" t="s">
        <v>2755</v>
      </c>
      <c r="D2617" s="3" t="str">
        <f>_xlfn.IFNA(IF(VLOOKUP($B2617,'2020-21'!$B$2:$D$2729,3,FALSE)-VLOOKUP($B2617,'2018-19'!$B$2:$D$2713,3,FALSE)&gt;0,"Yes","No"), "No Comparison")</f>
        <v>No</v>
      </c>
      <c r="E2617" s="12">
        <f>_xlfn.IFNA(VLOOKUP($B2617,'2020-21'!$B$2:$D$2729,3,FALSE)-VLOOKUP($B2617,'2018-19'!$B$2:$D$2713,3,FALSE), "No Comparison")</f>
        <v>-7.1999999999999957</v>
      </c>
    </row>
    <row r="2618" spans="1:5">
      <c r="A2618" s="3" t="s">
        <v>2739</v>
      </c>
      <c r="B2618" s="4">
        <v>970376</v>
      </c>
      <c r="C2618" s="20" t="s">
        <v>2756</v>
      </c>
      <c r="D2618" s="3" t="str">
        <f>_xlfn.IFNA(IF(VLOOKUP($B2618,'2020-21'!$B$2:$D$2729,3,FALSE)-VLOOKUP($B2618,'2018-19'!$B$2:$D$2713,3,FALSE)&gt;0,"Yes","No"), "No Comparison")</f>
        <v>No</v>
      </c>
      <c r="E2618" s="12">
        <f>_xlfn.IFNA(VLOOKUP($B2618,'2020-21'!$B$2:$D$2729,3,FALSE)-VLOOKUP($B2618,'2018-19'!$B$2:$D$2713,3,FALSE), "No Comparison")</f>
        <v>-25.1</v>
      </c>
    </row>
    <row r="2619" spans="1:5">
      <c r="A2619" s="3" t="s">
        <v>2739</v>
      </c>
      <c r="B2619" s="4">
        <v>970388</v>
      </c>
      <c r="C2619" s="20" t="s">
        <v>2757</v>
      </c>
      <c r="D2619" s="3" t="str">
        <f>_xlfn.IFNA(IF(VLOOKUP($B2619,'2020-21'!$B$2:$D$2729,3,FALSE)-VLOOKUP($B2619,'2018-19'!$B$2:$D$2713,3,FALSE)&gt;0,"Yes","No"), "No Comparison")</f>
        <v>No</v>
      </c>
      <c r="E2619" s="12">
        <f>_xlfn.IFNA(VLOOKUP($B2619,'2020-21'!$B$2:$D$2729,3,FALSE)-VLOOKUP($B2619,'2018-19'!$B$2:$D$2713,3,FALSE), "No Comparison")</f>
        <v>-7.3999999999999986</v>
      </c>
    </row>
    <row r="2620" spans="1:5">
      <c r="A2620" s="3" t="s">
        <v>2739</v>
      </c>
      <c r="B2620" s="4">
        <v>970389</v>
      </c>
      <c r="C2620" s="20" t="s">
        <v>2758</v>
      </c>
      <c r="D2620" s="3" t="str">
        <f>_xlfn.IFNA(IF(VLOOKUP($B2620,'2020-21'!$B$2:$D$2729,3,FALSE)-VLOOKUP($B2620,'2018-19'!$B$2:$D$2713,3,FALSE)&gt;0,"Yes","No"), "No Comparison")</f>
        <v>No</v>
      </c>
      <c r="E2620" s="12">
        <f>_xlfn.IFNA(VLOOKUP($B2620,'2020-21'!$B$2:$D$2729,3,FALSE)-VLOOKUP($B2620,'2018-19'!$B$2:$D$2713,3,FALSE), "No Comparison")</f>
        <v>-16.000000000000007</v>
      </c>
    </row>
    <row r="2621" spans="1:5">
      <c r="A2621" s="3" t="s">
        <v>2739</v>
      </c>
      <c r="B2621" s="4">
        <v>970390</v>
      </c>
      <c r="C2621" s="20" t="s">
        <v>2759</v>
      </c>
      <c r="D2621" s="3" t="str">
        <f>_xlfn.IFNA(IF(VLOOKUP($B2621,'2020-21'!$B$2:$D$2729,3,FALSE)-VLOOKUP($B2621,'2018-19'!$B$2:$D$2713,3,FALSE)&gt;0,"Yes","No"), "No Comparison")</f>
        <v>Yes</v>
      </c>
      <c r="E2621" s="12">
        <f>_xlfn.IFNA(VLOOKUP($B2621,'2020-21'!$B$2:$D$2729,3,FALSE)-VLOOKUP($B2621,'2018-19'!$B$2:$D$2713,3,FALSE), "No Comparison")</f>
        <v>0.60000000000000142</v>
      </c>
    </row>
    <row r="2622" spans="1:5">
      <c r="A2622" s="3" t="s">
        <v>2739</v>
      </c>
      <c r="B2622" s="4">
        <v>970392</v>
      </c>
      <c r="C2622" s="20" t="s">
        <v>2760</v>
      </c>
      <c r="D2622" s="3" t="str">
        <f>_xlfn.IFNA(IF(VLOOKUP($B2622,'2020-21'!$B$2:$D$2729,3,FALSE)-VLOOKUP($B2622,'2018-19'!$B$2:$D$2713,3,FALSE)&gt;0,"Yes","No"), "No Comparison")</f>
        <v>No</v>
      </c>
      <c r="E2622" s="12">
        <f>_xlfn.IFNA(VLOOKUP($B2622,'2020-21'!$B$2:$D$2729,3,FALSE)-VLOOKUP($B2622,'2018-19'!$B$2:$D$2713,3,FALSE), "No Comparison")</f>
        <v>-12.900000000000006</v>
      </c>
    </row>
    <row r="2623" spans="1:5">
      <c r="A2623" s="3" t="s">
        <v>2739</v>
      </c>
      <c r="B2623" s="4">
        <v>970393</v>
      </c>
      <c r="C2623" s="20" t="s">
        <v>2761</v>
      </c>
      <c r="D2623" s="3" t="str">
        <f>_xlfn.IFNA(IF(VLOOKUP($B2623,'2020-21'!$B$2:$D$2729,3,FALSE)-VLOOKUP($B2623,'2018-19'!$B$2:$D$2713,3,FALSE)&gt;0,"Yes","No"), "No Comparison")</f>
        <v>No</v>
      </c>
      <c r="E2623" s="12">
        <f>_xlfn.IFNA(VLOOKUP($B2623,'2020-21'!$B$2:$D$2729,3,FALSE)-VLOOKUP($B2623,'2018-19'!$B$2:$D$2713,3,FALSE), "No Comparison")</f>
        <v>-4.9000000000000057</v>
      </c>
    </row>
    <row r="2624" spans="1:5">
      <c r="A2624" s="3" t="s">
        <v>2762</v>
      </c>
      <c r="B2624" s="4">
        <v>980</v>
      </c>
      <c r="C2624" s="20" t="s">
        <v>2762</v>
      </c>
      <c r="D2624" s="3" t="str">
        <f>_xlfn.IFNA(IF(VLOOKUP($B2624,'2020-21'!$B$2:$D$2729,3,FALSE)-VLOOKUP($B2624,'2018-19'!$B$2:$D$2713,3,FALSE)&gt;0,"Yes","No"), "No Comparison")</f>
        <v>No</v>
      </c>
      <c r="E2624" s="12">
        <f>_xlfn.IFNA(VLOOKUP($B2624,'2020-21'!$B$2:$D$2729,3,FALSE)-VLOOKUP($B2624,'2018-19'!$B$2:$D$2713,3,FALSE), "No Comparison")</f>
        <v>-17.200000000000003</v>
      </c>
    </row>
    <row r="2625" spans="1:5">
      <c r="A2625" s="3" t="s">
        <v>2762</v>
      </c>
      <c r="B2625" s="4">
        <v>980306</v>
      </c>
      <c r="C2625" s="20" t="s">
        <v>2763</v>
      </c>
      <c r="D2625" s="3" t="str">
        <f>_xlfn.IFNA(IF(VLOOKUP($B2625,'2020-21'!$B$2:$D$2729,3,FALSE)-VLOOKUP($B2625,'2018-19'!$B$2:$D$2713,3,FALSE)&gt;0,"Yes","No"), "No Comparison")</f>
        <v>Yes</v>
      </c>
      <c r="E2625" s="12">
        <f>_xlfn.IFNA(VLOOKUP($B2625,'2020-21'!$B$2:$D$2729,3,FALSE)-VLOOKUP($B2625,'2018-19'!$B$2:$D$2713,3,FALSE), "No Comparison")</f>
        <v>4</v>
      </c>
    </row>
    <row r="2626" spans="1:5">
      <c r="A2626" s="3" t="s">
        <v>2762</v>
      </c>
      <c r="B2626" s="4">
        <v>980308</v>
      </c>
      <c r="C2626" s="20" t="s">
        <v>2764</v>
      </c>
      <c r="D2626" s="3" t="str">
        <f>_xlfn.IFNA(IF(VLOOKUP($B2626,'2020-21'!$B$2:$D$2729,3,FALSE)-VLOOKUP($B2626,'2018-19'!$B$2:$D$2713,3,FALSE)&gt;0,"Yes","No"), "No Comparison")</f>
        <v>No</v>
      </c>
      <c r="E2626" s="12">
        <f>_xlfn.IFNA(VLOOKUP($B2626,'2020-21'!$B$2:$D$2729,3,FALSE)-VLOOKUP($B2626,'2018-19'!$B$2:$D$2713,3,FALSE), "No Comparison")</f>
        <v>-8.5999999999999979</v>
      </c>
    </row>
    <row r="2627" spans="1:5">
      <c r="A2627" s="3" t="s">
        <v>2762</v>
      </c>
      <c r="B2627" s="4">
        <v>980317</v>
      </c>
      <c r="C2627" s="20" t="s">
        <v>2765</v>
      </c>
      <c r="D2627" s="3" t="str">
        <f>_xlfn.IFNA(IF(VLOOKUP($B2627,'2020-21'!$B$2:$D$2729,3,FALSE)-VLOOKUP($B2627,'2018-19'!$B$2:$D$2713,3,FALSE)&gt;0,"Yes","No"), "No Comparison")</f>
        <v>No</v>
      </c>
      <c r="E2627" s="12">
        <f>_xlfn.IFNA(VLOOKUP($B2627,'2020-21'!$B$2:$D$2729,3,FALSE)-VLOOKUP($B2627,'2018-19'!$B$2:$D$2713,3,FALSE), "No Comparison")</f>
        <v>-21.3</v>
      </c>
    </row>
    <row r="2628" spans="1:5">
      <c r="A2628" s="3" t="s">
        <v>2762</v>
      </c>
      <c r="B2628" s="4">
        <v>980318</v>
      </c>
      <c r="C2628" s="20" t="s">
        <v>2766</v>
      </c>
      <c r="D2628" s="3" t="str">
        <f>_xlfn.IFNA(IF(VLOOKUP($B2628,'2020-21'!$B$2:$D$2729,3,FALSE)-VLOOKUP($B2628,'2018-19'!$B$2:$D$2713,3,FALSE)&gt;0,"Yes","No"), "No Comparison")</f>
        <v>No</v>
      </c>
      <c r="E2628" s="12">
        <f>_xlfn.IFNA(VLOOKUP($B2628,'2020-21'!$B$2:$D$2729,3,FALSE)-VLOOKUP($B2628,'2018-19'!$B$2:$D$2713,3,FALSE), "No Comparison")</f>
        <v>-29.5</v>
      </c>
    </row>
    <row r="2629" spans="1:5">
      <c r="A2629" s="3" t="s">
        <v>2762</v>
      </c>
      <c r="B2629" s="4">
        <v>980320</v>
      </c>
      <c r="C2629" s="20" t="s">
        <v>2767</v>
      </c>
      <c r="D2629" s="3" t="str">
        <f>_xlfn.IFNA(IF(VLOOKUP($B2629,'2020-21'!$B$2:$D$2729,3,FALSE)-VLOOKUP($B2629,'2018-19'!$B$2:$D$2713,3,FALSE)&gt;0,"Yes","No"), "No Comparison")</f>
        <v>No</v>
      </c>
      <c r="E2629" s="12">
        <f>_xlfn.IFNA(VLOOKUP($B2629,'2020-21'!$B$2:$D$2729,3,FALSE)-VLOOKUP($B2629,'2018-19'!$B$2:$D$2713,3,FALSE), "No Comparison")</f>
        <v>-21.500000000000007</v>
      </c>
    </row>
    <row r="2630" spans="1:5">
      <c r="A2630" s="3" t="s">
        <v>2762</v>
      </c>
      <c r="B2630" s="4">
        <v>980324</v>
      </c>
      <c r="C2630" s="20" t="s">
        <v>2768</v>
      </c>
      <c r="D2630" s="3" t="str">
        <f>_xlfn.IFNA(IF(VLOOKUP($B2630,'2020-21'!$B$2:$D$2729,3,FALSE)-VLOOKUP($B2630,'2018-19'!$B$2:$D$2713,3,FALSE)&gt;0,"Yes","No"), "No Comparison")</f>
        <v>No</v>
      </c>
      <c r="E2630" s="12">
        <f>_xlfn.IFNA(VLOOKUP($B2630,'2020-21'!$B$2:$D$2729,3,FALSE)-VLOOKUP($B2630,'2018-19'!$B$2:$D$2713,3,FALSE), "No Comparison")</f>
        <v>-11.899999999999999</v>
      </c>
    </row>
    <row r="2631" spans="1:5">
      <c r="A2631" s="3" t="s">
        <v>2762</v>
      </c>
      <c r="B2631" s="4">
        <v>980336</v>
      </c>
      <c r="C2631" s="20" t="s">
        <v>2769</v>
      </c>
      <c r="D2631" s="3" t="str">
        <f>_xlfn.IFNA(IF(VLOOKUP($B2631,'2020-21'!$B$2:$D$2729,3,FALSE)-VLOOKUP($B2631,'2018-19'!$B$2:$D$2713,3,FALSE)&gt;0,"Yes","No"), "No Comparison")</f>
        <v>No</v>
      </c>
      <c r="E2631" s="12">
        <f>_xlfn.IFNA(VLOOKUP($B2631,'2020-21'!$B$2:$D$2729,3,FALSE)-VLOOKUP($B2631,'2018-19'!$B$2:$D$2713,3,FALSE), "No Comparison")</f>
        <v>-12.3</v>
      </c>
    </row>
    <row r="2632" spans="1:5">
      <c r="A2632" s="3" t="s">
        <v>2762</v>
      </c>
      <c r="B2632" s="4">
        <v>980338</v>
      </c>
      <c r="C2632" s="20" t="s">
        <v>2770</v>
      </c>
      <c r="D2632" s="3" t="str">
        <f>_xlfn.IFNA(IF(VLOOKUP($B2632,'2020-21'!$B$2:$D$2729,3,FALSE)-VLOOKUP($B2632,'2018-19'!$B$2:$D$2713,3,FALSE)&gt;0,"Yes","No"), "No Comparison")</f>
        <v>No</v>
      </c>
      <c r="E2632" s="12">
        <f>_xlfn.IFNA(VLOOKUP($B2632,'2020-21'!$B$2:$D$2729,3,FALSE)-VLOOKUP($B2632,'2018-19'!$B$2:$D$2713,3,FALSE), "No Comparison")</f>
        <v>-25.099999999999994</v>
      </c>
    </row>
    <row r="2633" spans="1:5">
      <c r="A2633" s="3" t="s">
        <v>2762</v>
      </c>
      <c r="B2633" s="4">
        <v>980340</v>
      </c>
      <c r="C2633" s="20" t="s">
        <v>2771</v>
      </c>
      <c r="D2633" s="3" t="str">
        <f>_xlfn.IFNA(IF(VLOOKUP($B2633,'2020-21'!$B$2:$D$2729,3,FALSE)-VLOOKUP($B2633,'2018-19'!$B$2:$D$2713,3,FALSE)&gt;0,"Yes","No"), "No Comparison")</f>
        <v>No</v>
      </c>
      <c r="E2633" s="12">
        <f>_xlfn.IFNA(VLOOKUP($B2633,'2020-21'!$B$2:$D$2729,3,FALSE)-VLOOKUP($B2633,'2018-19'!$B$2:$D$2713,3,FALSE), "No Comparison")</f>
        <v>-24.299999999999997</v>
      </c>
    </row>
    <row r="2634" spans="1:5">
      <c r="A2634" s="3" t="s">
        <v>2762</v>
      </c>
      <c r="B2634" s="4">
        <v>980342</v>
      </c>
      <c r="C2634" s="20" t="s">
        <v>2772</v>
      </c>
      <c r="D2634" s="3" t="str">
        <f>_xlfn.IFNA(IF(VLOOKUP($B2634,'2020-21'!$B$2:$D$2729,3,FALSE)-VLOOKUP($B2634,'2018-19'!$B$2:$D$2713,3,FALSE)&gt;0,"Yes","No"), "No Comparison")</f>
        <v>No</v>
      </c>
      <c r="E2634" s="12">
        <f>_xlfn.IFNA(VLOOKUP($B2634,'2020-21'!$B$2:$D$2729,3,FALSE)-VLOOKUP($B2634,'2018-19'!$B$2:$D$2713,3,FALSE), "No Comparison")</f>
        <v>-13.899999999999999</v>
      </c>
    </row>
    <row r="2635" spans="1:5">
      <c r="A2635" s="3" t="s">
        <v>2762</v>
      </c>
      <c r="B2635" s="4">
        <v>980344</v>
      </c>
      <c r="C2635" s="20" t="s">
        <v>2773</v>
      </c>
      <c r="D2635" s="3" t="str">
        <f>_xlfn.IFNA(IF(VLOOKUP($B2635,'2020-21'!$B$2:$D$2729,3,FALSE)-VLOOKUP($B2635,'2018-19'!$B$2:$D$2713,3,FALSE)&gt;0,"Yes","No"), "No Comparison")</f>
        <v>No</v>
      </c>
      <c r="E2635" s="12">
        <f>_xlfn.IFNA(VLOOKUP($B2635,'2020-21'!$B$2:$D$2729,3,FALSE)-VLOOKUP($B2635,'2018-19'!$B$2:$D$2713,3,FALSE), "No Comparison")</f>
        <v>-23.900000000000002</v>
      </c>
    </row>
    <row r="2636" spans="1:5">
      <c r="A2636" s="3" t="s">
        <v>2762</v>
      </c>
      <c r="B2636" s="4">
        <v>980348</v>
      </c>
      <c r="C2636" s="20" t="s">
        <v>2774</v>
      </c>
      <c r="D2636" s="3" t="str">
        <f>_xlfn.IFNA(IF(VLOOKUP($B2636,'2020-21'!$B$2:$D$2729,3,FALSE)-VLOOKUP($B2636,'2018-19'!$B$2:$D$2713,3,FALSE)&gt;0,"Yes","No"), "No Comparison")</f>
        <v>No</v>
      </c>
      <c r="E2636" s="12">
        <f>_xlfn.IFNA(VLOOKUP($B2636,'2020-21'!$B$2:$D$2729,3,FALSE)-VLOOKUP($B2636,'2018-19'!$B$2:$D$2713,3,FALSE), "No Comparison")</f>
        <v>-22.1</v>
      </c>
    </row>
    <row r="2637" spans="1:5">
      <c r="A2637" s="3" t="s">
        <v>2762</v>
      </c>
      <c r="B2637" s="4">
        <v>980352</v>
      </c>
      <c r="C2637" s="20" t="s">
        <v>2775</v>
      </c>
      <c r="D2637" s="3" t="str">
        <f>_xlfn.IFNA(IF(VLOOKUP($B2637,'2020-21'!$B$2:$D$2729,3,FALSE)-VLOOKUP($B2637,'2018-19'!$B$2:$D$2713,3,FALSE)&gt;0,"Yes","No"), "No Comparison")</f>
        <v>No</v>
      </c>
      <c r="E2637" s="12">
        <f>_xlfn.IFNA(VLOOKUP($B2637,'2020-21'!$B$2:$D$2729,3,FALSE)-VLOOKUP($B2637,'2018-19'!$B$2:$D$2713,3,FALSE), "No Comparison")</f>
        <v>-9.3999999999999915</v>
      </c>
    </row>
    <row r="2638" spans="1:5">
      <c r="A2638" s="3" t="s">
        <v>2762</v>
      </c>
      <c r="B2638" s="4">
        <v>980356</v>
      </c>
      <c r="C2638" s="20" t="s">
        <v>2776</v>
      </c>
      <c r="D2638" s="3" t="str">
        <f>_xlfn.IFNA(IF(VLOOKUP($B2638,'2020-21'!$B$2:$D$2729,3,FALSE)-VLOOKUP($B2638,'2018-19'!$B$2:$D$2713,3,FALSE)&gt;0,"Yes","No"), "No Comparison")</f>
        <v>No</v>
      </c>
      <c r="E2638" s="12">
        <f>_xlfn.IFNA(VLOOKUP($B2638,'2020-21'!$B$2:$D$2729,3,FALSE)-VLOOKUP($B2638,'2018-19'!$B$2:$D$2713,3,FALSE), "No Comparison")</f>
        <v>-13.3</v>
      </c>
    </row>
    <row r="2639" spans="1:5">
      <c r="A2639" s="3" t="s">
        <v>2762</v>
      </c>
      <c r="B2639" s="4">
        <v>980357</v>
      </c>
      <c r="C2639" s="20" t="s">
        <v>2777</v>
      </c>
      <c r="D2639" s="3" t="str">
        <f>_xlfn.IFNA(IF(VLOOKUP($B2639,'2020-21'!$B$2:$D$2729,3,FALSE)-VLOOKUP($B2639,'2018-19'!$B$2:$D$2713,3,FALSE)&gt;0,"Yes","No"), "No Comparison")</f>
        <v>No</v>
      </c>
      <c r="E2639" s="12">
        <f>_xlfn.IFNA(VLOOKUP($B2639,'2020-21'!$B$2:$D$2729,3,FALSE)-VLOOKUP($B2639,'2018-19'!$B$2:$D$2713,3,FALSE), "No Comparison")</f>
        <v>-17.500000000000004</v>
      </c>
    </row>
    <row r="2640" spans="1:5">
      <c r="A2640" s="3" t="s">
        <v>2762</v>
      </c>
      <c r="B2640" s="4">
        <v>980360</v>
      </c>
      <c r="C2640" s="20" t="s">
        <v>1031</v>
      </c>
      <c r="D2640" s="3" t="str">
        <f>_xlfn.IFNA(IF(VLOOKUP($B2640,'2020-21'!$B$2:$D$2729,3,FALSE)-VLOOKUP($B2640,'2018-19'!$B$2:$D$2713,3,FALSE)&gt;0,"Yes","No"), "No Comparison")</f>
        <v>No</v>
      </c>
      <c r="E2640" s="12">
        <f>_xlfn.IFNA(VLOOKUP($B2640,'2020-21'!$B$2:$D$2729,3,FALSE)-VLOOKUP($B2640,'2018-19'!$B$2:$D$2713,3,FALSE), "No Comparison")</f>
        <v>-12.299999999999997</v>
      </c>
    </row>
    <row r="2641" spans="1:5">
      <c r="A2641" s="3" t="s">
        <v>2762</v>
      </c>
      <c r="B2641" s="4">
        <v>980364</v>
      </c>
      <c r="C2641" s="20" t="s">
        <v>2778</v>
      </c>
      <c r="D2641" s="3" t="str">
        <f>_xlfn.IFNA(IF(VLOOKUP($B2641,'2020-21'!$B$2:$D$2729,3,FALSE)-VLOOKUP($B2641,'2018-19'!$B$2:$D$2713,3,FALSE)&gt;0,"Yes","No"), "No Comparison")</f>
        <v>No</v>
      </c>
      <c r="E2641" s="12">
        <f>_xlfn.IFNA(VLOOKUP($B2641,'2020-21'!$B$2:$D$2729,3,FALSE)-VLOOKUP($B2641,'2018-19'!$B$2:$D$2713,3,FALSE), "No Comparison")</f>
        <v>-18</v>
      </c>
    </row>
    <row r="2642" spans="1:5">
      <c r="A2642" s="3" t="s">
        <v>2762</v>
      </c>
      <c r="B2642" s="4">
        <v>980380</v>
      </c>
      <c r="C2642" s="20" t="s">
        <v>2779</v>
      </c>
      <c r="D2642" s="3" t="str">
        <f>_xlfn.IFNA(IF(VLOOKUP($B2642,'2020-21'!$B$2:$D$2729,3,FALSE)-VLOOKUP($B2642,'2018-19'!$B$2:$D$2713,3,FALSE)&gt;0,"Yes","No"), "No Comparison")</f>
        <v>No</v>
      </c>
      <c r="E2642" s="12">
        <f>_xlfn.IFNA(VLOOKUP($B2642,'2020-21'!$B$2:$D$2729,3,FALSE)-VLOOKUP($B2642,'2018-19'!$B$2:$D$2713,3,FALSE), "No Comparison")</f>
        <v>-24.799999999999997</v>
      </c>
    </row>
    <row r="2643" spans="1:5">
      <c r="A2643" s="3" t="s">
        <v>2762</v>
      </c>
      <c r="B2643" s="4">
        <v>980384</v>
      </c>
      <c r="C2643" s="20" t="s">
        <v>2780</v>
      </c>
      <c r="D2643" s="3" t="str">
        <f>_xlfn.IFNA(IF(VLOOKUP($B2643,'2020-21'!$B$2:$D$2729,3,FALSE)-VLOOKUP($B2643,'2018-19'!$B$2:$D$2713,3,FALSE)&gt;0,"Yes","No"), "No Comparison")</f>
        <v>No</v>
      </c>
      <c r="E2643" s="12">
        <f>_xlfn.IFNA(VLOOKUP($B2643,'2020-21'!$B$2:$D$2729,3,FALSE)-VLOOKUP($B2643,'2018-19'!$B$2:$D$2713,3,FALSE), "No Comparison")</f>
        <v>-13</v>
      </c>
    </row>
    <row r="2644" spans="1:5">
      <c r="A2644" s="3" t="s">
        <v>2762</v>
      </c>
      <c r="B2644" s="4">
        <v>980388</v>
      </c>
      <c r="C2644" s="20" t="s">
        <v>2781</v>
      </c>
      <c r="D2644" s="3" t="str">
        <f>_xlfn.IFNA(IF(VLOOKUP($B2644,'2020-21'!$B$2:$D$2729,3,FALSE)-VLOOKUP($B2644,'2018-19'!$B$2:$D$2713,3,FALSE)&gt;0,"Yes","No"), "No Comparison")</f>
        <v>No</v>
      </c>
      <c r="E2644" s="12">
        <f>_xlfn.IFNA(VLOOKUP($B2644,'2020-21'!$B$2:$D$2729,3,FALSE)-VLOOKUP($B2644,'2018-19'!$B$2:$D$2713,3,FALSE), "No Comparison")</f>
        <v>-28.3</v>
      </c>
    </row>
    <row r="2645" spans="1:5">
      <c r="A2645" s="3" t="s">
        <v>2762</v>
      </c>
      <c r="B2645" s="4">
        <v>980390</v>
      </c>
      <c r="C2645" s="20" t="s">
        <v>2782</v>
      </c>
      <c r="D2645" s="3" t="str">
        <f>_xlfn.IFNA(IF(VLOOKUP($B2645,'2020-21'!$B$2:$D$2729,3,FALSE)-VLOOKUP($B2645,'2018-19'!$B$2:$D$2713,3,FALSE)&gt;0,"Yes","No"), "No Comparison")</f>
        <v>No</v>
      </c>
      <c r="E2645" s="12">
        <f>_xlfn.IFNA(VLOOKUP($B2645,'2020-21'!$B$2:$D$2729,3,FALSE)-VLOOKUP($B2645,'2018-19'!$B$2:$D$2713,3,FALSE), "No Comparison")</f>
        <v>-15.199999999999996</v>
      </c>
    </row>
    <row r="2646" spans="1:5">
      <c r="A2646" s="3" t="s">
        <v>2762</v>
      </c>
      <c r="B2646" s="4">
        <v>980392</v>
      </c>
      <c r="C2646" s="20" t="s">
        <v>2783</v>
      </c>
      <c r="D2646" s="3" t="str">
        <f>_xlfn.IFNA(IF(VLOOKUP($B2646,'2020-21'!$B$2:$D$2729,3,FALSE)-VLOOKUP($B2646,'2018-19'!$B$2:$D$2713,3,FALSE)&gt;0,"Yes","No"), "No Comparison")</f>
        <v>No</v>
      </c>
      <c r="E2646" s="12">
        <f>_xlfn.IFNA(VLOOKUP($B2646,'2020-21'!$B$2:$D$2729,3,FALSE)-VLOOKUP($B2646,'2018-19'!$B$2:$D$2713,3,FALSE), "No Comparison")</f>
        <v>-26.5</v>
      </c>
    </row>
    <row r="2647" spans="1:5">
      <c r="A2647" s="3" t="s">
        <v>2762</v>
      </c>
      <c r="B2647" s="4">
        <v>980396</v>
      </c>
      <c r="C2647" s="20" t="s">
        <v>2784</v>
      </c>
      <c r="D2647" s="3" t="str">
        <f>_xlfn.IFNA(IF(VLOOKUP($B2647,'2020-21'!$B$2:$D$2729,3,FALSE)-VLOOKUP($B2647,'2018-19'!$B$2:$D$2713,3,FALSE)&gt;0,"Yes","No"), "No Comparison")</f>
        <v>No</v>
      </c>
      <c r="E2647" s="12">
        <f>_xlfn.IFNA(VLOOKUP($B2647,'2020-21'!$B$2:$D$2729,3,FALSE)-VLOOKUP($B2647,'2018-19'!$B$2:$D$2713,3,FALSE), "No Comparison")</f>
        <v>-25.6</v>
      </c>
    </row>
    <row r="2648" spans="1:5">
      <c r="A2648" s="3" t="s">
        <v>2762</v>
      </c>
      <c r="B2648" s="4">
        <v>980397</v>
      </c>
      <c r="C2648" s="20" t="s">
        <v>2785</v>
      </c>
      <c r="D2648" s="3" t="str">
        <f>_xlfn.IFNA(IF(VLOOKUP($B2648,'2020-21'!$B$2:$D$2729,3,FALSE)-VLOOKUP($B2648,'2018-19'!$B$2:$D$2713,3,FALSE)&gt;0,"Yes","No"), "No Comparison")</f>
        <v>No</v>
      </c>
      <c r="E2648" s="12">
        <f>_xlfn.IFNA(VLOOKUP($B2648,'2020-21'!$B$2:$D$2729,3,FALSE)-VLOOKUP($B2648,'2018-19'!$B$2:$D$2713,3,FALSE), "No Comparison")</f>
        <v>-5.8999999999999915</v>
      </c>
    </row>
    <row r="2649" spans="1:5">
      <c r="A2649" s="3" t="s">
        <v>2762</v>
      </c>
      <c r="B2649" s="4">
        <v>980398</v>
      </c>
      <c r="C2649" s="20" t="s">
        <v>2786</v>
      </c>
      <c r="D2649" s="3" t="str">
        <f>_xlfn.IFNA(IF(VLOOKUP($B2649,'2020-21'!$B$2:$D$2729,3,FALSE)-VLOOKUP($B2649,'2018-19'!$B$2:$D$2713,3,FALSE)&gt;0,"Yes","No"), "No Comparison")</f>
        <v>No</v>
      </c>
      <c r="E2649" s="12">
        <f>_xlfn.IFNA(VLOOKUP($B2649,'2020-21'!$B$2:$D$2729,3,FALSE)-VLOOKUP($B2649,'2018-19'!$B$2:$D$2713,3,FALSE), "No Comparison")</f>
        <v>-9.5</v>
      </c>
    </row>
    <row r="2650" spans="1:5">
      <c r="A2650" s="3" t="s">
        <v>2762</v>
      </c>
      <c r="B2650" s="4">
        <v>980400</v>
      </c>
      <c r="C2650" s="20" t="s">
        <v>2787</v>
      </c>
      <c r="D2650" s="3" t="str">
        <f>_xlfn.IFNA(IF(VLOOKUP($B2650,'2020-21'!$B$2:$D$2729,3,FALSE)-VLOOKUP($B2650,'2018-19'!$B$2:$D$2713,3,FALSE)&gt;0,"Yes","No"), "No Comparison")</f>
        <v>No</v>
      </c>
      <c r="E2650" s="12">
        <f>_xlfn.IFNA(VLOOKUP($B2650,'2020-21'!$B$2:$D$2729,3,FALSE)-VLOOKUP($B2650,'2018-19'!$B$2:$D$2713,3,FALSE), "No Comparison")</f>
        <v>-14</v>
      </c>
    </row>
    <row r="2651" spans="1:5">
      <c r="A2651" s="3" t="s">
        <v>2788</v>
      </c>
      <c r="B2651" s="4">
        <v>990</v>
      </c>
      <c r="C2651" s="20" t="s">
        <v>2788</v>
      </c>
      <c r="D2651" s="3" t="str">
        <f>_xlfn.IFNA(IF(VLOOKUP($B2651,'2020-21'!$B$2:$D$2729,3,FALSE)-VLOOKUP($B2651,'2018-19'!$B$2:$D$2713,3,FALSE)&gt;0,"Yes","No"), "No Comparison")</f>
        <v>No</v>
      </c>
      <c r="E2651" s="12">
        <f>_xlfn.IFNA(VLOOKUP($B2651,'2020-21'!$B$2:$D$2729,3,FALSE)-VLOOKUP($B2651,'2018-19'!$B$2:$D$2713,3,FALSE), "No Comparison")</f>
        <v>-13.5</v>
      </c>
    </row>
    <row r="2652" spans="1:5">
      <c r="A2652" s="3" t="s">
        <v>2788</v>
      </c>
      <c r="B2652" s="4">
        <v>990304</v>
      </c>
      <c r="C2652" s="20" t="s">
        <v>2789</v>
      </c>
      <c r="D2652" s="3" t="str">
        <f>_xlfn.IFNA(IF(VLOOKUP($B2652,'2020-21'!$B$2:$D$2729,3,FALSE)-VLOOKUP($B2652,'2018-19'!$B$2:$D$2713,3,FALSE)&gt;0,"Yes","No"), "No Comparison")</f>
        <v>No</v>
      </c>
      <c r="E2652" s="12">
        <f>_xlfn.IFNA(VLOOKUP($B2652,'2020-21'!$B$2:$D$2729,3,FALSE)-VLOOKUP($B2652,'2018-19'!$B$2:$D$2713,3,FALSE), "No Comparison")</f>
        <v>-18.799999999999997</v>
      </c>
    </row>
    <row r="2653" spans="1:5">
      <c r="A2653" s="3" t="s">
        <v>2788</v>
      </c>
      <c r="B2653" s="4">
        <v>990308</v>
      </c>
      <c r="C2653" s="20" t="s">
        <v>2790</v>
      </c>
      <c r="D2653" s="3" t="str">
        <f>_xlfn.IFNA(IF(VLOOKUP($B2653,'2020-21'!$B$2:$D$2729,3,FALSE)-VLOOKUP($B2653,'2018-19'!$B$2:$D$2713,3,FALSE)&gt;0,"Yes","No"), "No Comparison")</f>
        <v>No</v>
      </c>
      <c r="E2653" s="12">
        <f>_xlfn.IFNA(VLOOKUP($B2653,'2020-21'!$B$2:$D$2729,3,FALSE)-VLOOKUP($B2653,'2018-19'!$B$2:$D$2713,3,FALSE), "No Comparison")</f>
        <v>-29.9</v>
      </c>
    </row>
    <row r="2654" spans="1:5">
      <c r="A2654" s="3" t="s">
        <v>2788</v>
      </c>
      <c r="B2654" s="4">
        <v>990312</v>
      </c>
      <c r="C2654" s="20" t="s">
        <v>2791</v>
      </c>
      <c r="D2654" s="3" t="str">
        <f>_xlfn.IFNA(IF(VLOOKUP($B2654,'2020-21'!$B$2:$D$2729,3,FALSE)-VLOOKUP($B2654,'2018-19'!$B$2:$D$2713,3,FALSE)&gt;0,"Yes","No"), "No Comparison")</f>
        <v>No</v>
      </c>
      <c r="E2654" s="12">
        <f>_xlfn.IFNA(VLOOKUP($B2654,'2020-21'!$B$2:$D$2729,3,FALSE)-VLOOKUP($B2654,'2018-19'!$B$2:$D$2713,3,FALSE), "No Comparison")</f>
        <v>-8.3000000000000043</v>
      </c>
    </row>
    <row r="2655" spans="1:5">
      <c r="A2655" s="3" t="s">
        <v>2788</v>
      </c>
      <c r="B2655" s="4">
        <v>990316</v>
      </c>
      <c r="C2655" s="20" t="s">
        <v>2792</v>
      </c>
      <c r="D2655" s="3" t="str">
        <f>_xlfn.IFNA(IF(VLOOKUP($B2655,'2020-21'!$B$2:$D$2729,3,FALSE)-VLOOKUP($B2655,'2018-19'!$B$2:$D$2713,3,FALSE)&gt;0,"Yes","No"), "No Comparison")</f>
        <v>No</v>
      </c>
      <c r="E2655" s="12">
        <f>_xlfn.IFNA(VLOOKUP($B2655,'2020-21'!$B$2:$D$2729,3,FALSE)-VLOOKUP($B2655,'2018-19'!$B$2:$D$2713,3,FALSE), "No Comparison")</f>
        <v>-8.1000000000000014</v>
      </c>
    </row>
    <row r="2656" spans="1:5">
      <c r="A2656" s="3" t="s">
        <v>2788</v>
      </c>
      <c r="B2656" s="4">
        <v>990320</v>
      </c>
      <c r="C2656" s="20" t="s">
        <v>2793</v>
      </c>
      <c r="D2656" s="3" t="str">
        <f>_xlfn.IFNA(IF(VLOOKUP($B2656,'2020-21'!$B$2:$D$2729,3,FALSE)-VLOOKUP($B2656,'2018-19'!$B$2:$D$2713,3,FALSE)&gt;0,"Yes","No"), "No Comparison")</f>
        <v>No</v>
      </c>
      <c r="E2656" s="12">
        <f>_xlfn.IFNA(VLOOKUP($B2656,'2020-21'!$B$2:$D$2729,3,FALSE)-VLOOKUP($B2656,'2018-19'!$B$2:$D$2713,3,FALSE), "No Comparison")</f>
        <v>-19.5</v>
      </c>
    </row>
    <row r="2657" spans="1:5">
      <c r="A2657" s="3" t="s">
        <v>2788</v>
      </c>
      <c r="B2657" s="4">
        <v>990321</v>
      </c>
      <c r="C2657" s="20" t="s">
        <v>2794</v>
      </c>
      <c r="D2657" s="3" t="str">
        <f>_xlfn.IFNA(IF(VLOOKUP($B2657,'2020-21'!$B$2:$D$2729,3,FALSE)-VLOOKUP($B2657,'2018-19'!$B$2:$D$2713,3,FALSE)&gt;0,"Yes","No"), "No Comparison")</f>
        <v>No</v>
      </c>
      <c r="E2657" s="12">
        <f>_xlfn.IFNA(VLOOKUP($B2657,'2020-21'!$B$2:$D$2729,3,FALSE)-VLOOKUP($B2657,'2018-19'!$B$2:$D$2713,3,FALSE), "No Comparison")</f>
        <v>-16.399999999999999</v>
      </c>
    </row>
    <row r="2658" spans="1:5">
      <c r="A2658" s="7" t="s">
        <v>2788</v>
      </c>
      <c r="B2658" s="8">
        <v>990322</v>
      </c>
      <c r="C2658" s="7" t="s">
        <v>2795</v>
      </c>
      <c r="D2658" s="3" t="str">
        <f>_xlfn.IFNA(IF(VLOOKUP($B2658,'2020-21'!$B$2:$D$2729,3,FALSE)-VLOOKUP($B2658,'2018-19'!$B$2:$D$2713,3,FALSE)&gt;0,"Yes","No"), "No Comparison")</f>
        <v>No</v>
      </c>
      <c r="E2658" s="12">
        <f>_xlfn.IFNA(VLOOKUP($B2658,'2020-21'!$B$2:$D$2729,3,FALSE)-VLOOKUP($B2658,'2018-19'!$B$2:$D$2713,3,FALSE), "No Comparison")</f>
        <v>-10.700000000000003</v>
      </c>
    </row>
    <row r="2659" spans="1:5">
      <c r="A2659" s="7" t="s">
        <v>2788</v>
      </c>
      <c r="B2659" s="8">
        <v>990324</v>
      </c>
      <c r="C2659" s="7" t="s">
        <v>2796</v>
      </c>
      <c r="D2659" s="3" t="str">
        <f>_xlfn.IFNA(IF(VLOOKUP($B2659,'2020-21'!$B$2:$D$2729,3,FALSE)-VLOOKUP($B2659,'2018-19'!$B$2:$D$2713,3,FALSE)&gt;0,"Yes","No"), "No Comparison")</f>
        <v>No</v>
      </c>
      <c r="E2659" s="12">
        <f>_xlfn.IFNA(VLOOKUP($B2659,'2020-21'!$B$2:$D$2729,3,FALSE)-VLOOKUP($B2659,'2018-19'!$B$2:$D$2713,3,FALSE), "No Comparison")</f>
        <v>-14.399999999999999</v>
      </c>
    </row>
    <row r="2660" spans="1:5">
      <c r="A2660" s="7" t="s">
        <v>2788</v>
      </c>
      <c r="B2660" s="8">
        <v>990325</v>
      </c>
      <c r="C2660" s="7" t="s">
        <v>2797</v>
      </c>
      <c r="D2660" s="3" t="str">
        <f>_xlfn.IFNA(IF(VLOOKUP($B2660,'2020-21'!$B$2:$D$2729,3,FALSE)-VLOOKUP($B2660,'2018-19'!$B$2:$D$2713,3,FALSE)&gt;0,"Yes","No"), "No Comparison")</f>
        <v>No</v>
      </c>
      <c r="E2660" s="12">
        <f>_xlfn.IFNA(VLOOKUP($B2660,'2020-21'!$B$2:$D$2729,3,FALSE)-VLOOKUP($B2660,'2018-19'!$B$2:$D$2713,3,FALSE), "No Comparison")</f>
        <v>-16.200000000000003</v>
      </c>
    </row>
    <row r="2661" spans="1:5">
      <c r="A2661" s="7" t="s">
        <v>2788</v>
      </c>
      <c r="B2661" s="8">
        <v>990326</v>
      </c>
      <c r="C2661" s="7" t="s">
        <v>2798</v>
      </c>
      <c r="D2661" s="3" t="str">
        <f>_xlfn.IFNA(IF(VLOOKUP($B2661,'2020-21'!$B$2:$D$2729,3,FALSE)-VLOOKUP($B2661,'2018-19'!$B$2:$D$2713,3,FALSE)&gt;0,"Yes","No"), "No Comparison")</f>
        <v>No</v>
      </c>
      <c r="E2661" s="12">
        <f>_xlfn.IFNA(VLOOKUP($B2661,'2020-21'!$B$2:$D$2729,3,FALSE)-VLOOKUP($B2661,'2018-19'!$B$2:$D$2713,3,FALSE), "No Comparison")</f>
        <v>-2.5</v>
      </c>
    </row>
    <row r="2662" spans="1:5">
      <c r="A2662" s="7" t="s">
        <v>2788</v>
      </c>
      <c r="B2662" s="8">
        <v>990328</v>
      </c>
      <c r="C2662" s="7" t="s">
        <v>2799</v>
      </c>
      <c r="D2662" s="3" t="str">
        <f>_xlfn.IFNA(IF(VLOOKUP($B2662,'2020-21'!$B$2:$D$2729,3,FALSE)-VLOOKUP($B2662,'2018-19'!$B$2:$D$2713,3,FALSE)&gt;0,"Yes","No"), "No Comparison")</f>
        <v>No</v>
      </c>
      <c r="E2662" s="12">
        <f>_xlfn.IFNA(VLOOKUP($B2662,'2020-21'!$B$2:$D$2729,3,FALSE)-VLOOKUP($B2662,'2018-19'!$B$2:$D$2713,3,FALSE), "No Comparison")</f>
        <v>-8</v>
      </c>
    </row>
    <row r="2663" spans="1:5">
      <c r="A2663" s="7" t="s">
        <v>2788</v>
      </c>
      <c r="B2663" s="8">
        <v>990332</v>
      </c>
      <c r="C2663" s="7" t="s">
        <v>2800</v>
      </c>
      <c r="D2663" s="3" t="str">
        <f>_xlfn.IFNA(IF(VLOOKUP($B2663,'2020-21'!$B$2:$D$2729,3,FALSE)-VLOOKUP($B2663,'2018-19'!$B$2:$D$2713,3,FALSE)&gt;0,"Yes","No"), "No Comparison")</f>
        <v>Yes</v>
      </c>
      <c r="E2663" s="12">
        <f>_xlfn.IFNA(VLOOKUP($B2663,'2020-21'!$B$2:$D$2729,3,FALSE)-VLOOKUP($B2663,'2018-19'!$B$2:$D$2713,3,FALSE), "No Comparison")</f>
        <v>5</v>
      </c>
    </row>
    <row r="2664" spans="1:5">
      <c r="A2664" s="7" t="s">
        <v>2788</v>
      </c>
      <c r="B2664" s="8">
        <v>990336</v>
      </c>
      <c r="C2664" s="7" t="s">
        <v>2801</v>
      </c>
      <c r="D2664" s="3" t="str">
        <f>_xlfn.IFNA(IF(VLOOKUP($B2664,'2020-21'!$B$2:$D$2729,3,FALSE)-VLOOKUP($B2664,'2018-19'!$B$2:$D$2713,3,FALSE)&gt;0,"Yes","No"), "No Comparison")</f>
        <v>No</v>
      </c>
      <c r="E2664" s="12">
        <f>_xlfn.IFNA(VLOOKUP($B2664,'2020-21'!$B$2:$D$2729,3,FALSE)-VLOOKUP($B2664,'2018-19'!$B$2:$D$2713,3,FALSE), "No Comparison")</f>
        <v>-19.100000000000001</v>
      </c>
    </row>
    <row r="2665" spans="1:5">
      <c r="A2665" s="7" t="s">
        <v>2788</v>
      </c>
      <c r="B2665" s="8">
        <v>990340</v>
      </c>
      <c r="C2665" s="7" t="s">
        <v>2802</v>
      </c>
      <c r="D2665" s="3" t="str">
        <f>_xlfn.IFNA(IF(VLOOKUP($B2665,'2020-21'!$B$2:$D$2729,3,FALSE)-VLOOKUP($B2665,'2018-19'!$B$2:$D$2713,3,FALSE)&gt;0,"Yes","No"), "No Comparison")</f>
        <v>No</v>
      </c>
      <c r="E2665" s="12">
        <f>_xlfn.IFNA(VLOOKUP($B2665,'2020-21'!$B$2:$D$2729,3,FALSE)-VLOOKUP($B2665,'2018-19'!$B$2:$D$2713,3,FALSE), "No Comparison")</f>
        <v>-5.0999999999999996</v>
      </c>
    </row>
    <row r="2666" spans="1:5">
      <c r="A2666" s="7" t="s">
        <v>57</v>
      </c>
      <c r="B2666" s="8">
        <v>995</v>
      </c>
      <c r="C2666" s="7" t="s">
        <v>57</v>
      </c>
      <c r="D2666" s="3" t="str">
        <f>_xlfn.IFNA(IF(VLOOKUP($B2666,'2020-21'!$B$2:$D$2729,3,FALSE)-VLOOKUP($B2666,'2018-19'!$B$2:$D$2713,3,FALSE)&gt;0,"Yes","No"), "No Comparison")</f>
        <v>No</v>
      </c>
      <c r="E2666" s="12">
        <f>_xlfn.IFNA(VLOOKUP($B2666,'2020-21'!$B$2:$D$2729,3,FALSE)-VLOOKUP($B2666,'2018-19'!$B$2:$D$2713,3,FALSE), "No Comparison")</f>
        <v>-9.4000000000000057</v>
      </c>
    </row>
    <row r="2667" spans="1:5">
      <c r="A2667" s="7" t="s">
        <v>57</v>
      </c>
      <c r="B2667" s="8">
        <v>995312</v>
      </c>
      <c r="C2667" s="7" t="s">
        <v>2803</v>
      </c>
      <c r="D2667" s="3" t="str">
        <f>_xlfn.IFNA(IF(VLOOKUP($B2667,'2020-21'!$B$2:$D$2729,3,FALSE)-VLOOKUP($B2667,'2018-19'!$B$2:$D$2713,3,FALSE)&gt;0,"Yes","No"), "No Comparison")</f>
        <v>No</v>
      </c>
      <c r="E2667" s="12">
        <f>_xlfn.IFNA(VLOOKUP($B2667,'2020-21'!$B$2:$D$2729,3,FALSE)-VLOOKUP($B2667,'2018-19'!$B$2:$D$2713,3,FALSE), "No Comparison")</f>
        <v>-10.399999999999999</v>
      </c>
    </row>
    <row r="2668" spans="1:5">
      <c r="A2668" s="7" t="s">
        <v>57</v>
      </c>
      <c r="B2668" s="8">
        <v>995316</v>
      </c>
      <c r="C2668" s="7" t="s">
        <v>2804</v>
      </c>
      <c r="D2668" s="3" t="str">
        <f>_xlfn.IFNA(IF(VLOOKUP($B2668,'2020-21'!$B$2:$D$2729,3,FALSE)-VLOOKUP($B2668,'2018-19'!$B$2:$D$2713,3,FALSE)&gt;0,"Yes","No"), "No Comparison")</f>
        <v>No</v>
      </c>
      <c r="E2668" s="12">
        <f>_xlfn.IFNA(VLOOKUP($B2668,'2020-21'!$B$2:$D$2729,3,FALSE)-VLOOKUP($B2668,'2018-19'!$B$2:$D$2713,3,FALSE), "No Comparison")</f>
        <v>-7.6999999999999957</v>
      </c>
    </row>
    <row r="2669" spans="1:5">
      <c r="A2669" s="7" t="s">
        <v>57</v>
      </c>
      <c r="B2669" s="8">
        <v>995324</v>
      </c>
      <c r="C2669" s="7" t="s">
        <v>2805</v>
      </c>
      <c r="D2669" s="3" t="str">
        <f>_xlfn.IFNA(IF(VLOOKUP($B2669,'2020-21'!$B$2:$D$2729,3,FALSE)-VLOOKUP($B2669,'2018-19'!$B$2:$D$2713,3,FALSE)&gt;0,"Yes","No"), "No Comparison")</f>
        <v>No</v>
      </c>
      <c r="E2669" s="12">
        <f>_xlfn.IFNA(VLOOKUP($B2669,'2020-21'!$B$2:$D$2729,3,FALSE)-VLOOKUP($B2669,'2018-19'!$B$2:$D$2713,3,FALSE), "No Comparison")</f>
        <v>-10</v>
      </c>
    </row>
    <row r="2670" spans="1:5">
      <c r="A2670" s="7" t="s">
        <v>57</v>
      </c>
      <c r="B2670" s="8">
        <v>995328</v>
      </c>
      <c r="C2670" s="7" t="s">
        <v>2806</v>
      </c>
      <c r="D2670" s="3" t="str">
        <f>_xlfn.IFNA(IF(VLOOKUP($B2670,'2020-21'!$B$2:$D$2729,3,FALSE)-VLOOKUP($B2670,'2018-19'!$B$2:$D$2713,3,FALSE)&gt;0,"Yes","No"), "No Comparison")</f>
        <v>No</v>
      </c>
      <c r="E2670" s="12">
        <f>_xlfn.IFNA(VLOOKUP($B2670,'2020-21'!$B$2:$D$2729,3,FALSE)-VLOOKUP($B2670,'2018-19'!$B$2:$D$2713,3,FALSE), "No Comparison")</f>
        <v>-28.699999999999996</v>
      </c>
    </row>
    <row r="2671" spans="1:5">
      <c r="A2671" s="7" t="s">
        <v>57</v>
      </c>
      <c r="B2671" s="8">
        <v>995330</v>
      </c>
      <c r="C2671" s="7" t="s">
        <v>2807</v>
      </c>
      <c r="D2671" s="3" t="str">
        <f>_xlfn.IFNA(IF(VLOOKUP($B2671,'2020-21'!$B$2:$D$2729,3,FALSE)-VLOOKUP($B2671,'2018-19'!$B$2:$D$2713,3,FALSE)&gt;0,"Yes","No"), "No Comparison")</f>
        <v>No</v>
      </c>
      <c r="E2671" s="12">
        <f>_xlfn.IFNA(VLOOKUP($B2671,'2020-21'!$B$2:$D$2729,3,FALSE)-VLOOKUP($B2671,'2018-19'!$B$2:$D$2713,3,FALSE), "No Comparison")</f>
        <v>-2</v>
      </c>
    </row>
    <row r="2672" spans="1:5">
      <c r="A2672" s="7" t="s">
        <v>57</v>
      </c>
      <c r="B2672" s="8">
        <v>995336</v>
      </c>
      <c r="C2672" s="7" t="s">
        <v>2808</v>
      </c>
      <c r="D2672" s="3" t="str">
        <f>_xlfn.IFNA(IF(VLOOKUP($B2672,'2020-21'!$B$2:$D$2729,3,FALSE)-VLOOKUP($B2672,'2018-19'!$B$2:$D$2713,3,FALSE)&gt;0,"Yes","No"), "No Comparison")</f>
        <v>No</v>
      </c>
      <c r="E2672" s="12">
        <f>_xlfn.IFNA(VLOOKUP($B2672,'2020-21'!$B$2:$D$2729,3,FALSE)-VLOOKUP($B2672,'2018-19'!$B$2:$D$2713,3,FALSE), "No Comparison")</f>
        <v>-14.399999999999991</v>
      </c>
    </row>
    <row r="2673" spans="1:5">
      <c r="A2673" s="7" t="s">
        <v>2809</v>
      </c>
      <c r="B2673" s="8" t="s">
        <v>2810</v>
      </c>
      <c r="C2673" s="7" t="s">
        <v>2809</v>
      </c>
      <c r="D2673" s="3" t="str">
        <f>_xlfn.IFNA(IF(VLOOKUP($B2673,'2020-21'!$B$2:$D$2729,3,FALSE)-VLOOKUP($B2673,'2018-19'!$B$2:$D$2713,3,FALSE)&gt;0,"Yes","No"), "No Comparison")</f>
        <v>No</v>
      </c>
      <c r="E2673" s="12">
        <f>_xlfn.IFNA(VLOOKUP($B2673,'2020-21'!$B$2:$D$2729,3,FALSE)-VLOOKUP($B2673,'2018-19'!$B$2:$D$2713,3,FALSE), "No Comparison")</f>
        <v>-13.399999999999999</v>
      </c>
    </row>
  </sheetData>
  <conditionalFormatting sqref="E1:E2673">
    <cfRule type="top10" dxfId="1" priority="3" percent="1" bottom="1" rank="1"/>
    <cfRule type="top10" dxfId="0" priority="4" percent="1" rank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21D4-B77C-EF49-82D6-96F3B6EDF659}">
  <dimension ref="A1:D2673"/>
  <sheetViews>
    <sheetView workbookViewId="0">
      <selection activeCell="C3" sqref="C3"/>
    </sheetView>
  </sheetViews>
  <sheetFormatPr baseColWidth="10" defaultRowHeight="16"/>
  <cols>
    <col min="1" max="1" width="22.33203125" customWidth="1"/>
    <col min="3" max="3" width="14.6640625" style="18" customWidth="1"/>
    <col min="4" max="4" width="15.33203125" style="18" customWidth="1"/>
  </cols>
  <sheetData>
    <row r="1" spans="1:4" ht="60">
      <c r="A1" s="13" t="s">
        <v>0</v>
      </c>
      <c r="B1" s="16" t="s">
        <v>1</v>
      </c>
      <c r="C1" s="14" t="s">
        <v>3007</v>
      </c>
      <c r="D1" s="15" t="s">
        <v>3008</v>
      </c>
    </row>
    <row r="2" spans="1:4">
      <c r="A2" s="3" t="s">
        <v>2809</v>
      </c>
      <c r="B2" s="17" t="s">
        <v>2810</v>
      </c>
      <c r="C2" s="18">
        <f>VLOOKUP('District Only'!$B2,'2018-19'!$B$2:$D$2713, 3, FALSE)</f>
        <v>58.8</v>
      </c>
      <c r="D2" s="18">
        <f>VLOOKUP('District Only'!$B2,'2020-21'!$B$2:$D$2729, 3, FALSE)</f>
        <v>45.4</v>
      </c>
    </row>
    <row r="3" spans="1:4">
      <c r="A3" s="3" t="s">
        <v>73</v>
      </c>
      <c r="B3" s="17">
        <v>10</v>
      </c>
      <c r="C3" s="18">
        <f>VLOOKUP('District Only'!$B3,'2018-19'!$B$2:$D$2713, 3, FALSE)</f>
        <v>51.4</v>
      </c>
      <c r="D3" s="18">
        <f>VLOOKUP('District Only'!$B3,'2020-21'!$B$2:$D$2729, 3, FALSE)</f>
        <v>35.6</v>
      </c>
    </row>
    <row r="4" spans="1:4">
      <c r="A4" s="3" t="s">
        <v>115</v>
      </c>
      <c r="B4" s="17">
        <v>20</v>
      </c>
      <c r="C4" s="18">
        <f>VLOOKUP('District Only'!$B4,'2018-19'!$B$2:$D$2713, 3, FALSE)</f>
        <v>64.2</v>
      </c>
      <c r="D4" s="18">
        <f>VLOOKUP('District Only'!$B4,'2020-21'!$B$2:$D$2729, 3, FALSE)</f>
        <v>55.7</v>
      </c>
    </row>
    <row r="5" spans="1:4">
      <c r="A5" s="3" t="s">
        <v>127</v>
      </c>
      <c r="B5" s="17">
        <v>30</v>
      </c>
      <c r="C5" s="18">
        <f>VLOOKUP('District Only'!$B5,'2018-19'!$B$2:$D$2713, 3, FALSE)</f>
        <v>59.9</v>
      </c>
      <c r="D5" s="18">
        <f>VLOOKUP('District Only'!$B5,'2020-21'!$B$2:$D$2729, 3, FALSE)</f>
        <v>43.6</v>
      </c>
    </row>
    <row r="6" spans="1:4">
      <c r="A6" s="3" t="s">
        <v>4</v>
      </c>
      <c r="B6" s="17">
        <v>40</v>
      </c>
      <c r="C6" s="18">
        <f>VLOOKUP('District Only'!$B6,'2018-19'!$B$2:$D$2713, 3, FALSE)</f>
        <v>41.9</v>
      </c>
      <c r="D6" s="18">
        <f>VLOOKUP('District Only'!$B6,'2020-21'!$B$2:$D$2729, 3, FALSE)</f>
        <v>24.3</v>
      </c>
    </row>
    <row r="7" spans="1:4">
      <c r="A7" s="3" t="s">
        <v>141</v>
      </c>
      <c r="B7" s="17">
        <v>50</v>
      </c>
      <c r="C7" s="18">
        <f>VLOOKUP('District Only'!$B7,'2018-19'!$B$2:$D$2713, 3, FALSE)</f>
        <v>69.400000000000006</v>
      </c>
      <c r="D7" s="18">
        <f>VLOOKUP('District Only'!$B7,'2020-21'!$B$2:$D$2729, 3, FALSE)</f>
        <v>55.1</v>
      </c>
    </row>
    <row r="8" spans="1:4">
      <c r="A8" s="3" t="s">
        <v>6</v>
      </c>
      <c r="B8" s="17">
        <v>60</v>
      </c>
      <c r="C8" s="18">
        <f>VLOOKUP('District Only'!$B8,'2018-19'!$B$2:$D$2713, 3, FALSE)</f>
        <v>65</v>
      </c>
      <c r="D8" s="18">
        <f>VLOOKUP('District Only'!$B8,'2020-21'!$B$2:$D$2729, 3, FALSE)</f>
        <v>50.7</v>
      </c>
    </row>
    <row r="9" spans="1:4">
      <c r="A9" s="3" t="s">
        <v>159</v>
      </c>
      <c r="B9" s="17">
        <v>70</v>
      </c>
      <c r="C9" s="18">
        <f>VLOOKUP('District Only'!$B9,'2018-19'!$B$2:$D$2713, 3, FALSE)</f>
        <v>53.6</v>
      </c>
      <c r="D9" s="18">
        <f>VLOOKUP('District Only'!$B9,'2020-21'!$B$2:$D$2729, 3, FALSE)</f>
        <v>41.3</v>
      </c>
    </row>
    <row r="10" spans="1:4">
      <c r="A10" s="3" t="s">
        <v>175</v>
      </c>
      <c r="B10" s="17">
        <v>80</v>
      </c>
      <c r="C10" s="18">
        <f>VLOOKUP('District Only'!$B10,'2018-19'!$B$2:$D$2713, 3, FALSE)</f>
        <v>46.6</v>
      </c>
      <c r="D10" s="18">
        <f>VLOOKUP('District Only'!$B10,'2020-21'!$B$2:$D$2729, 3, FALSE)</f>
        <v>24.1</v>
      </c>
    </row>
    <row r="11" spans="1:4">
      <c r="A11" s="3" t="s">
        <v>185</v>
      </c>
      <c r="B11" s="17">
        <v>90</v>
      </c>
      <c r="C11" s="18">
        <f>VLOOKUP('District Only'!$B11,'2018-19'!$B$2:$D$2713, 3, FALSE)</f>
        <v>47.5</v>
      </c>
      <c r="D11" s="18">
        <f>VLOOKUP('District Only'!$B11,'2020-21'!$B$2:$D$2729, 3, FALSE)</f>
        <v>27.3</v>
      </c>
    </row>
    <row r="12" spans="1:4">
      <c r="A12" s="3" t="s">
        <v>9</v>
      </c>
      <c r="B12" s="17">
        <v>100</v>
      </c>
      <c r="C12" s="18">
        <f>VLOOKUP('District Only'!$B12,'2018-19'!$B$2:$D$2713, 3, FALSE)</f>
        <v>59.5</v>
      </c>
      <c r="D12" s="18">
        <f>VLOOKUP('District Only'!$B12,'2020-21'!$B$2:$D$2729, 3, FALSE)</f>
        <v>48.2</v>
      </c>
    </row>
    <row r="13" spans="1:4">
      <c r="A13" s="3" t="s">
        <v>224</v>
      </c>
      <c r="B13" s="17">
        <v>110</v>
      </c>
      <c r="C13" s="18">
        <f>VLOOKUP('District Only'!$B13,'2018-19'!$B$2:$D$2713, 3, FALSE)</f>
        <v>61.3</v>
      </c>
      <c r="D13" s="18">
        <f>VLOOKUP('District Only'!$B13,'2020-21'!$B$2:$D$2729, 3, FALSE)</f>
        <v>48.7</v>
      </c>
    </row>
    <row r="14" spans="1:4">
      <c r="A14" s="3" t="s">
        <v>268</v>
      </c>
      <c r="B14" s="17">
        <v>111</v>
      </c>
      <c r="C14" s="18">
        <f>VLOOKUP('District Only'!$B14,'2018-19'!$B$2:$D$2713, 3, FALSE)</f>
        <v>64</v>
      </c>
      <c r="D14" s="18">
        <f>VLOOKUP('District Only'!$B14,'2020-21'!$B$2:$D$2729, 3, FALSE)</f>
        <v>46.4</v>
      </c>
    </row>
    <row r="15" spans="1:4">
      <c r="A15" s="3" t="s">
        <v>289</v>
      </c>
      <c r="B15" s="17">
        <v>120</v>
      </c>
      <c r="C15" s="18">
        <f>VLOOKUP('District Only'!$B15,'2018-19'!$B$2:$D$2713, 3, FALSE)</f>
        <v>61.5</v>
      </c>
      <c r="D15" s="18">
        <f>VLOOKUP('District Only'!$B15,'2020-21'!$B$2:$D$2729, 3, FALSE)</f>
        <v>45.8</v>
      </c>
    </row>
    <row r="16" spans="1:4">
      <c r="A16" s="3" t="s">
        <v>315</v>
      </c>
      <c r="B16" s="17">
        <v>130</v>
      </c>
      <c r="C16" s="18">
        <f>VLOOKUP('District Only'!$B16,'2018-19'!$B$2:$D$2713, 3, FALSE)</f>
        <v>65.599999999999994</v>
      </c>
      <c r="D16" s="18">
        <f>VLOOKUP('District Only'!$B16,'2020-21'!$B$2:$D$2729, 3, FALSE)</f>
        <v>55.4</v>
      </c>
    </row>
    <row r="17" spans="1:4">
      <c r="A17" s="3" t="s">
        <v>354</v>
      </c>
      <c r="B17" s="17">
        <v>132</v>
      </c>
      <c r="C17" s="18">
        <f>VLOOKUP('District Only'!$B17,'2018-19'!$B$2:$D$2713, 3, FALSE)</f>
        <v>46.3</v>
      </c>
      <c r="D17" s="18">
        <f>VLOOKUP('District Only'!$B17,'2020-21'!$B$2:$D$2729, 3, FALSE)</f>
        <v>33.799999999999997</v>
      </c>
    </row>
    <row r="18" spans="1:4">
      <c r="A18" s="3" t="s">
        <v>11</v>
      </c>
      <c r="B18" s="17">
        <v>140</v>
      </c>
      <c r="C18" s="18">
        <f>VLOOKUP('District Only'!$B18,'2018-19'!$B$2:$D$2713, 3, FALSE)</f>
        <v>59.5</v>
      </c>
      <c r="D18" s="18">
        <f>VLOOKUP('District Only'!$B18,'2020-21'!$B$2:$D$2729, 3, FALSE)</f>
        <v>44</v>
      </c>
    </row>
    <row r="19" spans="1:4">
      <c r="A19" s="3" t="s">
        <v>395</v>
      </c>
      <c r="B19" s="17">
        <v>150</v>
      </c>
      <c r="C19" s="18">
        <f>VLOOKUP('District Only'!$B19,'2018-19'!$B$2:$D$2713, 3, FALSE)</f>
        <v>69.2</v>
      </c>
      <c r="D19" s="18">
        <f>VLOOKUP('District Only'!$B19,'2020-21'!$B$2:$D$2729, 3, FALSE)</f>
        <v>58.9</v>
      </c>
    </row>
    <row r="20" spans="1:4">
      <c r="A20" s="3" t="s">
        <v>401</v>
      </c>
      <c r="B20" s="17">
        <v>160</v>
      </c>
      <c r="C20" s="18">
        <f>VLOOKUP('District Only'!$B20,'2018-19'!$B$2:$D$2713, 3, FALSE)</f>
        <v>72.7</v>
      </c>
      <c r="D20" s="18">
        <f>VLOOKUP('District Only'!$B20,'2020-21'!$B$2:$D$2729, 3, FALSE)</f>
        <v>61.1</v>
      </c>
    </row>
    <row r="21" spans="1:4">
      <c r="A21" s="3" t="s">
        <v>422</v>
      </c>
      <c r="B21" s="17">
        <v>170</v>
      </c>
      <c r="C21" s="18">
        <f>VLOOKUP('District Only'!$B21,'2018-19'!$B$2:$D$2713, 3, FALSE)</f>
        <v>44</v>
      </c>
      <c r="D21" s="18">
        <f>VLOOKUP('District Only'!$B21,'2020-21'!$B$2:$D$2729, 3, FALSE)</f>
        <v>31.3</v>
      </c>
    </row>
    <row r="22" spans="1:4">
      <c r="A22" s="3" t="s">
        <v>429</v>
      </c>
      <c r="B22" s="17">
        <v>180</v>
      </c>
      <c r="C22" s="18">
        <f>VLOOKUP('District Only'!$B22,'2018-19'!$B$2:$D$2713, 3, FALSE)</f>
        <v>63.4</v>
      </c>
      <c r="D22" s="18">
        <f>VLOOKUP('District Only'!$B22,'2020-21'!$B$2:$D$2729, 3, FALSE)</f>
        <v>54</v>
      </c>
    </row>
    <row r="23" spans="1:4">
      <c r="A23" s="3" t="s">
        <v>456</v>
      </c>
      <c r="B23" s="17">
        <v>181</v>
      </c>
      <c r="C23" s="18">
        <f>VLOOKUP('District Only'!$B23,'2018-19'!$B$2:$D$2713, 3, FALSE)</f>
        <v>57.6</v>
      </c>
      <c r="D23" s="18">
        <f>VLOOKUP('District Only'!$B23,'2020-21'!$B$2:$D$2729, 3, FALSE)</f>
        <v>44.6</v>
      </c>
    </row>
    <row r="24" spans="1:4">
      <c r="A24" s="3" t="s">
        <v>464</v>
      </c>
      <c r="B24" s="17">
        <v>182</v>
      </c>
      <c r="C24" s="18">
        <f>VLOOKUP('District Only'!$B24,'2018-19'!$B$2:$D$2713, 3, FALSE)</f>
        <v>58.7</v>
      </c>
      <c r="D24" s="18">
        <f>VLOOKUP('District Only'!$B24,'2020-21'!$B$2:$D$2729, 3, FALSE)</f>
        <v>49.3</v>
      </c>
    </row>
    <row r="25" spans="1:4">
      <c r="A25" s="3" t="s">
        <v>472</v>
      </c>
      <c r="B25" s="17">
        <v>190</v>
      </c>
      <c r="C25" s="18">
        <f>VLOOKUP('District Only'!$B25,'2018-19'!$B$2:$D$2713, 3, FALSE)</f>
        <v>62.4</v>
      </c>
      <c r="D25" s="18">
        <f>VLOOKUP('District Only'!$B25,'2020-21'!$B$2:$D$2729, 3, FALSE)</f>
        <v>47.9</v>
      </c>
    </row>
    <row r="26" spans="1:4">
      <c r="A26" s="3" t="s">
        <v>496</v>
      </c>
      <c r="B26" s="17">
        <v>200</v>
      </c>
      <c r="C26" s="18">
        <f>VLOOKUP('District Only'!$B26,'2018-19'!$B$2:$D$2713, 3, FALSE)</f>
        <v>61.4</v>
      </c>
      <c r="D26" s="18">
        <f>VLOOKUP('District Only'!$B26,'2020-21'!$B$2:$D$2729, 3, FALSE)</f>
        <v>46.3</v>
      </c>
    </row>
    <row r="27" spans="1:4">
      <c r="A27" s="3" t="s">
        <v>512</v>
      </c>
      <c r="B27" s="17">
        <v>210</v>
      </c>
      <c r="C27" s="18">
        <f>VLOOKUP('District Only'!$B27,'2018-19'!$B$2:$D$2713, 3, FALSE)</f>
        <v>56.4</v>
      </c>
      <c r="D27" s="18">
        <f>VLOOKUP('District Only'!$B27,'2020-21'!$B$2:$D$2729, 3, FALSE)</f>
        <v>39.4</v>
      </c>
    </row>
    <row r="28" spans="1:4">
      <c r="A28" s="3" t="s">
        <v>516</v>
      </c>
      <c r="B28" s="17">
        <v>220</v>
      </c>
      <c r="C28" s="18">
        <f>VLOOKUP('District Only'!$B28,'2018-19'!$B$2:$D$2713, 3, FALSE)</f>
        <v>58.8</v>
      </c>
      <c r="D28" s="18">
        <f>VLOOKUP('District Only'!$B28,'2020-21'!$B$2:$D$2729, 3, FALSE)</f>
        <v>49.8</v>
      </c>
    </row>
    <row r="29" spans="1:4">
      <c r="A29" s="3" t="s">
        <v>520</v>
      </c>
      <c r="B29" s="17">
        <v>230</v>
      </c>
      <c r="C29" s="18">
        <f>VLOOKUP('District Only'!$B29,'2018-19'!$B$2:$D$2713, 3, FALSE)</f>
        <v>60.9</v>
      </c>
      <c r="D29" s="18">
        <f>VLOOKUP('District Only'!$B29,'2020-21'!$B$2:$D$2729, 3, FALSE)</f>
        <v>48.4</v>
      </c>
    </row>
    <row r="30" spans="1:4">
      <c r="A30" s="3" t="s">
        <v>13</v>
      </c>
      <c r="B30" s="17">
        <v>240</v>
      </c>
      <c r="C30" s="18">
        <f>VLOOKUP('District Only'!$B30,'2018-19'!$B$2:$D$2713, 3, FALSE)</f>
        <v>51.9</v>
      </c>
      <c r="D30" s="18">
        <f>VLOOKUP('District Only'!$B30,'2020-21'!$B$2:$D$2729, 3, FALSE)</f>
        <v>35.4</v>
      </c>
    </row>
    <row r="31" spans="1:4">
      <c r="A31" s="3" t="s">
        <v>564</v>
      </c>
      <c r="B31" s="17">
        <v>241</v>
      </c>
      <c r="C31" s="18">
        <f>VLOOKUP('District Only'!$B31,'2018-19'!$B$2:$D$2713, 3, FALSE)</f>
        <v>60.3</v>
      </c>
      <c r="D31" s="18">
        <f>VLOOKUP('District Only'!$B31,'2020-21'!$B$2:$D$2729, 3, FALSE)</f>
        <v>47</v>
      </c>
    </row>
    <row r="32" spans="1:4">
      <c r="A32" s="3" t="s">
        <v>573</v>
      </c>
      <c r="B32" s="17">
        <v>250</v>
      </c>
      <c r="C32" s="18">
        <f>VLOOKUP('District Only'!$B32,'2018-19'!$B$2:$D$2713, 3, FALSE)</f>
        <v>55.4</v>
      </c>
      <c r="D32" s="18">
        <f>VLOOKUP('District Only'!$B32,'2020-21'!$B$2:$D$2729, 3, FALSE)</f>
        <v>42.7</v>
      </c>
    </row>
    <row r="33" spans="1:4">
      <c r="A33" s="3" t="s">
        <v>17</v>
      </c>
      <c r="B33" s="17">
        <v>260</v>
      </c>
      <c r="C33" s="18">
        <f>VLOOKUP('District Only'!$B33,'2018-19'!$B$2:$D$2713, 3, FALSE)</f>
        <v>54.7</v>
      </c>
      <c r="D33" s="18">
        <f>VLOOKUP('District Only'!$B33,'2020-21'!$B$2:$D$2729, 3, FALSE)</f>
        <v>36.799999999999997</v>
      </c>
    </row>
    <row r="34" spans="1:4">
      <c r="A34" s="3" t="s">
        <v>685</v>
      </c>
      <c r="B34" s="17">
        <v>270</v>
      </c>
      <c r="C34" s="18">
        <f>VLOOKUP('District Only'!$B34,'2018-19'!$B$2:$D$2713, 3, FALSE)</f>
        <v>61.6</v>
      </c>
      <c r="D34" s="18">
        <f>VLOOKUP('District Only'!$B34,'2020-21'!$B$2:$D$2729, 3, FALSE)</f>
        <v>49.9</v>
      </c>
    </row>
    <row r="35" spans="1:4">
      <c r="A35" s="3" t="s">
        <v>698</v>
      </c>
      <c r="B35" s="17">
        <v>280</v>
      </c>
      <c r="C35" s="18">
        <f>VLOOKUP('District Only'!$B35,'2018-19'!$B$2:$D$2713, 3, FALSE)</f>
        <v>68.400000000000006</v>
      </c>
      <c r="D35" s="18">
        <f>VLOOKUP('District Only'!$B35,'2020-21'!$B$2:$D$2729, 3, FALSE)</f>
        <v>48.8</v>
      </c>
    </row>
    <row r="36" spans="1:4">
      <c r="A36" s="3" t="s">
        <v>710</v>
      </c>
      <c r="B36" s="17">
        <v>290</v>
      </c>
      <c r="C36" s="18">
        <f>VLOOKUP('District Only'!$B36,'2018-19'!$B$2:$D$2713, 3, FALSE)</f>
        <v>62.4</v>
      </c>
      <c r="D36" s="18">
        <f>VLOOKUP('District Only'!$B36,'2020-21'!$B$2:$D$2729, 3, FALSE)</f>
        <v>50.2</v>
      </c>
    </row>
    <row r="37" spans="1:4">
      <c r="A37" s="3" t="s">
        <v>747</v>
      </c>
      <c r="B37" s="17">
        <v>291</v>
      </c>
      <c r="C37" s="18">
        <f>VLOOKUP('District Only'!$B37,'2018-19'!$B$2:$D$2713, 3, FALSE)</f>
        <v>46.7</v>
      </c>
      <c r="D37" s="18">
        <f>VLOOKUP('District Only'!$B37,'2020-21'!$B$2:$D$2729, 3, FALSE)</f>
        <v>35.6</v>
      </c>
    </row>
    <row r="38" spans="1:4">
      <c r="A38" s="3" t="s">
        <v>754</v>
      </c>
      <c r="B38" s="17">
        <v>292</v>
      </c>
      <c r="C38" s="18">
        <f>VLOOKUP('District Only'!$B38,'2018-19'!$B$2:$D$2713, 3, FALSE)</f>
        <v>38.4</v>
      </c>
      <c r="D38" s="18">
        <f>VLOOKUP('District Only'!$B38,'2020-21'!$B$2:$D$2729, 3, FALSE)</f>
        <v>24.6</v>
      </c>
    </row>
    <row r="39" spans="1:4">
      <c r="A39" s="3" t="s">
        <v>767</v>
      </c>
      <c r="B39" s="17">
        <v>300</v>
      </c>
      <c r="C39" s="18">
        <f>VLOOKUP('District Only'!$B39,'2018-19'!$B$2:$D$2713, 3, FALSE)</f>
        <v>63.9</v>
      </c>
      <c r="D39" s="18">
        <f>VLOOKUP('District Only'!$B39,'2020-21'!$B$2:$D$2729, 3, FALSE)</f>
        <v>53.4</v>
      </c>
    </row>
    <row r="40" spans="1:4">
      <c r="A40" s="3" t="s">
        <v>780</v>
      </c>
      <c r="B40" s="17">
        <v>310</v>
      </c>
      <c r="C40" s="18">
        <f>VLOOKUP('District Only'!$B40,'2018-19'!$B$2:$D$2713, 3, FALSE)</f>
        <v>48</v>
      </c>
      <c r="D40" s="18">
        <f>VLOOKUP('District Only'!$B40,'2020-21'!$B$2:$D$2729, 3, FALSE)</f>
        <v>28.7</v>
      </c>
    </row>
    <row r="41" spans="1:4">
      <c r="A41" s="3" t="s">
        <v>794</v>
      </c>
      <c r="B41" s="17">
        <v>320</v>
      </c>
      <c r="C41" s="18">
        <f>VLOOKUP('District Only'!$B41,'2018-19'!$B$2:$D$2713, 3, FALSE)</f>
        <v>49</v>
      </c>
      <c r="D41" s="18">
        <f>VLOOKUP('District Only'!$B41,'2020-21'!$B$2:$D$2729, 3, FALSE)</f>
        <v>33.799999999999997</v>
      </c>
    </row>
    <row r="42" spans="1:4">
      <c r="A42" s="3" t="s">
        <v>874</v>
      </c>
      <c r="B42" s="17">
        <v>330</v>
      </c>
      <c r="C42" s="18">
        <f>VLOOKUP('District Only'!$B42,'2018-19'!$B$2:$D$2713, 3, FALSE)</f>
        <v>39.700000000000003</v>
      </c>
      <c r="D42" s="18">
        <f>VLOOKUP('District Only'!$B42,'2020-21'!$B$2:$D$2729, 3, FALSE)</f>
        <v>25.2</v>
      </c>
    </row>
    <row r="43" spans="1:4">
      <c r="A43" s="3" t="s">
        <v>19</v>
      </c>
      <c r="B43" s="17">
        <v>340</v>
      </c>
      <c r="C43" s="18">
        <f>VLOOKUP('District Only'!$B43,'2018-19'!$B$2:$D$2713, 3, FALSE)</f>
        <v>55.7</v>
      </c>
      <c r="D43" s="18">
        <f>VLOOKUP('District Only'!$B43,'2020-21'!$B$2:$D$2729, 3, FALSE)</f>
        <v>38.200000000000003</v>
      </c>
    </row>
    <row r="44" spans="1:4">
      <c r="A44" s="3" t="s">
        <v>975</v>
      </c>
      <c r="B44" s="17">
        <v>350</v>
      </c>
      <c r="C44" s="18">
        <f>VLOOKUP('District Only'!$B44,'2018-19'!$B$2:$D$2713, 3, FALSE)</f>
        <v>56.1</v>
      </c>
      <c r="D44" s="18">
        <f>VLOOKUP('District Only'!$B44,'2020-21'!$B$2:$D$2729, 3, FALSE)</f>
        <v>36.299999999999997</v>
      </c>
    </row>
    <row r="45" spans="1:4">
      <c r="A45" s="3" t="s">
        <v>996</v>
      </c>
      <c r="B45" s="17">
        <v>360</v>
      </c>
      <c r="C45" s="18">
        <f>VLOOKUP('District Only'!$B45,'2018-19'!$B$2:$D$2713, 3, FALSE)</f>
        <v>56.4</v>
      </c>
      <c r="D45" s="18">
        <f>VLOOKUP('District Only'!$B45,'2020-21'!$B$2:$D$2729, 3, FALSE)</f>
        <v>44.1</v>
      </c>
    </row>
    <row r="46" spans="1:4">
      <c r="A46" s="3" t="s">
        <v>1057</v>
      </c>
      <c r="B46" s="17">
        <v>370</v>
      </c>
      <c r="C46" s="18">
        <f>VLOOKUP('District Only'!$B46,'2018-19'!$B$2:$D$2713, 3, FALSE)</f>
        <v>56.3</v>
      </c>
      <c r="D46" s="18">
        <f>VLOOKUP('District Only'!$B46,'2020-21'!$B$2:$D$2729, 3, FALSE)</f>
        <v>38.1</v>
      </c>
    </row>
    <row r="47" spans="1:4">
      <c r="A47" s="3" t="s">
        <v>1063</v>
      </c>
      <c r="B47" s="17">
        <v>380</v>
      </c>
      <c r="C47" s="18">
        <f>VLOOKUP('District Only'!$B47,'2018-19'!$B$2:$D$2713, 3, FALSE)</f>
        <v>56.1</v>
      </c>
      <c r="D47" s="18">
        <f>VLOOKUP('District Only'!$B47,'2020-21'!$B$2:$D$2729, 3, FALSE)</f>
        <v>35</v>
      </c>
    </row>
    <row r="48" spans="1:4">
      <c r="A48" s="3" t="s">
        <v>21</v>
      </c>
      <c r="B48" s="17">
        <v>390</v>
      </c>
      <c r="C48" s="18">
        <f>VLOOKUP('District Only'!$B48,'2018-19'!$B$2:$D$2713, 3, FALSE)</f>
        <v>48.9</v>
      </c>
      <c r="D48" s="18">
        <f>VLOOKUP('District Only'!$B48,'2020-21'!$B$2:$D$2729, 3, FALSE)</f>
        <v>32.799999999999997</v>
      </c>
    </row>
    <row r="49" spans="1:4">
      <c r="A49" s="3" t="s">
        <v>1088</v>
      </c>
      <c r="B49" s="17">
        <v>400</v>
      </c>
      <c r="C49" s="18">
        <f>VLOOKUP('District Only'!$B49,'2018-19'!$B$2:$D$2713, 3, FALSE)</f>
        <v>42.1</v>
      </c>
      <c r="D49" s="18">
        <f>VLOOKUP('District Only'!$B49,'2020-21'!$B$2:$D$2729, 3, FALSE)</f>
        <v>29.1</v>
      </c>
    </row>
    <row r="50" spans="1:4">
      <c r="A50" s="3" t="s">
        <v>25</v>
      </c>
      <c r="B50" s="17">
        <v>410</v>
      </c>
      <c r="C50" s="18">
        <f>VLOOKUP('District Only'!$B50,'2018-19'!$B$2:$D$2713, 3, FALSE)</f>
        <v>55.1</v>
      </c>
      <c r="D50" s="18">
        <f>VLOOKUP('District Only'!$B50,'2020-21'!$B$2:$D$2729, 3, FALSE)</f>
        <v>42.4</v>
      </c>
    </row>
    <row r="51" spans="1:4">
      <c r="A51" s="3" t="s">
        <v>1232</v>
      </c>
      <c r="B51" s="17">
        <v>420</v>
      </c>
      <c r="C51" s="18">
        <f>VLOOKUP('District Only'!$B51,'2018-19'!$B$2:$D$2713, 3, FALSE)</f>
        <v>37.9</v>
      </c>
      <c r="D51" s="18">
        <f>VLOOKUP('District Only'!$B51,'2020-21'!$B$2:$D$2729, 3, FALSE)</f>
        <v>16.100000000000001</v>
      </c>
    </row>
    <row r="52" spans="1:4">
      <c r="A52" s="3" t="s">
        <v>1243</v>
      </c>
      <c r="B52" s="17">
        <v>421</v>
      </c>
      <c r="C52" s="18">
        <f>VLOOKUP('District Only'!$B52,'2018-19'!$B$2:$D$2713, 3, FALSE)</f>
        <v>53</v>
      </c>
      <c r="D52" s="18">
        <f>VLOOKUP('District Only'!$B52,'2020-21'!$B$2:$D$2729, 3, FALSE)</f>
        <v>34.299999999999997</v>
      </c>
    </row>
    <row r="53" spans="1:4">
      <c r="A53" s="3" t="s">
        <v>1249</v>
      </c>
      <c r="B53" s="17">
        <v>422</v>
      </c>
      <c r="C53" s="18">
        <f>VLOOKUP('District Only'!$B53,'2018-19'!$B$2:$D$2713, 3, FALSE)</f>
        <v>32.6</v>
      </c>
      <c r="D53" s="18">
        <f>VLOOKUP('District Only'!$B53,'2020-21'!$B$2:$D$2729, 3, FALSE)</f>
        <v>16.3</v>
      </c>
    </row>
    <row r="54" spans="1:4">
      <c r="A54" s="3" t="s">
        <v>1258</v>
      </c>
      <c r="B54" s="17">
        <v>430</v>
      </c>
      <c r="C54" s="18">
        <f>VLOOKUP('District Only'!$B54,'2018-19'!$B$2:$D$2713, 3, FALSE)</f>
        <v>51.6</v>
      </c>
      <c r="D54" s="18">
        <f>VLOOKUP('District Only'!$B54,'2020-21'!$B$2:$D$2729, 3, FALSE)</f>
        <v>36.6</v>
      </c>
    </row>
    <row r="55" spans="1:4">
      <c r="A55" s="3" t="s">
        <v>1287</v>
      </c>
      <c r="B55" s="17">
        <v>440</v>
      </c>
      <c r="C55" s="18">
        <f>VLOOKUP('District Only'!$B55,'2018-19'!$B$2:$D$2713, 3, FALSE)</f>
        <v>64.5</v>
      </c>
      <c r="D55" s="18">
        <f>VLOOKUP('District Only'!$B55,'2020-21'!$B$2:$D$2729, 3, FALSE)</f>
        <v>56.3</v>
      </c>
    </row>
    <row r="56" spans="1:4">
      <c r="A56" s="3" t="s">
        <v>1304</v>
      </c>
      <c r="B56" s="17">
        <v>450</v>
      </c>
      <c r="C56" s="18">
        <f>VLOOKUP('District Only'!$B56,'2018-19'!$B$2:$D$2713, 3, FALSE)</f>
        <v>66.5</v>
      </c>
      <c r="D56" s="18">
        <f>VLOOKUP('District Only'!$B56,'2020-21'!$B$2:$D$2729, 3, FALSE)</f>
        <v>51.7</v>
      </c>
    </row>
    <row r="57" spans="1:4">
      <c r="A57" s="3" t="s">
        <v>1330</v>
      </c>
      <c r="B57" s="17">
        <v>460</v>
      </c>
      <c r="C57" s="18">
        <f>VLOOKUP('District Only'!$B57,'2018-19'!$B$2:$D$2713, 3, FALSE)</f>
        <v>40.1</v>
      </c>
      <c r="D57" s="18">
        <f>VLOOKUP('District Only'!$B57,'2020-21'!$B$2:$D$2729, 3, FALSE)</f>
        <v>20.6</v>
      </c>
    </row>
    <row r="58" spans="1:4">
      <c r="A58" s="3" t="s">
        <v>28</v>
      </c>
      <c r="B58" s="17">
        <v>470</v>
      </c>
      <c r="C58" s="18">
        <f>VLOOKUP('District Only'!$B58,'2018-19'!$B$2:$D$2713, 3, FALSE)</f>
        <v>54.7</v>
      </c>
      <c r="D58" s="18">
        <f>VLOOKUP('District Only'!$B58,'2020-21'!$B$2:$D$2729, 3, FALSE)</f>
        <v>40.299999999999997</v>
      </c>
    </row>
    <row r="59" spans="1:4">
      <c r="A59" s="3" t="s">
        <v>1351</v>
      </c>
      <c r="B59" s="17">
        <v>480</v>
      </c>
      <c r="C59" s="18">
        <f>VLOOKUP('District Only'!$B59,'2018-19'!$B$2:$D$2713, 3, FALSE)</f>
        <v>58</v>
      </c>
      <c r="D59" s="18">
        <f>VLOOKUP('District Only'!$B59,'2020-21'!$B$2:$D$2729, 3, FALSE)</f>
        <v>45.3</v>
      </c>
    </row>
    <row r="60" spans="1:4">
      <c r="A60" s="3" t="s">
        <v>1355</v>
      </c>
      <c r="B60" s="17">
        <v>490</v>
      </c>
      <c r="C60" s="18">
        <f>VLOOKUP('District Only'!$B60,'2018-19'!$B$2:$D$2713, 3, FALSE)</f>
        <v>60.6</v>
      </c>
      <c r="D60" s="18">
        <f>VLOOKUP('District Only'!$B60,'2020-21'!$B$2:$D$2729, 3, FALSE)</f>
        <v>54</v>
      </c>
    </row>
    <row r="61" spans="1:4">
      <c r="A61" s="3" t="s">
        <v>1391</v>
      </c>
      <c r="B61" s="17">
        <v>491</v>
      </c>
      <c r="C61" s="18">
        <f>VLOOKUP('District Only'!$B61,'2018-19'!$B$2:$D$2713, 3, FALSE)</f>
        <v>68.8</v>
      </c>
      <c r="D61" s="18">
        <f>VLOOKUP('District Only'!$B61,'2020-21'!$B$2:$D$2729, 3, FALSE)</f>
        <v>53.4</v>
      </c>
    </row>
    <row r="62" spans="1:4">
      <c r="A62" s="3" t="s">
        <v>1407</v>
      </c>
      <c r="B62" s="17">
        <v>500</v>
      </c>
      <c r="C62" s="18">
        <f>VLOOKUP('District Only'!$B62,'2018-19'!$B$2:$D$2713, 3, FALSE)</f>
        <v>55.5</v>
      </c>
      <c r="D62" s="18">
        <f>VLOOKUP('District Only'!$B62,'2020-21'!$B$2:$D$2729, 3, FALSE)</f>
        <v>41.5</v>
      </c>
    </row>
    <row r="63" spans="1:4">
      <c r="A63" s="3" t="s">
        <v>1420</v>
      </c>
      <c r="B63" s="17">
        <v>510</v>
      </c>
      <c r="C63" s="18">
        <f>VLOOKUP('District Only'!$B63,'2018-19'!$B$2:$D$2713, 3, FALSE)</f>
        <v>52.9</v>
      </c>
      <c r="D63" s="18">
        <f>VLOOKUP('District Only'!$B63,'2020-21'!$B$2:$D$2729, 3, FALSE)</f>
        <v>42.7</v>
      </c>
    </row>
    <row r="64" spans="1:4">
      <c r="A64" s="3" t="s">
        <v>30</v>
      </c>
      <c r="B64" s="17">
        <v>520</v>
      </c>
      <c r="C64" s="18">
        <f>VLOOKUP('District Only'!$B64,'2018-19'!$B$2:$D$2713, 3, FALSE)</f>
        <v>57.8</v>
      </c>
      <c r="D64" s="18">
        <f>VLOOKUP('District Only'!$B64,'2020-21'!$B$2:$D$2729, 3, FALSE)</f>
        <v>38.799999999999997</v>
      </c>
    </row>
    <row r="65" spans="1:4">
      <c r="A65" s="3" t="s">
        <v>1474</v>
      </c>
      <c r="B65" s="17">
        <v>530</v>
      </c>
      <c r="C65" s="18">
        <f>VLOOKUP('District Only'!$B65,'2018-19'!$B$2:$D$2713, 3, FALSE)</f>
        <v>53.4</v>
      </c>
      <c r="D65" s="18">
        <f>VLOOKUP('District Only'!$B65,'2020-21'!$B$2:$D$2729, 3, FALSE)</f>
        <v>35.700000000000003</v>
      </c>
    </row>
    <row r="66" spans="1:4">
      <c r="A66" s="3" t="s">
        <v>1494</v>
      </c>
      <c r="B66" s="17">
        <v>540</v>
      </c>
      <c r="C66" s="18">
        <f>VLOOKUP('District Only'!$B66,'2018-19'!$B$2:$D$2713, 3, FALSE)</f>
        <v>48.3</v>
      </c>
      <c r="D66" s="18">
        <f>VLOOKUP('District Only'!$B66,'2020-21'!$B$2:$D$2729, 3, FALSE)</f>
        <v>32.700000000000003</v>
      </c>
    </row>
    <row r="67" spans="1:4">
      <c r="A67" s="3" t="s">
        <v>1511</v>
      </c>
      <c r="B67" s="17">
        <v>550</v>
      </c>
      <c r="C67" s="18">
        <f>VLOOKUP('District Only'!$B67,'2018-19'!$B$2:$D$2713, 3, FALSE)</f>
        <v>66.5</v>
      </c>
      <c r="D67" s="18">
        <f>VLOOKUP('District Only'!$B67,'2020-21'!$B$2:$D$2729, 3, FALSE)</f>
        <v>57.5</v>
      </c>
    </row>
    <row r="68" spans="1:4">
      <c r="A68" s="3" t="s">
        <v>1536</v>
      </c>
      <c r="B68" s="17">
        <v>560</v>
      </c>
      <c r="C68" s="18">
        <f>VLOOKUP('District Only'!$B68,'2018-19'!$B$2:$D$2713, 3, FALSE)</f>
        <v>62.3</v>
      </c>
      <c r="D68" s="18">
        <f>VLOOKUP('District Only'!$B68,'2020-21'!$B$2:$D$2729, 3, FALSE)</f>
        <v>49.5</v>
      </c>
    </row>
    <row r="69" spans="1:4">
      <c r="A69" s="3" t="s">
        <v>1548</v>
      </c>
      <c r="B69" s="17">
        <v>570</v>
      </c>
      <c r="C69" s="18">
        <f>VLOOKUP('District Only'!$B69,'2018-19'!$B$2:$D$2713, 3, FALSE)</f>
        <v>65.8</v>
      </c>
      <c r="D69" s="18">
        <f>VLOOKUP('District Only'!$B69,'2020-21'!$B$2:$D$2729, 3, FALSE)</f>
        <v>54.6</v>
      </c>
    </row>
    <row r="70" spans="1:4">
      <c r="A70" s="3" t="s">
        <v>1555</v>
      </c>
      <c r="B70" s="17">
        <v>580</v>
      </c>
      <c r="C70" s="18">
        <f>VLOOKUP('District Only'!$B70,'2018-19'!$B$2:$D$2713, 3, FALSE)</f>
        <v>41.6</v>
      </c>
      <c r="D70" s="18">
        <f>VLOOKUP('District Only'!$B70,'2020-21'!$B$2:$D$2729, 3, FALSE)</f>
        <v>29.5</v>
      </c>
    </row>
    <row r="71" spans="1:4">
      <c r="A71" s="3" t="s">
        <v>1564</v>
      </c>
      <c r="B71" s="17">
        <v>590</v>
      </c>
      <c r="C71" s="18">
        <f>VLOOKUP('District Only'!$B71,'2018-19'!$B$2:$D$2713, 3, FALSE)</f>
        <v>59</v>
      </c>
      <c r="D71" s="18">
        <f>VLOOKUP('District Only'!$B71,'2020-21'!$B$2:$D$2729, 3, FALSE)</f>
        <v>42.4</v>
      </c>
    </row>
    <row r="72" spans="1:4">
      <c r="A72" s="3" t="s">
        <v>33</v>
      </c>
      <c r="B72" s="17">
        <v>600</v>
      </c>
      <c r="C72" s="18">
        <f>VLOOKUP('District Only'!$B72,'2018-19'!$B$2:$D$2713, 3, FALSE)</f>
        <v>59.8</v>
      </c>
      <c r="D72" s="18">
        <f>VLOOKUP('District Only'!$B72,'2020-21'!$B$2:$D$2729, 3, FALSE)</f>
        <v>44.6</v>
      </c>
    </row>
    <row r="73" spans="1:4">
      <c r="A73" s="3" t="s">
        <v>1771</v>
      </c>
      <c r="B73" s="17">
        <v>610</v>
      </c>
      <c r="C73" s="18">
        <f>VLOOKUP('District Only'!$B73,'2018-19'!$B$2:$D$2713, 3, FALSE)</f>
        <v>59.3</v>
      </c>
      <c r="D73" s="18">
        <f>VLOOKUP('District Only'!$B73,'2020-21'!$B$2:$D$2729, 3, FALSE)</f>
        <v>47.6</v>
      </c>
    </row>
    <row r="74" spans="1:4">
      <c r="A74" s="3" t="s">
        <v>36</v>
      </c>
      <c r="B74" s="17">
        <v>620</v>
      </c>
      <c r="C74" s="18">
        <f>VLOOKUP('District Only'!$B74,'2018-19'!$B$2:$D$2713, 3, FALSE)</f>
        <v>51.2</v>
      </c>
      <c r="D74" s="18">
        <f>VLOOKUP('District Only'!$B74,'2020-21'!$B$2:$D$2729, 3, FALSE)</f>
        <v>33.4</v>
      </c>
    </row>
    <row r="75" spans="1:4">
      <c r="A75" s="3" t="s">
        <v>1821</v>
      </c>
      <c r="B75" s="17">
        <v>630</v>
      </c>
      <c r="C75" s="18">
        <f>VLOOKUP('District Only'!$B75,'2018-19'!$B$2:$D$2713, 3, FALSE)</f>
        <v>61.1</v>
      </c>
      <c r="D75" s="18">
        <f>VLOOKUP('District Only'!$B75,'2020-21'!$B$2:$D$2729, 3, FALSE)</f>
        <v>51.9</v>
      </c>
    </row>
    <row r="76" spans="1:4">
      <c r="A76" s="3" t="s">
        <v>1849</v>
      </c>
      <c r="B76" s="17">
        <v>640</v>
      </c>
      <c r="C76" s="18">
        <f>VLOOKUP('District Only'!$B76,'2018-19'!$B$2:$D$2713, 3, FALSE)</f>
        <v>43.1</v>
      </c>
      <c r="D76" s="18">
        <f>VLOOKUP('District Only'!$B76,'2020-21'!$B$2:$D$2729, 3, FALSE)</f>
        <v>27.7</v>
      </c>
    </row>
    <row r="77" spans="1:4">
      <c r="A77" s="3" t="s">
        <v>1877</v>
      </c>
      <c r="B77" s="17">
        <v>650</v>
      </c>
      <c r="C77" s="18">
        <f>VLOOKUP('District Only'!$B77,'2018-19'!$B$2:$D$2713, 3, FALSE)</f>
        <v>65</v>
      </c>
      <c r="D77" s="18">
        <f>VLOOKUP('District Only'!$B77,'2020-21'!$B$2:$D$2729, 3, FALSE)</f>
        <v>51.2</v>
      </c>
    </row>
    <row r="78" spans="1:4">
      <c r="A78" s="3" t="s">
        <v>1930</v>
      </c>
      <c r="B78" s="17">
        <v>660</v>
      </c>
      <c r="C78" s="18">
        <f>VLOOKUP('District Only'!$B78,'2018-19'!$B$2:$D$2713, 3, FALSE)</f>
        <v>31.7</v>
      </c>
      <c r="D78" s="18">
        <f>VLOOKUP('District Only'!$B78,'2020-21'!$B$2:$D$2729, 3, FALSE)</f>
        <v>19.399999999999999</v>
      </c>
    </row>
    <row r="79" spans="1:4">
      <c r="A79" s="3" t="s">
        <v>1939</v>
      </c>
      <c r="B79" s="17">
        <v>670</v>
      </c>
      <c r="C79" s="18">
        <f>VLOOKUP('District Only'!$B79,'2018-19'!$B$2:$D$2713, 3, FALSE)</f>
        <v>57.4</v>
      </c>
      <c r="D79" s="18">
        <f>VLOOKUP('District Only'!$B79,'2020-21'!$B$2:$D$2729, 3, FALSE)</f>
        <v>47.1</v>
      </c>
    </row>
    <row r="80" spans="1:4">
      <c r="A80" s="3" t="s">
        <v>1972</v>
      </c>
      <c r="B80" s="17">
        <v>680</v>
      </c>
      <c r="C80" s="18">
        <f>VLOOKUP('District Only'!$B80,'2018-19'!$B$2:$D$2713, 3, FALSE)</f>
        <v>59.6</v>
      </c>
      <c r="D80" s="18">
        <f>VLOOKUP('District Only'!$B80,'2020-21'!$B$2:$D$2729, 3, FALSE)</f>
        <v>40.299999999999997</v>
      </c>
    </row>
    <row r="81" spans="1:4">
      <c r="A81" s="3" t="s">
        <v>1986</v>
      </c>
      <c r="B81" s="17">
        <v>681</v>
      </c>
      <c r="C81" s="18">
        <f>VLOOKUP('District Only'!$B81,'2018-19'!$B$2:$D$2713, 3, FALSE)</f>
        <v>75.5</v>
      </c>
      <c r="D81" s="18">
        <f>VLOOKUP('District Only'!$B81,'2020-21'!$B$2:$D$2729, 3, FALSE)</f>
        <v>61.8</v>
      </c>
    </row>
    <row r="82" spans="1:4">
      <c r="A82" s="3" t="s">
        <v>2005</v>
      </c>
      <c r="B82" s="17">
        <v>690</v>
      </c>
      <c r="C82" s="18">
        <f>VLOOKUP('District Only'!$B82,'2018-19'!$B$2:$D$2713, 3, FALSE)</f>
        <v>55.9</v>
      </c>
      <c r="D82" s="18">
        <f>VLOOKUP('District Only'!$B82,'2020-21'!$B$2:$D$2729, 3, FALSE)</f>
        <v>41</v>
      </c>
    </row>
    <row r="83" spans="1:4">
      <c r="A83" s="3" t="s">
        <v>2013</v>
      </c>
      <c r="B83" s="17">
        <v>700</v>
      </c>
      <c r="C83" s="18">
        <f>VLOOKUP('District Only'!$B83,'2018-19'!$B$2:$D$2713, 3, FALSE)</f>
        <v>47.2</v>
      </c>
      <c r="D83" s="18">
        <f>VLOOKUP('District Only'!$B83,'2020-21'!$B$2:$D$2729, 3, FALSE)</f>
        <v>28.7</v>
      </c>
    </row>
    <row r="84" spans="1:4">
      <c r="A84" s="3" t="s">
        <v>2026</v>
      </c>
      <c r="B84" s="17">
        <v>710</v>
      </c>
      <c r="C84" s="18">
        <f>VLOOKUP('District Only'!$B84,'2018-19'!$B$2:$D$2713, 3, FALSE)</f>
        <v>62.7</v>
      </c>
      <c r="D84" s="18">
        <f>VLOOKUP('District Only'!$B84,'2020-21'!$B$2:$D$2729, 3, FALSE)</f>
        <v>51.5</v>
      </c>
    </row>
    <row r="85" spans="1:4">
      <c r="A85" s="3" t="s">
        <v>2047</v>
      </c>
      <c r="B85" s="17">
        <v>720</v>
      </c>
      <c r="C85" s="18">
        <f>VLOOKUP('District Only'!$B85,'2018-19'!$B$2:$D$2713, 3, FALSE)</f>
        <v>55.8</v>
      </c>
      <c r="D85" s="18">
        <f>VLOOKUP('District Only'!$B85,'2020-21'!$B$2:$D$2729, 3, FALSE)</f>
        <v>46.1</v>
      </c>
    </row>
    <row r="86" spans="1:4">
      <c r="A86" s="3" t="s">
        <v>2051</v>
      </c>
      <c r="B86" s="17">
        <v>730</v>
      </c>
      <c r="C86" s="18">
        <f>VLOOKUP('District Only'!$B86,'2018-19'!$B$2:$D$2713, 3, FALSE)</f>
        <v>53.1</v>
      </c>
      <c r="D86" s="18">
        <f>VLOOKUP('District Only'!$B86,'2020-21'!$B$2:$D$2729, 3, FALSE)</f>
        <v>41.2</v>
      </c>
    </row>
    <row r="87" spans="1:4">
      <c r="A87" s="3" t="s">
        <v>2060</v>
      </c>
      <c r="B87" s="17">
        <v>740</v>
      </c>
      <c r="C87" s="18">
        <f>VLOOKUP('District Only'!$B87,'2018-19'!$B$2:$D$2713, 3, FALSE)</f>
        <v>57</v>
      </c>
      <c r="D87" s="18">
        <f>VLOOKUP('District Only'!$B87,'2020-21'!$B$2:$D$2729, 3, FALSE)</f>
        <v>42.7</v>
      </c>
    </row>
    <row r="88" spans="1:4">
      <c r="A88" s="3" t="s">
        <v>2098</v>
      </c>
      <c r="B88" s="17">
        <v>750</v>
      </c>
      <c r="C88" s="18">
        <f>VLOOKUP('District Only'!$B88,'2018-19'!$B$2:$D$2713, 3, FALSE)</f>
        <v>73.8</v>
      </c>
      <c r="D88" s="18">
        <f>VLOOKUP('District Only'!$B88,'2020-21'!$B$2:$D$2729, 3, FALSE)</f>
        <v>59.8</v>
      </c>
    </row>
    <row r="89" spans="1:4">
      <c r="A89" s="3" t="s">
        <v>2109</v>
      </c>
      <c r="B89" s="17">
        <v>760</v>
      </c>
      <c r="C89" s="18">
        <f>VLOOKUP('District Only'!$B89,'2018-19'!$B$2:$D$2713, 3, FALSE)</f>
        <v>55.7</v>
      </c>
      <c r="D89" s="18">
        <f>VLOOKUP('District Only'!$B89,'2020-21'!$B$2:$D$2729, 3, FALSE)</f>
        <v>42.9</v>
      </c>
    </row>
    <row r="90" spans="1:4">
      <c r="A90" s="3" t="s">
        <v>2140</v>
      </c>
      <c r="B90" s="17">
        <v>761</v>
      </c>
      <c r="C90" s="18">
        <f>VLOOKUP('District Only'!$B90,'2018-19'!$B$2:$D$2713, 3, FALSE)</f>
        <v>54.7</v>
      </c>
      <c r="D90" s="18">
        <f>VLOOKUP('District Only'!$B90,'2020-21'!$B$2:$D$2729, 3, FALSE)</f>
        <v>32.4</v>
      </c>
    </row>
    <row r="91" spans="1:4">
      <c r="A91" s="3" t="s">
        <v>2149</v>
      </c>
      <c r="B91" s="17">
        <v>770</v>
      </c>
      <c r="C91" s="18">
        <f>VLOOKUP('District Only'!$B91,'2018-19'!$B$2:$D$2713, 3, FALSE)</f>
        <v>56.1</v>
      </c>
      <c r="D91" s="18">
        <f>VLOOKUP('District Only'!$B91,'2020-21'!$B$2:$D$2729, 3, FALSE)</f>
        <v>33.5</v>
      </c>
    </row>
    <row r="92" spans="1:4">
      <c r="A92" s="3" t="s">
        <v>39</v>
      </c>
      <c r="B92" s="17">
        <v>780</v>
      </c>
      <c r="C92" s="18">
        <f>VLOOKUP('District Only'!$B92,'2018-19'!$B$2:$D$2713, 3, FALSE)</f>
        <v>40.299999999999997</v>
      </c>
      <c r="D92" s="18">
        <f>VLOOKUP('District Only'!$B92,'2020-21'!$B$2:$D$2729, 3, FALSE)</f>
        <v>21.3</v>
      </c>
    </row>
    <row r="93" spans="1:4">
      <c r="A93" s="3" t="s">
        <v>2202</v>
      </c>
      <c r="B93" s="17">
        <v>790</v>
      </c>
      <c r="C93" s="18">
        <f>VLOOKUP('District Only'!$B93,'2018-19'!$B$2:$D$2713, 3, FALSE)</f>
        <v>55.7</v>
      </c>
      <c r="D93" s="18">
        <f>VLOOKUP('District Only'!$B93,'2020-21'!$B$2:$D$2729, 3, FALSE)</f>
        <v>39.9</v>
      </c>
    </row>
    <row r="94" spans="1:4">
      <c r="A94" s="3" t="s">
        <v>2227</v>
      </c>
      <c r="B94" s="17">
        <v>800</v>
      </c>
      <c r="C94" s="18">
        <f>VLOOKUP('District Only'!$B94,'2018-19'!$B$2:$D$2713, 3, FALSE)</f>
        <v>42.5</v>
      </c>
      <c r="D94" s="18">
        <f>VLOOKUP('District Only'!$B94,'2020-21'!$B$2:$D$2729, 3, FALSE)</f>
        <v>31.1</v>
      </c>
    </row>
    <row r="95" spans="1:4">
      <c r="A95" s="3" t="s">
        <v>2262</v>
      </c>
      <c r="B95" s="17">
        <v>810</v>
      </c>
      <c r="C95" s="18">
        <f>VLOOKUP('District Only'!$B95,'2018-19'!$B$2:$D$2713, 3, FALSE)</f>
        <v>62.5</v>
      </c>
      <c r="D95" s="18">
        <f>VLOOKUP('District Only'!$B95,'2020-21'!$B$2:$D$2729, 3, FALSE)</f>
        <v>43.6</v>
      </c>
    </row>
    <row r="96" spans="1:4">
      <c r="A96" s="3" t="s">
        <v>45</v>
      </c>
      <c r="B96" s="17">
        <v>820</v>
      </c>
      <c r="C96" s="18">
        <f>VLOOKUP('District Only'!$B96,'2018-19'!$B$2:$D$2713, 3, FALSE)</f>
        <v>65.2</v>
      </c>
      <c r="D96" s="18">
        <f>VLOOKUP('District Only'!$B96,'2020-21'!$B$2:$D$2729, 3, FALSE)</f>
        <v>40.9</v>
      </c>
    </row>
    <row r="97" spans="1:4">
      <c r="A97" s="3" t="s">
        <v>47</v>
      </c>
      <c r="B97" s="17">
        <v>821</v>
      </c>
      <c r="C97" s="18">
        <f>VLOOKUP('District Only'!$B97,'2018-19'!$B$2:$D$2713, 3, FALSE)</f>
        <v>54.6</v>
      </c>
      <c r="D97" s="18">
        <f>VLOOKUP('District Only'!$B97,'2020-21'!$B$2:$D$2729, 3, FALSE)</f>
        <v>43.6</v>
      </c>
    </row>
    <row r="98" spans="1:4">
      <c r="A98" s="3" t="s">
        <v>49</v>
      </c>
      <c r="B98" s="17">
        <v>830</v>
      </c>
      <c r="C98" s="18">
        <f>VLOOKUP('District Only'!$B98,'2018-19'!$B$2:$D$2713, 3, FALSE)</f>
        <v>45</v>
      </c>
      <c r="D98" s="18">
        <f>VLOOKUP('District Only'!$B98,'2020-21'!$B$2:$D$2729, 3, FALSE)</f>
        <v>27.8</v>
      </c>
    </row>
    <row r="99" spans="1:4">
      <c r="A99" s="3" t="s">
        <v>2311</v>
      </c>
      <c r="B99" s="17">
        <v>840</v>
      </c>
      <c r="C99" s="18">
        <f>VLOOKUP('District Only'!$B99,'2018-19'!$B$2:$D$2713, 3, FALSE)</f>
        <v>57.5</v>
      </c>
      <c r="D99" s="18">
        <f>VLOOKUP('District Only'!$B99,'2020-21'!$B$2:$D$2729, 3, FALSE)</f>
        <v>41.1</v>
      </c>
    </row>
    <row r="100" spans="1:4">
      <c r="A100" s="3" t="s">
        <v>2335</v>
      </c>
      <c r="B100" s="17">
        <v>850</v>
      </c>
      <c r="C100" s="18">
        <f>VLOOKUP('District Only'!$B100,'2018-19'!$B$2:$D$2713, 3, FALSE)</f>
        <v>60.3</v>
      </c>
      <c r="D100" s="18">
        <f>VLOOKUP('District Only'!$B100,'2020-21'!$B$2:$D$2729, 3, FALSE)</f>
        <v>46.7</v>
      </c>
    </row>
    <row r="101" spans="1:4">
      <c r="A101" s="3" t="s">
        <v>2354</v>
      </c>
      <c r="B101" s="17">
        <v>860</v>
      </c>
      <c r="C101" s="18">
        <f>VLOOKUP('District Only'!$B101,'2018-19'!$B$2:$D$2713, 3, FALSE)</f>
        <v>64.900000000000006</v>
      </c>
      <c r="D101" s="18">
        <f>VLOOKUP('District Only'!$B101,'2020-21'!$B$2:$D$2729, 3, FALSE)</f>
        <v>52.5</v>
      </c>
    </row>
    <row r="102" spans="1:4">
      <c r="A102" s="3" t="s">
        <v>2373</v>
      </c>
      <c r="B102" s="17">
        <v>861</v>
      </c>
      <c r="C102" s="18">
        <f>VLOOKUP('District Only'!$B102,'2018-19'!$B$2:$D$2713, 3, FALSE)</f>
        <v>71.8</v>
      </c>
      <c r="D102" s="18">
        <f>VLOOKUP('District Only'!$B102,'2020-21'!$B$2:$D$2729, 3, FALSE)</f>
        <v>59.4</v>
      </c>
    </row>
    <row r="103" spans="1:4">
      <c r="A103" s="3" t="s">
        <v>2377</v>
      </c>
      <c r="B103" s="17">
        <v>862</v>
      </c>
      <c r="C103" s="18">
        <f>VLOOKUP('District Only'!$B103,'2018-19'!$B$2:$D$2713, 3, FALSE)</f>
        <v>61.4</v>
      </c>
      <c r="D103" s="18">
        <f>VLOOKUP('District Only'!$B103,'2020-21'!$B$2:$D$2729, 3, FALSE)</f>
        <v>52.7</v>
      </c>
    </row>
    <row r="104" spans="1:4">
      <c r="A104" s="3" t="s">
        <v>2383</v>
      </c>
      <c r="B104" s="17">
        <v>870</v>
      </c>
      <c r="C104" s="18">
        <f>VLOOKUP('District Only'!$B104,'2018-19'!$B$2:$D$2713, 3, FALSE)</f>
        <v>58.1</v>
      </c>
      <c r="D104" s="18">
        <f>VLOOKUP('District Only'!$B104,'2020-21'!$B$2:$D$2729, 3, FALSE)</f>
        <v>44.9</v>
      </c>
    </row>
    <row r="105" spans="1:4">
      <c r="A105" s="3" t="s">
        <v>2390</v>
      </c>
      <c r="B105" s="17">
        <v>880</v>
      </c>
      <c r="C105" s="18">
        <f>VLOOKUP('District Only'!$B105,'2018-19'!$B$2:$D$2713, 3, FALSE)</f>
        <v>63.6</v>
      </c>
      <c r="D105" s="18">
        <f>VLOOKUP('District Only'!$B105,'2020-21'!$B$2:$D$2729, 3, FALSE)</f>
        <v>49.2</v>
      </c>
    </row>
    <row r="106" spans="1:4">
      <c r="A106" s="3" t="s">
        <v>2402</v>
      </c>
      <c r="B106" s="17">
        <v>890</v>
      </c>
      <c r="C106" s="18">
        <f>VLOOKUP('District Only'!$B106,'2018-19'!$B$2:$D$2713, 3, FALSE)</f>
        <v>41.6</v>
      </c>
      <c r="D106" s="18">
        <f>VLOOKUP('District Only'!$B106,'2020-21'!$B$2:$D$2729, 3, FALSE)</f>
        <v>24.6</v>
      </c>
    </row>
    <row r="107" spans="1:4">
      <c r="A107" s="3" t="s">
        <v>53</v>
      </c>
      <c r="B107" s="17">
        <v>900</v>
      </c>
      <c r="C107" s="18">
        <f>VLOOKUP('District Only'!$B107,'2018-19'!$B$2:$D$2713, 3, FALSE)</f>
        <v>73.599999999999994</v>
      </c>
      <c r="D107" s="18">
        <f>VLOOKUP('District Only'!$B107,'2020-21'!$B$2:$D$2729, 3, FALSE)</f>
        <v>63</v>
      </c>
    </row>
    <row r="108" spans="1:4">
      <c r="A108" s="3" t="s">
        <v>2459</v>
      </c>
      <c r="B108" s="17">
        <v>910</v>
      </c>
      <c r="C108" s="18">
        <f>VLOOKUP('District Only'!$B108,'2018-19'!$B$2:$D$2713, 3, FALSE)</f>
        <v>46.8</v>
      </c>
      <c r="D108" s="18">
        <f>VLOOKUP('District Only'!$B108,'2020-21'!$B$2:$D$2729, 3, FALSE)</f>
        <v>25.8</v>
      </c>
    </row>
    <row r="109" spans="1:4">
      <c r="A109" s="3" t="s">
        <v>2478</v>
      </c>
      <c r="B109" s="17">
        <v>920</v>
      </c>
      <c r="C109" s="18">
        <f>VLOOKUP('District Only'!$B109,'2018-19'!$B$2:$D$2713, 3, FALSE)</f>
        <v>65.2</v>
      </c>
      <c r="D109" s="18">
        <f>VLOOKUP('District Only'!$B109,'2020-21'!$B$2:$D$2729, 3, FALSE)</f>
        <v>55.4</v>
      </c>
    </row>
    <row r="110" spans="1:4">
      <c r="A110" s="3" t="s">
        <v>55</v>
      </c>
      <c r="B110" s="17">
        <v>930</v>
      </c>
      <c r="C110" s="18">
        <f>VLOOKUP('District Only'!$B110,'2018-19'!$B$2:$D$2713, 3, FALSE)</f>
        <v>41.3</v>
      </c>
      <c r="D110" s="18">
        <f>VLOOKUP('District Only'!$B110,'2020-21'!$B$2:$D$2729, 3, FALSE)</f>
        <v>18.8</v>
      </c>
    </row>
    <row r="111" spans="1:4">
      <c r="A111" s="3" t="s">
        <v>2692</v>
      </c>
      <c r="B111" s="17">
        <v>940</v>
      </c>
      <c r="C111" s="18">
        <f>VLOOKUP('District Only'!$B111,'2018-19'!$B$2:$D$2713, 3, FALSE)</f>
        <v>39.299999999999997</v>
      </c>
      <c r="D111" s="18">
        <f>VLOOKUP('District Only'!$B111,'2020-21'!$B$2:$D$2729, 3, FALSE)</f>
        <v>23.6</v>
      </c>
    </row>
    <row r="112" spans="1:4">
      <c r="A112" s="3" t="s">
        <v>2698</v>
      </c>
      <c r="B112" s="17">
        <v>950</v>
      </c>
      <c r="C112" s="18">
        <f>VLOOKUP('District Only'!$B112,'2018-19'!$B$2:$D$2713, 3, FALSE)</f>
        <v>71.099999999999994</v>
      </c>
      <c r="D112" s="18">
        <f>VLOOKUP('District Only'!$B112,'2020-21'!$B$2:$D$2729, 3, FALSE)</f>
        <v>57.5</v>
      </c>
    </row>
    <row r="113" spans="1:4">
      <c r="A113" s="3" t="s">
        <v>2711</v>
      </c>
      <c r="B113" s="17">
        <v>960</v>
      </c>
      <c r="C113" s="18">
        <f>VLOOKUP('District Only'!$B113,'2018-19'!$B$2:$D$2713, 3, FALSE)</f>
        <v>47.2</v>
      </c>
      <c r="D113" s="18">
        <f>VLOOKUP('District Only'!$B113,'2020-21'!$B$2:$D$2729, 3, FALSE)</f>
        <v>35.5</v>
      </c>
    </row>
    <row r="114" spans="1:4">
      <c r="A114" s="3" t="s">
        <v>2739</v>
      </c>
      <c r="B114" s="17">
        <v>970</v>
      </c>
      <c r="C114" s="18">
        <f>VLOOKUP('District Only'!$B114,'2018-19'!$B$2:$D$2713, 3, FALSE)</f>
        <v>61</v>
      </c>
      <c r="D114" s="18">
        <f>VLOOKUP('District Only'!$B114,'2020-21'!$B$2:$D$2729, 3, FALSE)</f>
        <v>53.6</v>
      </c>
    </row>
    <row r="115" spans="1:4">
      <c r="A115" s="3" t="s">
        <v>2762</v>
      </c>
      <c r="B115" s="17">
        <v>980</v>
      </c>
      <c r="C115" s="18">
        <f>VLOOKUP('District Only'!$B115,'2018-19'!$B$2:$D$2713, 3, FALSE)</f>
        <v>57.2</v>
      </c>
      <c r="D115" s="18">
        <f>VLOOKUP('District Only'!$B115,'2020-21'!$B$2:$D$2729, 3, FALSE)</f>
        <v>40</v>
      </c>
    </row>
    <row r="116" spans="1:4">
      <c r="A116" s="3" t="s">
        <v>2788</v>
      </c>
      <c r="B116" s="17">
        <v>990</v>
      </c>
      <c r="C116" s="18">
        <f>VLOOKUP('District Only'!$B116,'2018-19'!$B$2:$D$2713, 3, FALSE)</f>
        <v>60.8</v>
      </c>
      <c r="D116" s="18">
        <f>VLOOKUP('District Only'!$B116,'2020-21'!$B$2:$D$2729, 3, FALSE)</f>
        <v>47.3</v>
      </c>
    </row>
    <row r="117" spans="1:4">
      <c r="A117" s="3" t="s">
        <v>57</v>
      </c>
      <c r="B117" s="17">
        <v>995</v>
      </c>
      <c r="C117" s="18">
        <f>VLOOKUP('District Only'!$B117,'2018-19'!$B$2:$D$2713, 3, FALSE)</f>
        <v>65.900000000000006</v>
      </c>
      <c r="D117" s="18">
        <f>VLOOKUP('District Only'!$B117,'2020-21'!$B$2:$D$2729, 3, FALSE)</f>
        <v>56.5</v>
      </c>
    </row>
    <row r="118" spans="1:4">
      <c r="A118" s="3" t="s">
        <v>60</v>
      </c>
      <c r="B118" s="17" t="s">
        <v>69</v>
      </c>
      <c r="C118" s="18">
        <f>VLOOKUP('District Only'!$B118,'2018-19'!$B$2:$D$2713, 3, FALSE)</f>
        <v>46.2</v>
      </c>
      <c r="D118" s="18">
        <f>VLOOKUP('District Only'!$B118,'2020-21'!$B$2:$D$2729, 3, FALSE)</f>
        <v>40.799999999999997</v>
      </c>
    </row>
    <row r="119" spans="1:4">
      <c r="A119" s="3" t="s">
        <v>60</v>
      </c>
      <c r="B119" s="17" t="s">
        <v>71</v>
      </c>
      <c r="C119" s="18">
        <f>VLOOKUP('District Only'!$B119,'2018-19'!$B$2:$D$2713, 3, FALSE)</f>
        <v>46.5</v>
      </c>
      <c r="D119" s="18">
        <f>VLOOKUP('District Only'!$B119,'2020-21'!$B$2:$D$2729, 3, FALSE)</f>
        <v>42.4</v>
      </c>
    </row>
    <row r="120" spans="1:4">
      <c r="A120" s="3"/>
      <c r="B120" s="17"/>
    </row>
    <row r="121" spans="1:4">
      <c r="A121" s="3"/>
      <c r="B121" s="17"/>
    </row>
    <row r="122" spans="1:4">
      <c r="A122" s="3"/>
      <c r="B122" s="17"/>
    </row>
    <row r="123" spans="1:4">
      <c r="A123" s="3"/>
      <c r="B123" s="17"/>
    </row>
    <row r="124" spans="1:4">
      <c r="A124" s="3"/>
      <c r="B124" s="17"/>
    </row>
    <row r="125" spans="1:4">
      <c r="A125" s="3"/>
      <c r="B125" s="17"/>
    </row>
    <row r="126" spans="1:4">
      <c r="A126" s="3"/>
      <c r="B126" s="17"/>
    </row>
    <row r="127" spans="1:4">
      <c r="A127" s="3"/>
      <c r="B127" s="17"/>
    </row>
    <row r="128" spans="1:4">
      <c r="A128" s="3"/>
      <c r="B128" s="17"/>
    </row>
    <row r="129" spans="1:2">
      <c r="A129" s="3"/>
      <c r="B129" s="17"/>
    </row>
    <row r="130" spans="1:2">
      <c r="A130" s="3"/>
      <c r="B130" s="17"/>
    </row>
    <row r="131" spans="1:2">
      <c r="A131" s="3"/>
      <c r="B131" s="17"/>
    </row>
    <row r="132" spans="1:2">
      <c r="A132" s="3"/>
      <c r="B132" s="17"/>
    </row>
    <row r="133" spans="1:2">
      <c r="A133" s="3"/>
      <c r="B133" s="17"/>
    </row>
    <row r="134" spans="1:2">
      <c r="A134" s="3"/>
      <c r="B134" s="17"/>
    </row>
    <row r="135" spans="1:2">
      <c r="A135" s="3"/>
      <c r="B135" s="17"/>
    </row>
    <row r="136" spans="1:2">
      <c r="A136" s="3"/>
      <c r="B136" s="17"/>
    </row>
    <row r="137" spans="1:2">
      <c r="A137" s="3"/>
      <c r="B137" s="17"/>
    </row>
    <row r="138" spans="1:2">
      <c r="A138" s="3"/>
      <c r="B138" s="17"/>
    </row>
    <row r="139" spans="1:2">
      <c r="A139" s="3"/>
      <c r="B139" s="17"/>
    </row>
    <row r="140" spans="1:2">
      <c r="A140" s="3"/>
      <c r="B140" s="17"/>
    </row>
    <row r="141" spans="1:2">
      <c r="A141" s="3"/>
      <c r="B141" s="17"/>
    </row>
    <row r="142" spans="1:2">
      <c r="A142" s="3"/>
      <c r="B142" s="17"/>
    </row>
    <row r="143" spans="1:2">
      <c r="A143" s="3"/>
      <c r="B143" s="17"/>
    </row>
    <row r="144" spans="1:2">
      <c r="A144" s="3"/>
      <c r="B144" s="17"/>
    </row>
    <row r="145" spans="1:2">
      <c r="A145" s="3"/>
      <c r="B145" s="17"/>
    </row>
    <row r="146" spans="1:2">
      <c r="A146" s="3"/>
      <c r="B146" s="17"/>
    </row>
    <row r="147" spans="1:2">
      <c r="A147" s="3"/>
      <c r="B147" s="17"/>
    </row>
    <row r="148" spans="1:2">
      <c r="A148" s="3"/>
      <c r="B148" s="17"/>
    </row>
    <row r="149" spans="1:2">
      <c r="A149" s="3"/>
      <c r="B149" s="17"/>
    </row>
    <row r="150" spans="1:2">
      <c r="A150" s="3"/>
      <c r="B150" s="17"/>
    </row>
    <row r="151" spans="1:2">
      <c r="A151" s="3"/>
      <c r="B151" s="17"/>
    </row>
    <row r="152" spans="1:2">
      <c r="A152" s="3"/>
      <c r="B152" s="17"/>
    </row>
    <row r="153" spans="1:2">
      <c r="A153" s="3"/>
      <c r="B153" s="17"/>
    </row>
    <row r="154" spans="1:2">
      <c r="A154" s="3"/>
      <c r="B154" s="17"/>
    </row>
    <row r="155" spans="1:2">
      <c r="A155" s="3"/>
      <c r="B155" s="17"/>
    </row>
    <row r="156" spans="1:2">
      <c r="A156" s="3"/>
      <c r="B156" s="17"/>
    </row>
    <row r="157" spans="1:2">
      <c r="A157" s="3"/>
      <c r="B157" s="17"/>
    </row>
    <row r="158" spans="1:2">
      <c r="A158" s="3"/>
      <c r="B158" s="17"/>
    </row>
    <row r="159" spans="1:2">
      <c r="A159" s="3"/>
      <c r="B159" s="17"/>
    </row>
    <row r="160" spans="1:2">
      <c r="A160" s="3"/>
      <c r="B160" s="17"/>
    </row>
    <row r="161" spans="1:2">
      <c r="A161" s="3"/>
      <c r="B161" s="17"/>
    </row>
    <row r="162" spans="1:2">
      <c r="A162" s="3"/>
      <c r="B162" s="17"/>
    </row>
    <row r="163" spans="1:2">
      <c r="A163" s="3"/>
      <c r="B163" s="17"/>
    </row>
    <row r="164" spans="1:2">
      <c r="A164" s="3"/>
      <c r="B164" s="17"/>
    </row>
    <row r="165" spans="1:2">
      <c r="A165" s="3"/>
      <c r="B165" s="17"/>
    </row>
    <row r="166" spans="1:2">
      <c r="A166" s="3"/>
      <c r="B166" s="17"/>
    </row>
    <row r="167" spans="1:2">
      <c r="A167" s="3"/>
      <c r="B167" s="17"/>
    </row>
    <row r="168" spans="1:2">
      <c r="A168" s="3"/>
      <c r="B168" s="17"/>
    </row>
    <row r="169" spans="1:2">
      <c r="A169" s="3"/>
      <c r="B169" s="17"/>
    </row>
    <row r="170" spans="1:2">
      <c r="A170" s="3"/>
      <c r="B170" s="17"/>
    </row>
    <row r="171" spans="1:2">
      <c r="A171" s="3"/>
      <c r="B171" s="17"/>
    </row>
    <row r="172" spans="1:2">
      <c r="A172" s="3"/>
      <c r="B172" s="17"/>
    </row>
    <row r="173" spans="1:2">
      <c r="A173" s="3"/>
      <c r="B173" s="17"/>
    </row>
    <row r="174" spans="1:2">
      <c r="A174" s="3"/>
      <c r="B174" s="17"/>
    </row>
    <row r="175" spans="1:2">
      <c r="A175" s="3"/>
      <c r="B175" s="17"/>
    </row>
    <row r="176" spans="1:2">
      <c r="A176" s="3"/>
      <c r="B176" s="17"/>
    </row>
    <row r="177" spans="1:2">
      <c r="A177" s="3"/>
      <c r="B177" s="17"/>
    </row>
    <row r="178" spans="1:2">
      <c r="A178" s="3"/>
      <c r="B178" s="17"/>
    </row>
    <row r="179" spans="1:2">
      <c r="A179" s="3"/>
      <c r="B179" s="17"/>
    </row>
    <row r="180" spans="1:2">
      <c r="A180" s="3"/>
      <c r="B180" s="17"/>
    </row>
    <row r="181" spans="1:2">
      <c r="A181" s="3"/>
      <c r="B181" s="17"/>
    </row>
    <row r="182" spans="1:2">
      <c r="A182" s="3"/>
      <c r="B182" s="17"/>
    </row>
    <row r="183" spans="1:2">
      <c r="A183" s="3"/>
      <c r="B183" s="17"/>
    </row>
    <row r="184" spans="1:2">
      <c r="A184" s="3"/>
      <c r="B184" s="17"/>
    </row>
    <row r="185" spans="1:2">
      <c r="A185" s="3"/>
      <c r="B185" s="17"/>
    </row>
    <row r="186" spans="1:2">
      <c r="A186" s="3"/>
      <c r="B186" s="17"/>
    </row>
    <row r="187" spans="1:2">
      <c r="A187" s="3"/>
      <c r="B187" s="17"/>
    </row>
    <row r="188" spans="1:2">
      <c r="A188" s="3"/>
      <c r="B188" s="17"/>
    </row>
    <row r="189" spans="1:2">
      <c r="A189" s="3"/>
      <c r="B189" s="17"/>
    </row>
    <row r="190" spans="1:2">
      <c r="A190" s="3"/>
      <c r="B190" s="17"/>
    </row>
    <row r="191" spans="1:2">
      <c r="A191" s="3"/>
      <c r="B191" s="17"/>
    </row>
    <row r="192" spans="1:2">
      <c r="A192" s="3"/>
      <c r="B192" s="17"/>
    </row>
    <row r="193" spans="1:2">
      <c r="A193" s="3"/>
      <c r="B193" s="17"/>
    </row>
    <row r="194" spans="1:2">
      <c r="A194" s="3"/>
      <c r="B194" s="17"/>
    </row>
    <row r="195" spans="1:2">
      <c r="A195" s="3"/>
      <c r="B195" s="17"/>
    </row>
    <row r="196" spans="1:2">
      <c r="A196" s="3"/>
      <c r="B196" s="17"/>
    </row>
    <row r="197" spans="1:2">
      <c r="A197" s="3"/>
      <c r="B197" s="17"/>
    </row>
    <row r="198" spans="1:2">
      <c r="A198" s="3"/>
      <c r="B198" s="17"/>
    </row>
    <row r="199" spans="1:2">
      <c r="A199" s="3"/>
      <c r="B199" s="17"/>
    </row>
    <row r="200" spans="1:2">
      <c r="A200" s="3"/>
      <c r="B200" s="17"/>
    </row>
    <row r="201" spans="1:2">
      <c r="A201" s="3"/>
      <c r="B201" s="17"/>
    </row>
    <row r="202" spans="1:2">
      <c r="A202" s="3"/>
      <c r="B202" s="17"/>
    </row>
    <row r="203" spans="1:2">
      <c r="A203" s="3"/>
      <c r="B203" s="17"/>
    </row>
    <row r="204" spans="1:2">
      <c r="A204" s="3"/>
      <c r="B204" s="17"/>
    </row>
    <row r="205" spans="1:2">
      <c r="A205" s="3"/>
      <c r="B205" s="17"/>
    </row>
    <row r="206" spans="1:2">
      <c r="A206" s="3"/>
      <c r="B206" s="17"/>
    </row>
    <row r="207" spans="1:2">
      <c r="A207" s="3"/>
      <c r="B207" s="17"/>
    </row>
    <row r="208" spans="1:2">
      <c r="A208" s="3"/>
      <c r="B208" s="17"/>
    </row>
    <row r="209" spans="1:2">
      <c r="A209" s="3"/>
      <c r="B209" s="17"/>
    </row>
    <row r="210" spans="1:2">
      <c r="A210" s="3"/>
      <c r="B210" s="17"/>
    </row>
    <row r="211" spans="1:2">
      <c r="A211" s="3"/>
      <c r="B211" s="17"/>
    </row>
    <row r="212" spans="1:2">
      <c r="A212" s="3"/>
      <c r="B212" s="17"/>
    </row>
    <row r="213" spans="1:2">
      <c r="A213" s="3"/>
      <c r="B213" s="17"/>
    </row>
    <row r="214" spans="1:2">
      <c r="A214" s="3"/>
      <c r="B214" s="17"/>
    </row>
    <row r="215" spans="1:2">
      <c r="A215" s="3"/>
      <c r="B215" s="17"/>
    </row>
    <row r="216" spans="1:2">
      <c r="A216" s="3"/>
      <c r="B216" s="17"/>
    </row>
    <row r="217" spans="1:2">
      <c r="A217" s="3"/>
      <c r="B217" s="17"/>
    </row>
    <row r="218" spans="1:2">
      <c r="A218" s="3"/>
      <c r="B218" s="17"/>
    </row>
    <row r="219" spans="1:2">
      <c r="A219" s="3"/>
      <c r="B219" s="17"/>
    </row>
    <row r="220" spans="1:2">
      <c r="A220" s="3"/>
      <c r="B220" s="17"/>
    </row>
    <row r="221" spans="1:2">
      <c r="A221" s="3"/>
      <c r="B221" s="17"/>
    </row>
    <row r="222" spans="1:2">
      <c r="A222" s="3"/>
      <c r="B222" s="17"/>
    </row>
    <row r="223" spans="1:2">
      <c r="A223" s="3"/>
      <c r="B223" s="17"/>
    </row>
    <row r="224" spans="1:2">
      <c r="A224" s="3"/>
      <c r="B224" s="17"/>
    </row>
    <row r="225" spans="1:2">
      <c r="A225" s="3"/>
      <c r="B225" s="17"/>
    </row>
    <row r="226" spans="1:2">
      <c r="A226" s="3"/>
      <c r="B226" s="17"/>
    </row>
    <row r="227" spans="1:2">
      <c r="A227" s="3"/>
      <c r="B227" s="17"/>
    </row>
    <row r="228" spans="1:2">
      <c r="A228" s="3"/>
      <c r="B228" s="17"/>
    </row>
    <row r="229" spans="1:2">
      <c r="A229" s="3"/>
      <c r="B229" s="17"/>
    </row>
    <row r="230" spans="1:2">
      <c r="A230" s="3"/>
      <c r="B230" s="17"/>
    </row>
    <row r="231" spans="1:2">
      <c r="A231" s="3"/>
      <c r="B231" s="17"/>
    </row>
    <row r="232" spans="1:2">
      <c r="A232" s="3"/>
      <c r="B232" s="17"/>
    </row>
    <row r="233" spans="1:2">
      <c r="A233" s="3"/>
      <c r="B233" s="17"/>
    </row>
    <row r="234" spans="1:2">
      <c r="A234" s="3"/>
      <c r="B234" s="17"/>
    </row>
    <row r="235" spans="1:2">
      <c r="A235" s="3"/>
      <c r="B235" s="17"/>
    </row>
    <row r="236" spans="1:2">
      <c r="A236" s="3"/>
      <c r="B236" s="17"/>
    </row>
    <row r="237" spans="1:2">
      <c r="A237" s="3"/>
      <c r="B237" s="17"/>
    </row>
    <row r="238" spans="1:2">
      <c r="A238" s="3"/>
      <c r="B238" s="17"/>
    </row>
    <row r="239" spans="1:2">
      <c r="A239" s="3"/>
      <c r="B239" s="17"/>
    </row>
    <row r="240" spans="1:2">
      <c r="A240" s="3"/>
      <c r="B240" s="17"/>
    </row>
    <row r="241" spans="1:2">
      <c r="A241" s="3"/>
      <c r="B241" s="17"/>
    </row>
    <row r="242" spans="1:2">
      <c r="A242" s="3"/>
      <c r="B242" s="17"/>
    </row>
    <row r="243" spans="1:2">
      <c r="A243" s="3"/>
      <c r="B243" s="17"/>
    </row>
    <row r="244" spans="1:2">
      <c r="A244" s="3"/>
      <c r="B244" s="17"/>
    </row>
    <row r="245" spans="1:2">
      <c r="A245" s="3"/>
      <c r="B245" s="17"/>
    </row>
    <row r="246" spans="1:2">
      <c r="A246" s="3"/>
      <c r="B246" s="17"/>
    </row>
    <row r="247" spans="1:2">
      <c r="A247" s="3"/>
      <c r="B247" s="17"/>
    </row>
    <row r="248" spans="1:2">
      <c r="A248" s="3"/>
      <c r="B248" s="17"/>
    </row>
    <row r="249" spans="1:2">
      <c r="A249" s="3"/>
      <c r="B249" s="17"/>
    </row>
    <row r="250" spans="1:2">
      <c r="A250" s="3"/>
      <c r="B250" s="17"/>
    </row>
    <row r="251" spans="1:2">
      <c r="A251" s="3"/>
      <c r="B251" s="17"/>
    </row>
    <row r="252" spans="1:2">
      <c r="A252" s="3"/>
      <c r="B252" s="17"/>
    </row>
    <row r="253" spans="1:2">
      <c r="A253" s="3"/>
      <c r="B253" s="17"/>
    </row>
    <row r="254" spans="1:2">
      <c r="A254" s="3"/>
      <c r="B254" s="17"/>
    </row>
    <row r="255" spans="1:2">
      <c r="A255" s="3"/>
      <c r="B255" s="17"/>
    </row>
    <row r="256" spans="1:2">
      <c r="A256" s="3"/>
      <c r="B256" s="17"/>
    </row>
    <row r="257" spans="1:2">
      <c r="A257" s="3"/>
      <c r="B257" s="17"/>
    </row>
    <row r="258" spans="1:2">
      <c r="A258" s="3"/>
      <c r="B258" s="17"/>
    </row>
    <row r="259" spans="1:2">
      <c r="A259" s="3"/>
      <c r="B259" s="17"/>
    </row>
    <row r="260" spans="1:2">
      <c r="A260" s="3"/>
      <c r="B260" s="17"/>
    </row>
    <row r="261" spans="1:2">
      <c r="A261" s="3"/>
      <c r="B261" s="17"/>
    </row>
    <row r="262" spans="1:2">
      <c r="A262" s="3"/>
      <c r="B262" s="17"/>
    </row>
    <row r="263" spans="1:2">
      <c r="A263" s="3"/>
      <c r="B263" s="17"/>
    </row>
    <row r="264" spans="1:2">
      <c r="A264" s="3"/>
      <c r="B264" s="17"/>
    </row>
    <row r="265" spans="1:2">
      <c r="A265" s="3"/>
      <c r="B265" s="17"/>
    </row>
    <row r="266" spans="1:2">
      <c r="A266" s="3"/>
      <c r="B266" s="17"/>
    </row>
    <row r="267" spans="1:2">
      <c r="A267" s="3"/>
      <c r="B267" s="17"/>
    </row>
    <row r="268" spans="1:2">
      <c r="A268" s="3"/>
      <c r="B268" s="17"/>
    </row>
    <row r="269" spans="1:2">
      <c r="A269" s="3"/>
      <c r="B269" s="17"/>
    </row>
    <row r="270" spans="1:2">
      <c r="A270" s="3"/>
      <c r="B270" s="17"/>
    </row>
    <row r="271" spans="1:2">
      <c r="A271" s="3"/>
      <c r="B271" s="17"/>
    </row>
    <row r="272" spans="1:2">
      <c r="A272" s="3"/>
      <c r="B272" s="17"/>
    </row>
    <row r="273" spans="1:2">
      <c r="A273" s="3"/>
      <c r="B273" s="17"/>
    </row>
    <row r="274" spans="1:2">
      <c r="A274" s="3"/>
      <c r="B274" s="17"/>
    </row>
    <row r="275" spans="1:2">
      <c r="A275" s="3"/>
      <c r="B275" s="17"/>
    </row>
    <row r="276" spans="1:2">
      <c r="A276" s="3"/>
      <c r="B276" s="17"/>
    </row>
    <row r="277" spans="1:2">
      <c r="A277" s="3"/>
      <c r="B277" s="17"/>
    </row>
    <row r="278" spans="1:2">
      <c r="A278" s="3"/>
      <c r="B278" s="17"/>
    </row>
    <row r="279" spans="1:2">
      <c r="A279" s="3"/>
      <c r="B279" s="17"/>
    </row>
    <row r="280" spans="1:2">
      <c r="A280" s="3"/>
      <c r="B280" s="17"/>
    </row>
    <row r="281" spans="1:2">
      <c r="A281" s="3"/>
      <c r="B281" s="17"/>
    </row>
    <row r="282" spans="1:2">
      <c r="A282" s="3"/>
      <c r="B282" s="17"/>
    </row>
    <row r="283" spans="1:2">
      <c r="A283" s="3"/>
      <c r="B283" s="17"/>
    </row>
    <row r="284" spans="1:2">
      <c r="A284" s="3"/>
      <c r="B284" s="17"/>
    </row>
    <row r="285" spans="1:2">
      <c r="A285" s="3"/>
      <c r="B285" s="17"/>
    </row>
    <row r="286" spans="1:2">
      <c r="A286" s="3"/>
      <c r="B286" s="17"/>
    </row>
    <row r="287" spans="1:2">
      <c r="A287" s="3"/>
      <c r="B287" s="17"/>
    </row>
    <row r="288" spans="1:2">
      <c r="A288" s="3"/>
      <c r="B288" s="17"/>
    </row>
    <row r="289" spans="1:2">
      <c r="A289" s="3"/>
      <c r="B289" s="17"/>
    </row>
    <row r="290" spans="1:2">
      <c r="A290" s="3"/>
      <c r="B290" s="17"/>
    </row>
    <row r="291" spans="1:2">
      <c r="A291" s="3"/>
      <c r="B291" s="17"/>
    </row>
    <row r="292" spans="1:2">
      <c r="A292" s="3"/>
      <c r="B292" s="17"/>
    </row>
    <row r="293" spans="1:2">
      <c r="A293" s="3"/>
      <c r="B293" s="17"/>
    </row>
    <row r="294" spans="1:2">
      <c r="A294" s="3"/>
      <c r="B294" s="17"/>
    </row>
    <row r="295" spans="1:2">
      <c r="A295" s="3"/>
      <c r="B295" s="17"/>
    </row>
    <row r="296" spans="1:2">
      <c r="A296" s="3"/>
      <c r="B296" s="17"/>
    </row>
    <row r="297" spans="1:2">
      <c r="A297" s="3"/>
      <c r="B297" s="17"/>
    </row>
    <row r="298" spans="1:2">
      <c r="A298" s="3"/>
      <c r="B298" s="17"/>
    </row>
    <row r="299" spans="1:2">
      <c r="A299" s="3"/>
      <c r="B299" s="17"/>
    </row>
    <row r="300" spans="1:2">
      <c r="A300" s="3"/>
      <c r="B300" s="17"/>
    </row>
    <row r="301" spans="1:2">
      <c r="A301" s="3"/>
      <c r="B301" s="17"/>
    </row>
    <row r="302" spans="1:2">
      <c r="A302" s="3"/>
      <c r="B302" s="17"/>
    </row>
    <row r="303" spans="1:2">
      <c r="A303" s="3"/>
      <c r="B303" s="17"/>
    </row>
    <row r="304" spans="1:2">
      <c r="A304" s="3"/>
      <c r="B304" s="17"/>
    </row>
    <row r="305" spans="1:2">
      <c r="A305" s="3"/>
      <c r="B305" s="17"/>
    </row>
    <row r="306" spans="1:2">
      <c r="A306" s="3"/>
      <c r="B306" s="17"/>
    </row>
    <row r="307" spans="1:2">
      <c r="A307" s="3"/>
      <c r="B307" s="17"/>
    </row>
    <row r="308" spans="1:2">
      <c r="A308" s="3"/>
      <c r="B308" s="17"/>
    </row>
    <row r="309" spans="1:2">
      <c r="A309" s="3"/>
      <c r="B309" s="17"/>
    </row>
    <row r="310" spans="1:2">
      <c r="A310" s="3"/>
      <c r="B310" s="17"/>
    </row>
    <row r="311" spans="1:2">
      <c r="A311" s="3"/>
      <c r="B311" s="17"/>
    </row>
    <row r="312" spans="1:2">
      <c r="A312" s="3"/>
      <c r="B312" s="17"/>
    </row>
    <row r="313" spans="1:2">
      <c r="A313" s="3"/>
      <c r="B313" s="17"/>
    </row>
    <row r="314" spans="1:2">
      <c r="A314" s="3"/>
      <c r="B314" s="17"/>
    </row>
    <row r="315" spans="1:2">
      <c r="A315" s="3"/>
      <c r="B315" s="17"/>
    </row>
    <row r="316" spans="1:2">
      <c r="A316" s="3"/>
      <c r="B316" s="17"/>
    </row>
    <row r="317" spans="1:2">
      <c r="A317" s="3"/>
      <c r="B317" s="17"/>
    </row>
    <row r="318" spans="1:2">
      <c r="A318" s="3"/>
      <c r="B318" s="17"/>
    </row>
    <row r="319" spans="1:2">
      <c r="A319" s="3"/>
      <c r="B319" s="17"/>
    </row>
    <row r="320" spans="1:2">
      <c r="A320" s="3"/>
      <c r="B320" s="17"/>
    </row>
    <row r="321" spans="1:2">
      <c r="A321" s="3"/>
      <c r="B321" s="17"/>
    </row>
    <row r="322" spans="1:2">
      <c r="A322" s="3"/>
      <c r="B322" s="17"/>
    </row>
    <row r="323" spans="1:2">
      <c r="A323" s="3"/>
      <c r="B323" s="17"/>
    </row>
    <row r="324" spans="1:2">
      <c r="A324" s="3"/>
      <c r="B324" s="17"/>
    </row>
    <row r="325" spans="1:2">
      <c r="A325" s="3"/>
      <c r="B325" s="17"/>
    </row>
    <row r="326" spans="1:2">
      <c r="A326" s="3"/>
      <c r="B326" s="17"/>
    </row>
    <row r="327" spans="1:2">
      <c r="A327" s="3"/>
      <c r="B327" s="17"/>
    </row>
    <row r="328" spans="1:2">
      <c r="A328" s="3"/>
      <c r="B328" s="17"/>
    </row>
    <row r="329" spans="1:2">
      <c r="A329" s="3"/>
      <c r="B329" s="17"/>
    </row>
    <row r="330" spans="1:2">
      <c r="A330" s="3"/>
      <c r="B330" s="17"/>
    </row>
    <row r="331" spans="1:2">
      <c r="A331" s="3"/>
      <c r="B331" s="17"/>
    </row>
    <row r="332" spans="1:2">
      <c r="A332" s="3"/>
      <c r="B332" s="17"/>
    </row>
    <row r="333" spans="1:2">
      <c r="A333" s="3"/>
      <c r="B333" s="17"/>
    </row>
    <row r="334" spans="1:2">
      <c r="A334" s="3"/>
      <c r="B334" s="17"/>
    </row>
    <row r="335" spans="1:2">
      <c r="A335" s="3"/>
      <c r="B335" s="17"/>
    </row>
    <row r="336" spans="1:2">
      <c r="A336" s="3"/>
      <c r="B336" s="17"/>
    </row>
    <row r="337" spans="1:2">
      <c r="A337" s="3"/>
      <c r="B337" s="17"/>
    </row>
    <row r="338" spans="1:2">
      <c r="A338" s="3"/>
      <c r="B338" s="17"/>
    </row>
    <row r="339" spans="1:2">
      <c r="A339" s="3"/>
      <c r="B339" s="17"/>
    </row>
    <row r="340" spans="1:2">
      <c r="A340" s="3"/>
      <c r="B340" s="17"/>
    </row>
    <row r="341" spans="1:2">
      <c r="A341" s="3"/>
      <c r="B341" s="17"/>
    </row>
    <row r="342" spans="1:2">
      <c r="A342" s="3"/>
      <c r="B342" s="17"/>
    </row>
    <row r="343" spans="1:2">
      <c r="A343" s="3"/>
      <c r="B343" s="17"/>
    </row>
    <row r="344" spans="1:2">
      <c r="A344" s="3"/>
      <c r="B344" s="17"/>
    </row>
    <row r="345" spans="1:2">
      <c r="A345" s="3"/>
      <c r="B345" s="17"/>
    </row>
    <row r="346" spans="1:2">
      <c r="A346" s="3"/>
      <c r="B346" s="17"/>
    </row>
    <row r="347" spans="1:2">
      <c r="A347" s="3"/>
      <c r="B347" s="17"/>
    </row>
    <row r="348" spans="1:2">
      <c r="A348" s="3"/>
      <c r="B348" s="17"/>
    </row>
    <row r="349" spans="1:2">
      <c r="A349" s="3"/>
      <c r="B349" s="17"/>
    </row>
    <row r="350" spans="1:2">
      <c r="A350" s="3"/>
      <c r="B350" s="17"/>
    </row>
    <row r="351" spans="1:2">
      <c r="A351" s="3"/>
      <c r="B351" s="17"/>
    </row>
    <row r="352" spans="1:2">
      <c r="A352" s="3"/>
      <c r="B352" s="17"/>
    </row>
    <row r="353" spans="1:2">
      <c r="A353" s="3"/>
      <c r="B353" s="17"/>
    </row>
    <row r="354" spans="1:2">
      <c r="A354" s="3"/>
      <c r="B354" s="17"/>
    </row>
    <row r="355" spans="1:2">
      <c r="A355" s="3"/>
      <c r="B355" s="17"/>
    </row>
    <row r="356" spans="1:2">
      <c r="A356" s="3"/>
      <c r="B356" s="17"/>
    </row>
    <row r="357" spans="1:2">
      <c r="A357" s="3"/>
      <c r="B357" s="17"/>
    </row>
    <row r="358" spans="1:2">
      <c r="A358" s="3"/>
      <c r="B358" s="17"/>
    </row>
    <row r="359" spans="1:2">
      <c r="A359" s="3"/>
      <c r="B359" s="17"/>
    </row>
    <row r="360" spans="1:2">
      <c r="A360" s="3"/>
      <c r="B360" s="17"/>
    </row>
    <row r="361" spans="1:2">
      <c r="A361" s="3"/>
      <c r="B361" s="17"/>
    </row>
    <row r="362" spans="1:2">
      <c r="A362" s="3"/>
      <c r="B362" s="17"/>
    </row>
    <row r="363" spans="1:2">
      <c r="A363" s="3"/>
      <c r="B363" s="17"/>
    </row>
    <row r="364" spans="1:2">
      <c r="A364" s="3"/>
      <c r="B364" s="17"/>
    </row>
    <row r="365" spans="1:2">
      <c r="A365" s="3"/>
      <c r="B365" s="17"/>
    </row>
    <row r="366" spans="1:2">
      <c r="A366" s="3"/>
      <c r="B366" s="17"/>
    </row>
    <row r="367" spans="1:2">
      <c r="A367" s="3"/>
      <c r="B367" s="17"/>
    </row>
    <row r="368" spans="1:2">
      <c r="A368" s="3"/>
      <c r="B368" s="17"/>
    </row>
    <row r="369" spans="1:2">
      <c r="A369" s="3"/>
      <c r="B369" s="17"/>
    </row>
    <row r="370" spans="1:2">
      <c r="A370" s="3"/>
      <c r="B370" s="17"/>
    </row>
    <row r="371" spans="1:2">
      <c r="A371" s="3"/>
      <c r="B371" s="17"/>
    </row>
    <row r="372" spans="1:2">
      <c r="A372" s="3"/>
      <c r="B372" s="17"/>
    </row>
    <row r="373" spans="1:2">
      <c r="A373" s="3"/>
      <c r="B373" s="17"/>
    </row>
    <row r="374" spans="1:2">
      <c r="A374" s="3"/>
      <c r="B374" s="17"/>
    </row>
    <row r="375" spans="1:2">
      <c r="A375" s="3"/>
      <c r="B375" s="17"/>
    </row>
    <row r="376" spans="1:2">
      <c r="A376" s="3"/>
      <c r="B376" s="17"/>
    </row>
    <row r="377" spans="1:2">
      <c r="A377" s="3"/>
      <c r="B377" s="17"/>
    </row>
    <row r="378" spans="1:2">
      <c r="A378" s="3"/>
      <c r="B378" s="17"/>
    </row>
    <row r="379" spans="1:2">
      <c r="A379" s="3"/>
      <c r="B379" s="17"/>
    </row>
    <row r="380" spans="1:2">
      <c r="A380" s="3"/>
      <c r="B380" s="17"/>
    </row>
    <row r="381" spans="1:2">
      <c r="A381" s="3"/>
      <c r="B381" s="17"/>
    </row>
    <row r="382" spans="1:2">
      <c r="A382" s="3"/>
      <c r="B382" s="17"/>
    </row>
    <row r="383" spans="1:2">
      <c r="A383" s="3"/>
      <c r="B383" s="17"/>
    </row>
    <row r="384" spans="1:2">
      <c r="A384" s="3"/>
      <c r="B384" s="17"/>
    </row>
    <row r="385" spans="1:2">
      <c r="A385" s="3"/>
      <c r="B385" s="17"/>
    </row>
    <row r="386" spans="1:2">
      <c r="A386" s="3"/>
      <c r="B386" s="17"/>
    </row>
    <row r="387" spans="1:2">
      <c r="A387" s="3"/>
      <c r="B387" s="17"/>
    </row>
    <row r="388" spans="1:2">
      <c r="A388" s="3"/>
      <c r="B388" s="17"/>
    </row>
    <row r="389" spans="1:2">
      <c r="A389" s="3"/>
      <c r="B389" s="17"/>
    </row>
    <row r="390" spans="1:2">
      <c r="A390" s="3"/>
      <c r="B390" s="17"/>
    </row>
    <row r="391" spans="1:2">
      <c r="A391" s="3"/>
      <c r="B391" s="17"/>
    </row>
    <row r="392" spans="1:2">
      <c r="A392" s="3"/>
      <c r="B392" s="17"/>
    </row>
    <row r="393" spans="1:2">
      <c r="A393" s="3"/>
      <c r="B393" s="17"/>
    </row>
    <row r="394" spans="1:2">
      <c r="A394" s="3"/>
      <c r="B394" s="17"/>
    </row>
    <row r="395" spans="1:2">
      <c r="A395" s="3"/>
      <c r="B395" s="17"/>
    </row>
    <row r="396" spans="1:2">
      <c r="A396" s="3"/>
      <c r="B396" s="17"/>
    </row>
    <row r="397" spans="1:2">
      <c r="A397" s="3"/>
      <c r="B397" s="17"/>
    </row>
    <row r="398" spans="1:2">
      <c r="A398" s="3"/>
      <c r="B398" s="17"/>
    </row>
    <row r="399" spans="1:2">
      <c r="A399" s="3"/>
      <c r="B399" s="17"/>
    </row>
    <row r="400" spans="1:2">
      <c r="A400" s="3"/>
      <c r="B400" s="17"/>
    </row>
    <row r="401" spans="1:2">
      <c r="A401" s="3"/>
      <c r="B401" s="17"/>
    </row>
    <row r="402" spans="1:2">
      <c r="A402" s="3"/>
      <c r="B402" s="17"/>
    </row>
    <row r="403" spans="1:2">
      <c r="A403" s="3"/>
      <c r="B403" s="17"/>
    </row>
    <row r="404" spans="1:2">
      <c r="A404" s="3"/>
      <c r="B404" s="17"/>
    </row>
    <row r="405" spans="1:2">
      <c r="A405" s="3"/>
      <c r="B405" s="17"/>
    </row>
    <row r="406" spans="1:2">
      <c r="A406" s="3"/>
      <c r="B406" s="17"/>
    </row>
    <row r="407" spans="1:2">
      <c r="A407" s="3"/>
      <c r="B407" s="17"/>
    </row>
    <row r="408" spans="1:2">
      <c r="A408" s="3"/>
      <c r="B408" s="17"/>
    </row>
    <row r="409" spans="1:2">
      <c r="A409" s="3"/>
      <c r="B409" s="17"/>
    </row>
    <row r="410" spans="1:2">
      <c r="A410" s="3"/>
      <c r="B410" s="17"/>
    </row>
    <row r="411" spans="1:2">
      <c r="A411" s="3"/>
      <c r="B411" s="17"/>
    </row>
    <row r="412" spans="1:2">
      <c r="A412" s="3"/>
      <c r="B412" s="17"/>
    </row>
    <row r="413" spans="1:2">
      <c r="A413" s="3"/>
      <c r="B413" s="17"/>
    </row>
    <row r="414" spans="1:2">
      <c r="A414" s="3"/>
      <c r="B414" s="17"/>
    </row>
    <row r="415" spans="1:2">
      <c r="A415" s="3"/>
      <c r="B415" s="17"/>
    </row>
    <row r="416" spans="1:2">
      <c r="A416" s="3"/>
      <c r="B416" s="17"/>
    </row>
    <row r="417" spans="1:2">
      <c r="A417" s="3"/>
      <c r="B417" s="17"/>
    </row>
    <row r="418" spans="1:2">
      <c r="A418" s="3"/>
      <c r="B418" s="17"/>
    </row>
    <row r="419" spans="1:2">
      <c r="A419" s="3"/>
      <c r="B419" s="17"/>
    </row>
    <row r="420" spans="1:2">
      <c r="A420" s="3"/>
      <c r="B420" s="17"/>
    </row>
    <row r="421" spans="1:2">
      <c r="A421" s="3"/>
      <c r="B421" s="17"/>
    </row>
    <row r="422" spans="1:2">
      <c r="A422" s="3"/>
      <c r="B422" s="17"/>
    </row>
    <row r="423" spans="1:2">
      <c r="A423" s="3"/>
      <c r="B423" s="17"/>
    </row>
    <row r="424" spans="1:2">
      <c r="A424" s="3"/>
      <c r="B424" s="17"/>
    </row>
    <row r="425" spans="1:2">
      <c r="A425" s="3"/>
      <c r="B425" s="17"/>
    </row>
    <row r="426" spans="1:2">
      <c r="A426" s="3"/>
      <c r="B426" s="17"/>
    </row>
    <row r="427" spans="1:2">
      <c r="A427" s="3"/>
      <c r="B427" s="17"/>
    </row>
    <row r="428" spans="1:2">
      <c r="A428" s="3"/>
      <c r="B428" s="17"/>
    </row>
    <row r="429" spans="1:2">
      <c r="A429" s="3"/>
      <c r="B429" s="17"/>
    </row>
    <row r="430" spans="1:2">
      <c r="A430" s="3"/>
      <c r="B430" s="17"/>
    </row>
    <row r="431" spans="1:2">
      <c r="A431" s="3"/>
      <c r="B431" s="17"/>
    </row>
    <row r="432" spans="1:2">
      <c r="A432" s="3"/>
      <c r="B432" s="17"/>
    </row>
    <row r="433" spans="1:2">
      <c r="A433" s="3"/>
      <c r="B433" s="17"/>
    </row>
    <row r="434" spans="1:2">
      <c r="A434" s="3"/>
      <c r="B434" s="17"/>
    </row>
    <row r="435" spans="1:2">
      <c r="A435" s="3"/>
      <c r="B435" s="17"/>
    </row>
    <row r="436" spans="1:2">
      <c r="A436" s="3"/>
      <c r="B436" s="17"/>
    </row>
    <row r="437" spans="1:2">
      <c r="A437" s="3"/>
      <c r="B437" s="17"/>
    </row>
    <row r="438" spans="1:2">
      <c r="A438" s="3"/>
      <c r="B438" s="17"/>
    </row>
    <row r="439" spans="1:2">
      <c r="A439" s="3"/>
      <c r="B439" s="17"/>
    </row>
    <row r="440" spans="1:2">
      <c r="A440" s="3"/>
      <c r="B440" s="17"/>
    </row>
    <row r="441" spans="1:2">
      <c r="A441" s="3"/>
      <c r="B441" s="17"/>
    </row>
    <row r="442" spans="1:2">
      <c r="A442" s="3"/>
      <c r="B442" s="17"/>
    </row>
    <row r="443" spans="1:2">
      <c r="A443" s="3"/>
      <c r="B443" s="17"/>
    </row>
    <row r="444" spans="1:2">
      <c r="A444" s="3"/>
      <c r="B444" s="17"/>
    </row>
    <row r="445" spans="1:2">
      <c r="A445" s="3"/>
      <c r="B445" s="17"/>
    </row>
    <row r="446" spans="1:2">
      <c r="A446" s="3"/>
      <c r="B446" s="17"/>
    </row>
    <row r="447" spans="1:2">
      <c r="A447" s="3"/>
      <c r="B447" s="17"/>
    </row>
    <row r="448" spans="1:2">
      <c r="A448" s="3"/>
      <c r="B448" s="17"/>
    </row>
    <row r="449" spans="1:2">
      <c r="A449" s="3"/>
      <c r="B449" s="17"/>
    </row>
    <row r="450" spans="1:2">
      <c r="A450" s="3"/>
      <c r="B450" s="17"/>
    </row>
    <row r="451" spans="1:2">
      <c r="A451" s="3"/>
      <c r="B451" s="17"/>
    </row>
    <row r="452" spans="1:2">
      <c r="A452" s="3"/>
      <c r="B452" s="17"/>
    </row>
    <row r="453" spans="1:2">
      <c r="A453" s="3"/>
      <c r="B453" s="17"/>
    </row>
    <row r="454" spans="1:2">
      <c r="A454" s="3"/>
      <c r="B454" s="17"/>
    </row>
    <row r="455" spans="1:2">
      <c r="A455" s="3"/>
      <c r="B455" s="17"/>
    </row>
    <row r="456" spans="1:2">
      <c r="A456" s="3"/>
      <c r="B456" s="17"/>
    </row>
    <row r="457" spans="1:2">
      <c r="A457" s="3"/>
      <c r="B457" s="17"/>
    </row>
    <row r="458" spans="1:2">
      <c r="A458" s="3"/>
      <c r="B458" s="17"/>
    </row>
    <row r="459" spans="1:2">
      <c r="A459" s="3"/>
      <c r="B459" s="17"/>
    </row>
    <row r="460" spans="1:2">
      <c r="A460" s="3"/>
      <c r="B460" s="17"/>
    </row>
    <row r="461" spans="1:2">
      <c r="A461" s="3"/>
      <c r="B461" s="17"/>
    </row>
    <row r="462" spans="1:2">
      <c r="A462" s="3"/>
      <c r="B462" s="17"/>
    </row>
    <row r="463" spans="1:2">
      <c r="A463" s="3"/>
      <c r="B463" s="17"/>
    </row>
    <row r="464" spans="1:2">
      <c r="A464" s="3"/>
      <c r="B464" s="17"/>
    </row>
    <row r="465" spans="1:2">
      <c r="A465" s="3"/>
      <c r="B465" s="17"/>
    </row>
    <row r="466" spans="1:2">
      <c r="A466" s="3"/>
      <c r="B466" s="17"/>
    </row>
    <row r="467" spans="1:2">
      <c r="A467" s="3"/>
      <c r="B467" s="17"/>
    </row>
    <row r="468" spans="1:2">
      <c r="A468" s="3"/>
      <c r="B468" s="17"/>
    </row>
    <row r="469" spans="1:2">
      <c r="A469" s="3"/>
      <c r="B469" s="17"/>
    </row>
    <row r="470" spans="1:2">
      <c r="A470" s="3"/>
      <c r="B470" s="17"/>
    </row>
    <row r="471" spans="1:2">
      <c r="A471" s="3"/>
      <c r="B471" s="17"/>
    </row>
    <row r="472" spans="1:2">
      <c r="A472" s="3"/>
      <c r="B472" s="17"/>
    </row>
    <row r="473" spans="1:2">
      <c r="A473" s="3"/>
      <c r="B473" s="17"/>
    </row>
    <row r="474" spans="1:2">
      <c r="A474" s="3"/>
      <c r="B474" s="17"/>
    </row>
    <row r="475" spans="1:2">
      <c r="A475" s="3"/>
      <c r="B475" s="17"/>
    </row>
    <row r="476" spans="1:2">
      <c r="A476" s="3"/>
      <c r="B476" s="17"/>
    </row>
    <row r="477" spans="1:2">
      <c r="A477" s="3"/>
      <c r="B477" s="17"/>
    </row>
    <row r="478" spans="1:2">
      <c r="A478" s="3"/>
      <c r="B478" s="17"/>
    </row>
    <row r="479" spans="1:2">
      <c r="A479" s="3"/>
      <c r="B479" s="17"/>
    </row>
    <row r="480" spans="1:2">
      <c r="A480" s="3"/>
      <c r="B480" s="17"/>
    </row>
    <row r="481" spans="1:2">
      <c r="A481" s="3"/>
      <c r="B481" s="17"/>
    </row>
    <row r="482" spans="1:2">
      <c r="A482" s="3"/>
      <c r="B482" s="17"/>
    </row>
    <row r="483" spans="1:2">
      <c r="A483" s="3"/>
      <c r="B483" s="17"/>
    </row>
    <row r="484" spans="1:2">
      <c r="A484" s="3"/>
      <c r="B484" s="17"/>
    </row>
    <row r="485" spans="1:2">
      <c r="A485" s="3"/>
      <c r="B485" s="17"/>
    </row>
    <row r="486" spans="1:2">
      <c r="A486" s="3"/>
      <c r="B486" s="17"/>
    </row>
    <row r="487" spans="1:2">
      <c r="A487" s="3"/>
      <c r="B487" s="17"/>
    </row>
    <row r="488" spans="1:2">
      <c r="A488" s="3"/>
      <c r="B488" s="17"/>
    </row>
    <row r="489" spans="1:2">
      <c r="A489" s="3"/>
      <c r="B489" s="17"/>
    </row>
    <row r="490" spans="1:2">
      <c r="A490" s="3"/>
      <c r="B490" s="17"/>
    </row>
    <row r="491" spans="1:2">
      <c r="A491" s="3"/>
      <c r="B491" s="17"/>
    </row>
    <row r="492" spans="1:2">
      <c r="A492" s="3"/>
      <c r="B492" s="17"/>
    </row>
    <row r="493" spans="1:2">
      <c r="A493" s="3"/>
      <c r="B493" s="17"/>
    </row>
    <row r="494" spans="1:2">
      <c r="A494" s="3"/>
      <c r="B494" s="17"/>
    </row>
    <row r="495" spans="1:2">
      <c r="A495" s="3"/>
      <c r="B495" s="17"/>
    </row>
    <row r="496" spans="1:2">
      <c r="A496" s="3"/>
      <c r="B496" s="17"/>
    </row>
    <row r="497" spans="1:2">
      <c r="A497" s="3"/>
      <c r="B497" s="17"/>
    </row>
    <row r="498" spans="1:2">
      <c r="A498" s="3"/>
      <c r="B498" s="17"/>
    </row>
    <row r="499" spans="1:2">
      <c r="A499" s="3"/>
      <c r="B499" s="17"/>
    </row>
    <row r="500" spans="1:2">
      <c r="A500" s="3"/>
      <c r="B500" s="17"/>
    </row>
    <row r="501" spans="1:2">
      <c r="A501" s="3"/>
      <c r="B501" s="17"/>
    </row>
    <row r="502" spans="1:2">
      <c r="A502" s="3"/>
      <c r="B502" s="17"/>
    </row>
    <row r="503" spans="1:2">
      <c r="A503" s="3"/>
      <c r="B503" s="17"/>
    </row>
    <row r="504" spans="1:2">
      <c r="A504" s="3"/>
      <c r="B504" s="17"/>
    </row>
    <row r="505" spans="1:2">
      <c r="A505" s="3"/>
      <c r="B505" s="17"/>
    </row>
    <row r="506" spans="1:2">
      <c r="A506" s="3"/>
      <c r="B506" s="17"/>
    </row>
    <row r="507" spans="1:2">
      <c r="A507" s="3"/>
      <c r="B507" s="17"/>
    </row>
    <row r="508" spans="1:2">
      <c r="A508" s="3"/>
      <c r="B508" s="17"/>
    </row>
    <row r="509" spans="1:2">
      <c r="A509" s="3"/>
      <c r="B509" s="17"/>
    </row>
    <row r="510" spans="1:2">
      <c r="A510" s="3"/>
      <c r="B510" s="17"/>
    </row>
    <row r="511" spans="1:2">
      <c r="A511" s="3"/>
      <c r="B511" s="17"/>
    </row>
    <row r="512" spans="1:2">
      <c r="A512" s="3"/>
      <c r="B512" s="17"/>
    </row>
    <row r="513" spans="1:2">
      <c r="A513" s="3"/>
      <c r="B513" s="17"/>
    </row>
    <row r="514" spans="1:2">
      <c r="A514" s="3"/>
      <c r="B514" s="17"/>
    </row>
    <row r="515" spans="1:2">
      <c r="A515" s="3"/>
      <c r="B515" s="17"/>
    </row>
    <row r="516" spans="1:2">
      <c r="A516" s="3"/>
      <c r="B516" s="17"/>
    </row>
    <row r="517" spans="1:2">
      <c r="A517" s="3"/>
      <c r="B517" s="17"/>
    </row>
    <row r="518" spans="1:2">
      <c r="A518" s="3"/>
      <c r="B518" s="17"/>
    </row>
    <row r="519" spans="1:2">
      <c r="A519" s="3"/>
      <c r="B519" s="17"/>
    </row>
    <row r="520" spans="1:2">
      <c r="A520" s="3"/>
      <c r="B520" s="17"/>
    </row>
    <row r="521" spans="1:2">
      <c r="A521" s="3"/>
      <c r="B521" s="17"/>
    </row>
    <row r="522" spans="1:2">
      <c r="A522" s="3"/>
      <c r="B522" s="17"/>
    </row>
    <row r="523" spans="1:2">
      <c r="A523" s="3"/>
      <c r="B523" s="17"/>
    </row>
    <row r="524" spans="1:2">
      <c r="A524" s="3"/>
      <c r="B524" s="17"/>
    </row>
    <row r="525" spans="1:2">
      <c r="A525" s="3"/>
      <c r="B525" s="17"/>
    </row>
    <row r="526" spans="1:2">
      <c r="A526" s="3"/>
      <c r="B526" s="17"/>
    </row>
    <row r="527" spans="1:2">
      <c r="A527" s="3"/>
      <c r="B527" s="17"/>
    </row>
    <row r="528" spans="1:2">
      <c r="A528" s="3"/>
      <c r="B528" s="17"/>
    </row>
    <row r="529" spans="1:2">
      <c r="A529" s="3"/>
      <c r="B529" s="17"/>
    </row>
    <row r="530" spans="1:2">
      <c r="A530" s="3"/>
      <c r="B530" s="17"/>
    </row>
    <row r="531" spans="1:2">
      <c r="A531" s="3"/>
      <c r="B531" s="17"/>
    </row>
    <row r="532" spans="1:2">
      <c r="A532" s="3"/>
      <c r="B532" s="17"/>
    </row>
    <row r="533" spans="1:2">
      <c r="A533" s="3"/>
      <c r="B533" s="17"/>
    </row>
    <row r="534" spans="1:2">
      <c r="A534" s="3"/>
      <c r="B534" s="17"/>
    </row>
    <row r="535" spans="1:2">
      <c r="A535" s="3"/>
      <c r="B535" s="17"/>
    </row>
    <row r="536" spans="1:2">
      <c r="A536" s="3"/>
      <c r="B536" s="17"/>
    </row>
    <row r="537" spans="1:2">
      <c r="A537" s="3"/>
      <c r="B537" s="17"/>
    </row>
    <row r="538" spans="1:2">
      <c r="A538" s="3"/>
      <c r="B538" s="17"/>
    </row>
    <row r="539" spans="1:2">
      <c r="A539" s="3"/>
      <c r="B539" s="17"/>
    </row>
    <row r="540" spans="1:2">
      <c r="A540" s="3"/>
      <c r="B540" s="17"/>
    </row>
    <row r="541" spans="1:2">
      <c r="A541" s="3"/>
      <c r="B541" s="17"/>
    </row>
    <row r="542" spans="1:2">
      <c r="A542" s="3"/>
      <c r="B542" s="17"/>
    </row>
    <row r="543" spans="1:2">
      <c r="A543" s="3"/>
      <c r="B543" s="17"/>
    </row>
    <row r="544" spans="1:2">
      <c r="A544" s="3"/>
      <c r="B544" s="17"/>
    </row>
    <row r="545" spans="1:2">
      <c r="A545" s="3"/>
      <c r="B545" s="17"/>
    </row>
    <row r="546" spans="1:2">
      <c r="A546" s="3"/>
      <c r="B546" s="17"/>
    </row>
    <row r="547" spans="1:2">
      <c r="A547" s="3"/>
      <c r="B547" s="17"/>
    </row>
    <row r="548" spans="1:2">
      <c r="A548" s="3"/>
      <c r="B548" s="17"/>
    </row>
    <row r="549" spans="1:2">
      <c r="A549" s="3"/>
      <c r="B549" s="17"/>
    </row>
    <row r="550" spans="1:2">
      <c r="A550" s="3"/>
      <c r="B550" s="17"/>
    </row>
    <row r="551" spans="1:2">
      <c r="A551" s="3"/>
      <c r="B551" s="17"/>
    </row>
    <row r="552" spans="1:2">
      <c r="A552" s="3"/>
      <c r="B552" s="17"/>
    </row>
    <row r="553" spans="1:2">
      <c r="A553" s="3"/>
      <c r="B553" s="17"/>
    </row>
    <row r="554" spans="1:2">
      <c r="A554" s="3"/>
      <c r="B554" s="17"/>
    </row>
    <row r="555" spans="1:2">
      <c r="A555" s="3"/>
      <c r="B555" s="17"/>
    </row>
    <row r="556" spans="1:2">
      <c r="A556" s="3"/>
      <c r="B556" s="17"/>
    </row>
    <row r="557" spans="1:2">
      <c r="A557" s="3"/>
      <c r="B557" s="17"/>
    </row>
    <row r="558" spans="1:2">
      <c r="A558" s="3"/>
      <c r="B558" s="17"/>
    </row>
    <row r="559" spans="1:2">
      <c r="A559" s="3"/>
      <c r="B559" s="17"/>
    </row>
    <row r="560" spans="1:2">
      <c r="A560" s="3"/>
      <c r="B560" s="17"/>
    </row>
    <row r="561" spans="1:2">
      <c r="A561" s="3"/>
      <c r="B561" s="17"/>
    </row>
    <row r="562" spans="1:2">
      <c r="A562" s="3"/>
      <c r="B562" s="17"/>
    </row>
    <row r="563" spans="1:2">
      <c r="A563" s="3"/>
      <c r="B563" s="17"/>
    </row>
    <row r="564" spans="1:2">
      <c r="A564" s="3"/>
      <c r="B564" s="17"/>
    </row>
    <row r="565" spans="1:2">
      <c r="A565" s="3"/>
      <c r="B565" s="17"/>
    </row>
    <row r="566" spans="1:2">
      <c r="A566" s="3"/>
      <c r="B566" s="17"/>
    </row>
    <row r="567" spans="1:2">
      <c r="A567" s="3"/>
      <c r="B567" s="17"/>
    </row>
    <row r="568" spans="1:2">
      <c r="A568" s="3"/>
      <c r="B568" s="17"/>
    </row>
    <row r="569" spans="1:2">
      <c r="A569" s="3"/>
      <c r="B569" s="17"/>
    </row>
    <row r="570" spans="1:2">
      <c r="A570" s="3"/>
      <c r="B570" s="17"/>
    </row>
    <row r="571" spans="1:2">
      <c r="A571" s="3"/>
      <c r="B571" s="17"/>
    </row>
    <row r="572" spans="1:2">
      <c r="A572" s="3"/>
      <c r="B572" s="17"/>
    </row>
    <row r="573" spans="1:2">
      <c r="A573" s="3"/>
      <c r="B573" s="17"/>
    </row>
    <row r="574" spans="1:2">
      <c r="A574" s="3"/>
      <c r="B574" s="17"/>
    </row>
    <row r="575" spans="1:2">
      <c r="A575" s="3"/>
      <c r="B575" s="17"/>
    </row>
    <row r="576" spans="1:2">
      <c r="A576" s="3"/>
      <c r="B576" s="17"/>
    </row>
    <row r="577" spans="1:2">
      <c r="A577" s="3"/>
      <c r="B577" s="17"/>
    </row>
    <row r="578" spans="1:2">
      <c r="A578" s="3"/>
      <c r="B578" s="17"/>
    </row>
    <row r="579" spans="1:2">
      <c r="A579" s="3"/>
      <c r="B579" s="17"/>
    </row>
    <row r="580" spans="1:2">
      <c r="A580" s="3"/>
      <c r="B580" s="17"/>
    </row>
    <row r="581" spans="1:2">
      <c r="A581" s="3"/>
      <c r="B581" s="17"/>
    </row>
    <row r="582" spans="1:2">
      <c r="A582" s="3"/>
      <c r="B582" s="17"/>
    </row>
    <row r="583" spans="1:2">
      <c r="A583" s="3"/>
      <c r="B583" s="17"/>
    </row>
    <row r="584" spans="1:2">
      <c r="A584" s="3"/>
      <c r="B584" s="17"/>
    </row>
    <row r="585" spans="1:2">
      <c r="A585" s="3"/>
      <c r="B585" s="17"/>
    </row>
    <row r="586" spans="1:2">
      <c r="A586" s="3"/>
      <c r="B586" s="17"/>
    </row>
    <row r="587" spans="1:2">
      <c r="A587" s="3"/>
      <c r="B587" s="17"/>
    </row>
    <row r="588" spans="1:2">
      <c r="A588" s="3"/>
      <c r="B588" s="17"/>
    </row>
    <row r="589" spans="1:2">
      <c r="A589" s="3"/>
      <c r="B589" s="17"/>
    </row>
    <row r="590" spans="1:2">
      <c r="A590" s="3"/>
      <c r="B590" s="17"/>
    </row>
    <row r="591" spans="1:2">
      <c r="A591" s="3"/>
      <c r="B591" s="17"/>
    </row>
    <row r="592" spans="1:2">
      <c r="A592" s="3"/>
      <c r="B592" s="17"/>
    </row>
    <row r="593" spans="1:2">
      <c r="A593" s="3"/>
      <c r="B593" s="17"/>
    </row>
    <row r="594" spans="1:2">
      <c r="A594" s="3"/>
      <c r="B594" s="17"/>
    </row>
    <row r="595" spans="1:2">
      <c r="A595" s="3"/>
      <c r="B595" s="17"/>
    </row>
    <row r="596" spans="1:2">
      <c r="A596" s="3"/>
      <c r="B596" s="17"/>
    </row>
    <row r="597" spans="1:2">
      <c r="A597" s="3"/>
      <c r="B597" s="17"/>
    </row>
    <row r="598" spans="1:2">
      <c r="A598" s="3"/>
      <c r="B598" s="17"/>
    </row>
    <row r="599" spans="1:2">
      <c r="A599" s="3"/>
      <c r="B599" s="17"/>
    </row>
    <row r="600" spans="1:2">
      <c r="A600" s="3"/>
      <c r="B600" s="17"/>
    </row>
    <row r="601" spans="1:2">
      <c r="A601" s="3"/>
      <c r="B601" s="17"/>
    </row>
    <row r="602" spans="1:2">
      <c r="A602" s="3"/>
      <c r="B602" s="17"/>
    </row>
    <row r="603" spans="1:2">
      <c r="A603" s="3"/>
      <c r="B603" s="17"/>
    </row>
    <row r="604" spans="1:2">
      <c r="A604" s="3"/>
      <c r="B604" s="17"/>
    </row>
    <row r="605" spans="1:2">
      <c r="A605" s="3"/>
      <c r="B605" s="17"/>
    </row>
    <row r="606" spans="1:2">
      <c r="A606" s="3"/>
      <c r="B606" s="17"/>
    </row>
    <row r="607" spans="1:2">
      <c r="A607" s="3"/>
      <c r="B607" s="17"/>
    </row>
    <row r="608" spans="1:2">
      <c r="A608" s="3"/>
      <c r="B608" s="17"/>
    </row>
    <row r="609" spans="1:2">
      <c r="A609" s="3"/>
      <c r="B609" s="17"/>
    </row>
    <row r="610" spans="1:2">
      <c r="A610" s="3"/>
      <c r="B610" s="17"/>
    </row>
    <row r="611" spans="1:2">
      <c r="A611" s="3"/>
      <c r="B611" s="17"/>
    </row>
    <row r="612" spans="1:2">
      <c r="A612" s="3"/>
      <c r="B612" s="17"/>
    </row>
    <row r="613" spans="1:2">
      <c r="A613" s="3"/>
      <c r="B613" s="17"/>
    </row>
    <row r="614" spans="1:2">
      <c r="A614" s="3"/>
      <c r="B614" s="17"/>
    </row>
    <row r="615" spans="1:2">
      <c r="A615" s="3"/>
      <c r="B615" s="17"/>
    </row>
    <row r="616" spans="1:2">
      <c r="A616" s="3"/>
      <c r="B616" s="17"/>
    </row>
    <row r="617" spans="1:2">
      <c r="A617" s="3"/>
      <c r="B617" s="17"/>
    </row>
    <row r="618" spans="1:2">
      <c r="A618" s="3"/>
      <c r="B618" s="17"/>
    </row>
    <row r="619" spans="1:2">
      <c r="A619" s="3"/>
      <c r="B619" s="17"/>
    </row>
    <row r="620" spans="1:2">
      <c r="A620" s="3"/>
      <c r="B620" s="17"/>
    </row>
    <row r="621" spans="1:2">
      <c r="A621" s="3"/>
      <c r="B621" s="17"/>
    </row>
    <row r="622" spans="1:2">
      <c r="A622" s="3"/>
      <c r="B622" s="17"/>
    </row>
    <row r="623" spans="1:2">
      <c r="A623" s="3"/>
      <c r="B623" s="17"/>
    </row>
    <row r="624" spans="1:2">
      <c r="A624" s="3"/>
      <c r="B624" s="17"/>
    </row>
    <row r="625" spans="1:2">
      <c r="A625" s="3"/>
      <c r="B625" s="17"/>
    </row>
    <row r="626" spans="1:2">
      <c r="A626" s="3"/>
      <c r="B626" s="17"/>
    </row>
    <row r="627" spans="1:2">
      <c r="A627" s="3"/>
      <c r="B627" s="17"/>
    </row>
    <row r="628" spans="1:2">
      <c r="A628" s="3"/>
      <c r="B628" s="17"/>
    </row>
    <row r="629" spans="1:2">
      <c r="A629" s="3"/>
      <c r="B629" s="17"/>
    </row>
    <row r="630" spans="1:2">
      <c r="A630" s="3"/>
      <c r="B630" s="17"/>
    </row>
    <row r="631" spans="1:2">
      <c r="A631" s="3"/>
      <c r="B631" s="17"/>
    </row>
    <row r="632" spans="1:2">
      <c r="A632" s="3"/>
      <c r="B632" s="17"/>
    </row>
    <row r="633" spans="1:2">
      <c r="A633" s="3"/>
      <c r="B633" s="17"/>
    </row>
    <row r="634" spans="1:2">
      <c r="A634" s="3"/>
      <c r="B634" s="17"/>
    </row>
    <row r="635" spans="1:2">
      <c r="A635" s="3"/>
      <c r="B635" s="17"/>
    </row>
    <row r="636" spans="1:2">
      <c r="A636" s="3"/>
      <c r="B636" s="17"/>
    </row>
    <row r="637" spans="1:2">
      <c r="A637" s="3"/>
      <c r="B637" s="17"/>
    </row>
    <row r="638" spans="1:2">
      <c r="A638" s="3"/>
      <c r="B638" s="17"/>
    </row>
    <row r="639" spans="1:2">
      <c r="A639" s="3"/>
      <c r="B639" s="17"/>
    </row>
    <row r="640" spans="1:2">
      <c r="A640" s="3"/>
      <c r="B640" s="17"/>
    </row>
    <row r="641" spans="1:2">
      <c r="A641" s="3"/>
      <c r="B641" s="17"/>
    </row>
    <row r="642" spans="1:2">
      <c r="A642" s="3"/>
      <c r="B642" s="17"/>
    </row>
    <row r="643" spans="1:2">
      <c r="A643" s="3"/>
      <c r="B643" s="17"/>
    </row>
    <row r="644" spans="1:2">
      <c r="A644" s="3"/>
      <c r="B644" s="17"/>
    </row>
    <row r="645" spans="1:2">
      <c r="A645" s="3"/>
      <c r="B645" s="17"/>
    </row>
    <row r="646" spans="1:2">
      <c r="A646" s="3"/>
      <c r="B646" s="17"/>
    </row>
    <row r="647" spans="1:2">
      <c r="A647" s="3"/>
      <c r="B647" s="17"/>
    </row>
    <row r="648" spans="1:2">
      <c r="A648" s="3"/>
      <c r="B648" s="17"/>
    </row>
    <row r="649" spans="1:2">
      <c r="A649" s="3"/>
      <c r="B649" s="17"/>
    </row>
    <row r="650" spans="1:2">
      <c r="A650" s="3"/>
      <c r="B650" s="17"/>
    </row>
    <row r="651" spans="1:2">
      <c r="A651" s="3"/>
      <c r="B651" s="17"/>
    </row>
    <row r="652" spans="1:2">
      <c r="A652" s="3"/>
      <c r="B652" s="17"/>
    </row>
    <row r="653" spans="1:2">
      <c r="A653" s="3"/>
      <c r="B653" s="17"/>
    </row>
    <row r="654" spans="1:2">
      <c r="A654" s="3"/>
      <c r="B654" s="17"/>
    </row>
    <row r="655" spans="1:2">
      <c r="A655" s="3"/>
      <c r="B655" s="17"/>
    </row>
    <row r="656" spans="1:2">
      <c r="A656" s="3"/>
      <c r="B656" s="17"/>
    </row>
    <row r="657" spans="1:2">
      <c r="A657" s="3"/>
      <c r="B657" s="17"/>
    </row>
    <row r="658" spans="1:2">
      <c r="A658" s="3"/>
      <c r="B658" s="17"/>
    </row>
    <row r="659" spans="1:2">
      <c r="A659" s="3"/>
      <c r="B659" s="17"/>
    </row>
    <row r="660" spans="1:2">
      <c r="A660" s="3"/>
      <c r="B660" s="17"/>
    </row>
    <row r="661" spans="1:2">
      <c r="A661" s="3"/>
      <c r="B661" s="17"/>
    </row>
    <row r="662" spans="1:2">
      <c r="A662" s="3"/>
      <c r="B662" s="17"/>
    </row>
    <row r="663" spans="1:2">
      <c r="A663" s="3"/>
      <c r="B663" s="17"/>
    </row>
    <row r="664" spans="1:2">
      <c r="A664" s="3"/>
      <c r="B664" s="17"/>
    </row>
    <row r="665" spans="1:2">
      <c r="A665" s="3"/>
      <c r="B665" s="17"/>
    </row>
    <row r="666" spans="1:2">
      <c r="A666" s="3"/>
      <c r="B666" s="17"/>
    </row>
    <row r="667" spans="1:2">
      <c r="A667" s="3"/>
      <c r="B667" s="17"/>
    </row>
    <row r="668" spans="1:2">
      <c r="A668" s="3"/>
      <c r="B668" s="17"/>
    </row>
    <row r="669" spans="1:2">
      <c r="A669" s="3"/>
      <c r="B669" s="17"/>
    </row>
    <row r="670" spans="1:2">
      <c r="A670" s="3"/>
      <c r="B670" s="17"/>
    </row>
    <row r="671" spans="1:2">
      <c r="A671" s="3"/>
      <c r="B671" s="17"/>
    </row>
    <row r="672" spans="1:2">
      <c r="A672" s="3"/>
      <c r="B672" s="17"/>
    </row>
    <row r="673" spans="1:2">
      <c r="A673" s="3"/>
      <c r="B673" s="17"/>
    </row>
    <row r="674" spans="1:2">
      <c r="A674" s="3"/>
      <c r="B674" s="17"/>
    </row>
    <row r="675" spans="1:2">
      <c r="A675" s="3"/>
      <c r="B675" s="17"/>
    </row>
    <row r="676" spans="1:2">
      <c r="A676" s="3"/>
      <c r="B676" s="17"/>
    </row>
    <row r="677" spans="1:2">
      <c r="A677" s="3"/>
      <c r="B677" s="17"/>
    </row>
    <row r="678" spans="1:2">
      <c r="A678" s="3"/>
      <c r="B678" s="17"/>
    </row>
    <row r="679" spans="1:2">
      <c r="A679" s="3"/>
      <c r="B679" s="17"/>
    </row>
    <row r="680" spans="1:2">
      <c r="A680" s="3"/>
      <c r="B680" s="17"/>
    </row>
    <row r="681" spans="1:2">
      <c r="A681" s="3"/>
      <c r="B681" s="17"/>
    </row>
    <row r="682" spans="1:2">
      <c r="A682" s="3"/>
      <c r="B682" s="17"/>
    </row>
    <row r="683" spans="1:2">
      <c r="A683" s="3"/>
      <c r="B683" s="17"/>
    </row>
    <row r="684" spans="1:2">
      <c r="A684" s="3"/>
      <c r="B684" s="17"/>
    </row>
    <row r="685" spans="1:2">
      <c r="A685" s="3"/>
      <c r="B685" s="17"/>
    </row>
    <row r="686" spans="1:2">
      <c r="A686" s="3"/>
      <c r="B686" s="17"/>
    </row>
    <row r="687" spans="1:2">
      <c r="A687" s="3"/>
      <c r="B687" s="17"/>
    </row>
    <row r="688" spans="1:2">
      <c r="A688" s="3"/>
      <c r="B688" s="17"/>
    </row>
    <row r="689" spans="1:2">
      <c r="A689" s="3"/>
      <c r="B689" s="17"/>
    </row>
    <row r="690" spans="1:2">
      <c r="A690" s="3"/>
      <c r="B690" s="17"/>
    </row>
    <row r="691" spans="1:2">
      <c r="A691" s="3"/>
      <c r="B691" s="17"/>
    </row>
    <row r="692" spans="1:2">
      <c r="A692" s="3"/>
      <c r="B692" s="17"/>
    </row>
    <row r="693" spans="1:2">
      <c r="A693" s="3"/>
      <c r="B693" s="17"/>
    </row>
    <row r="694" spans="1:2">
      <c r="A694" s="3"/>
      <c r="B694" s="17"/>
    </row>
    <row r="695" spans="1:2">
      <c r="A695" s="3"/>
      <c r="B695" s="17"/>
    </row>
    <row r="696" spans="1:2">
      <c r="A696" s="3"/>
      <c r="B696" s="17"/>
    </row>
    <row r="697" spans="1:2">
      <c r="A697" s="3"/>
      <c r="B697" s="17"/>
    </row>
    <row r="698" spans="1:2">
      <c r="A698" s="3"/>
      <c r="B698" s="17"/>
    </row>
    <row r="699" spans="1:2">
      <c r="A699" s="3"/>
      <c r="B699" s="17"/>
    </row>
    <row r="700" spans="1:2">
      <c r="A700" s="3"/>
      <c r="B700" s="17"/>
    </row>
    <row r="701" spans="1:2">
      <c r="A701" s="3"/>
      <c r="B701" s="17"/>
    </row>
    <row r="702" spans="1:2">
      <c r="A702" s="3"/>
      <c r="B702" s="17"/>
    </row>
    <row r="703" spans="1:2">
      <c r="A703" s="3"/>
      <c r="B703" s="17"/>
    </row>
    <row r="704" spans="1:2">
      <c r="A704" s="3"/>
      <c r="B704" s="17"/>
    </row>
    <row r="705" spans="1:2">
      <c r="A705" s="3"/>
      <c r="B705" s="17"/>
    </row>
    <row r="706" spans="1:2">
      <c r="A706" s="3"/>
      <c r="B706" s="17"/>
    </row>
    <row r="707" spans="1:2">
      <c r="A707" s="3"/>
      <c r="B707" s="17"/>
    </row>
    <row r="708" spans="1:2">
      <c r="A708" s="3"/>
      <c r="B708" s="17"/>
    </row>
    <row r="709" spans="1:2">
      <c r="A709" s="3"/>
      <c r="B709" s="17"/>
    </row>
    <row r="710" spans="1:2">
      <c r="A710" s="3"/>
      <c r="B710" s="17"/>
    </row>
    <row r="711" spans="1:2">
      <c r="A711" s="3"/>
      <c r="B711" s="17"/>
    </row>
    <row r="712" spans="1:2">
      <c r="A712" s="3"/>
      <c r="B712" s="17"/>
    </row>
    <row r="713" spans="1:2">
      <c r="A713" s="3"/>
      <c r="B713" s="17"/>
    </row>
    <row r="714" spans="1:2">
      <c r="A714" s="3"/>
      <c r="B714" s="17"/>
    </row>
    <row r="715" spans="1:2">
      <c r="A715" s="3"/>
      <c r="B715" s="17"/>
    </row>
    <row r="716" spans="1:2">
      <c r="A716" s="3"/>
      <c r="B716" s="17"/>
    </row>
    <row r="717" spans="1:2">
      <c r="A717" s="3"/>
      <c r="B717" s="17"/>
    </row>
    <row r="718" spans="1:2">
      <c r="A718" s="3"/>
      <c r="B718" s="17"/>
    </row>
    <row r="719" spans="1:2">
      <c r="A719" s="3"/>
      <c r="B719" s="17"/>
    </row>
    <row r="720" spans="1:2">
      <c r="A720" s="3"/>
      <c r="B720" s="17"/>
    </row>
    <row r="721" spans="1:2">
      <c r="A721" s="3"/>
      <c r="B721" s="17"/>
    </row>
    <row r="722" spans="1:2">
      <c r="A722" s="3"/>
      <c r="B722" s="17"/>
    </row>
    <row r="723" spans="1:2">
      <c r="A723" s="3"/>
      <c r="B723" s="17"/>
    </row>
    <row r="724" spans="1:2">
      <c r="A724" s="3"/>
      <c r="B724" s="17"/>
    </row>
    <row r="725" spans="1:2">
      <c r="A725" s="3"/>
      <c r="B725" s="17"/>
    </row>
    <row r="726" spans="1:2">
      <c r="A726" s="3"/>
      <c r="B726" s="17"/>
    </row>
    <row r="727" spans="1:2">
      <c r="A727" s="3"/>
      <c r="B727" s="17"/>
    </row>
    <row r="728" spans="1:2">
      <c r="A728" s="3"/>
      <c r="B728" s="17"/>
    </row>
    <row r="729" spans="1:2">
      <c r="A729" s="3"/>
      <c r="B729" s="17"/>
    </row>
    <row r="730" spans="1:2">
      <c r="A730" s="3"/>
      <c r="B730" s="17"/>
    </row>
    <row r="731" spans="1:2">
      <c r="A731" s="3"/>
      <c r="B731" s="17"/>
    </row>
    <row r="732" spans="1:2">
      <c r="A732" s="3"/>
      <c r="B732" s="17"/>
    </row>
    <row r="733" spans="1:2">
      <c r="A733" s="3"/>
      <c r="B733" s="17"/>
    </row>
    <row r="734" spans="1:2">
      <c r="A734" s="3"/>
      <c r="B734" s="17"/>
    </row>
    <row r="735" spans="1:2">
      <c r="A735" s="3"/>
      <c r="B735" s="17"/>
    </row>
    <row r="736" spans="1:2">
      <c r="A736" s="3"/>
      <c r="B736" s="17"/>
    </row>
    <row r="737" spans="1:2">
      <c r="A737" s="3"/>
      <c r="B737" s="17"/>
    </row>
    <row r="738" spans="1:2">
      <c r="A738" s="3"/>
      <c r="B738" s="17"/>
    </row>
    <row r="739" spans="1:2">
      <c r="A739" s="3"/>
      <c r="B739" s="17"/>
    </row>
    <row r="740" spans="1:2">
      <c r="A740" s="3"/>
      <c r="B740" s="17"/>
    </row>
    <row r="741" spans="1:2">
      <c r="A741" s="3"/>
      <c r="B741" s="17"/>
    </row>
    <row r="742" spans="1:2">
      <c r="A742" s="3"/>
      <c r="B742" s="17"/>
    </row>
    <row r="743" spans="1:2">
      <c r="A743" s="3"/>
      <c r="B743" s="17"/>
    </row>
    <row r="744" spans="1:2">
      <c r="A744" s="3"/>
      <c r="B744" s="17"/>
    </row>
    <row r="745" spans="1:2">
      <c r="A745" s="3"/>
      <c r="B745" s="17"/>
    </row>
    <row r="746" spans="1:2">
      <c r="A746" s="3"/>
      <c r="B746" s="17"/>
    </row>
    <row r="747" spans="1:2">
      <c r="A747" s="3"/>
      <c r="B747" s="17"/>
    </row>
    <row r="748" spans="1:2">
      <c r="A748" s="3"/>
      <c r="B748" s="17"/>
    </row>
    <row r="749" spans="1:2">
      <c r="A749" s="3"/>
      <c r="B749" s="17"/>
    </row>
    <row r="750" spans="1:2">
      <c r="A750" s="3"/>
      <c r="B750" s="17"/>
    </row>
    <row r="751" spans="1:2">
      <c r="A751" s="3"/>
      <c r="B751" s="17"/>
    </row>
    <row r="752" spans="1:2">
      <c r="A752" s="3"/>
      <c r="B752" s="17"/>
    </row>
    <row r="753" spans="1:2">
      <c r="A753" s="3"/>
      <c r="B753" s="17"/>
    </row>
    <row r="754" spans="1:2">
      <c r="A754" s="3"/>
      <c r="B754" s="17"/>
    </row>
    <row r="755" spans="1:2">
      <c r="A755" s="3"/>
      <c r="B755" s="17"/>
    </row>
    <row r="756" spans="1:2">
      <c r="A756" s="3"/>
      <c r="B756" s="17"/>
    </row>
    <row r="757" spans="1:2">
      <c r="A757" s="3"/>
      <c r="B757" s="17"/>
    </row>
    <row r="758" spans="1:2">
      <c r="A758" s="3"/>
      <c r="B758" s="17"/>
    </row>
    <row r="759" spans="1:2">
      <c r="A759" s="3"/>
      <c r="B759" s="17"/>
    </row>
    <row r="760" spans="1:2">
      <c r="A760" s="3"/>
      <c r="B760" s="17"/>
    </row>
    <row r="761" spans="1:2">
      <c r="A761" s="3"/>
      <c r="B761" s="17"/>
    </row>
    <row r="762" spans="1:2">
      <c r="A762" s="3"/>
      <c r="B762" s="17"/>
    </row>
    <row r="763" spans="1:2">
      <c r="A763" s="3"/>
      <c r="B763" s="17"/>
    </row>
    <row r="764" spans="1:2">
      <c r="A764" s="3"/>
      <c r="B764" s="17"/>
    </row>
    <row r="765" spans="1:2">
      <c r="A765" s="3"/>
      <c r="B765" s="17"/>
    </row>
    <row r="766" spans="1:2">
      <c r="A766" s="3"/>
      <c r="B766" s="17"/>
    </row>
    <row r="767" spans="1:2">
      <c r="A767" s="3"/>
      <c r="B767" s="17"/>
    </row>
    <row r="768" spans="1:2">
      <c r="A768" s="3"/>
      <c r="B768" s="17"/>
    </row>
    <row r="769" spans="1:2">
      <c r="A769" s="3"/>
      <c r="B769" s="17"/>
    </row>
    <row r="770" spans="1:2">
      <c r="A770" s="3"/>
      <c r="B770" s="17"/>
    </row>
    <row r="771" spans="1:2">
      <c r="A771" s="3"/>
      <c r="B771" s="17"/>
    </row>
    <row r="772" spans="1:2">
      <c r="A772" s="3"/>
      <c r="B772" s="17"/>
    </row>
    <row r="773" spans="1:2">
      <c r="A773" s="3"/>
      <c r="B773" s="17"/>
    </row>
    <row r="774" spans="1:2">
      <c r="A774" s="3"/>
      <c r="B774" s="17"/>
    </row>
    <row r="775" spans="1:2">
      <c r="A775" s="3"/>
      <c r="B775" s="17"/>
    </row>
    <row r="776" spans="1:2">
      <c r="A776" s="3"/>
      <c r="B776" s="17"/>
    </row>
    <row r="777" spans="1:2">
      <c r="A777" s="3"/>
      <c r="B777" s="17"/>
    </row>
    <row r="778" spans="1:2">
      <c r="A778" s="3"/>
      <c r="B778" s="17"/>
    </row>
    <row r="779" spans="1:2">
      <c r="A779" s="3"/>
      <c r="B779" s="17"/>
    </row>
    <row r="780" spans="1:2">
      <c r="A780" s="3"/>
      <c r="B780" s="17"/>
    </row>
    <row r="781" spans="1:2">
      <c r="A781" s="3"/>
      <c r="B781" s="17"/>
    </row>
    <row r="782" spans="1:2">
      <c r="A782" s="3"/>
      <c r="B782" s="17"/>
    </row>
    <row r="783" spans="1:2">
      <c r="A783" s="3"/>
      <c r="B783" s="17"/>
    </row>
    <row r="784" spans="1:2">
      <c r="A784" s="3"/>
      <c r="B784" s="17"/>
    </row>
    <row r="785" spans="1:2">
      <c r="A785" s="3"/>
      <c r="B785" s="17"/>
    </row>
    <row r="786" spans="1:2">
      <c r="A786" s="3"/>
      <c r="B786" s="17"/>
    </row>
    <row r="787" spans="1:2">
      <c r="A787" s="3"/>
      <c r="B787" s="17"/>
    </row>
    <row r="788" spans="1:2">
      <c r="A788" s="3"/>
      <c r="B788" s="17"/>
    </row>
    <row r="789" spans="1:2">
      <c r="A789" s="3"/>
      <c r="B789" s="17"/>
    </row>
    <row r="790" spans="1:2">
      <c r="A790" s="3"/>
      <c r="B790" s="17"/>
    </row>
    <row r="791" spans="1:2">
      <c r="A791" s="3"/>
      <c r="B791" s="17"/>
    </row>
    <row r="792" spans="1:2">
      <c r="A792" s="3"/>
      <c r="B792" s="17"/>
    </row>
    <row r="793" spans="1:2">
      <c r="A793" s="3"/>
      <c r="B793" s="17"/>
    </row>
    <row r="794" spans="1:2">
      <c r="A794" s="3"/>
      <c r="B794" s="17"/>
    </row>
    <row r="795" spans="1:2">
      <c r="A795" s="3"/>
      <c r="B795" s="17"/>
    </row>
    <row r="796" spans="1:2">
      <c r="A796" s="3"/>
      <c r="B796" s="17"/>
    </row>
    <row r="797" spans="1:2">
      <c r="A797" s="3"/>
      <c r="B797" s="17"/>
    </row>
    <row r="798" spans="1:2">
      <c r="A798" s="3"/>
      <c r="B798" s="17"/>
    </row>
    <row r="799" spans="1:2">
      <c r="A799" s="3"/>
      <c r="B799" s="17"/>
    </row>
    <row r="800" spans="1:2">
      <c r="A800" s="3"/>
      <c r="B800" s="17"/>
    </row>
    <row r="801" spans="1:2">
      <c r="A801" s="3"/>
      <c r="B801" s="17"/>
    </row>
    <row r="802" spans="1:2">
      <c r="A802" s="3"/>
      <c r="B802" s="17"/>
    </row>
    <row r="803" spans="1:2">
      <c r="A803" s="3"/>
      <c r="B803" s="17"/>
    </row>
    <row r="804" spans="1:2">
      <c r="A804" s="3"/>
      <c r="B804" s="17"/>
    </row>
    <row r="805" spans="1:2">
      <c r="A805" s="3"/>
      <c r="B805" s="17"/>
    </row>
    <row r="806" spans="1:2">
      <c r="A806" s="3"/>
      <c r="B806" s="17"/>
    </row>
    <row r="807" spans="1:2">
      <c r="A807" s="3"/>
      <c r="B807" s="17"/>
    </row>
    <row r="808" spans="1:2">
      <c r="A808" s="3"/>
      <c r="B808" s="17"/>
    </row>
    <row r="809" spans="1:2">
      <c r="A809" s="3"/>
      <c r="B809" s="17"/>
    </row>
    <row r="810" spans="1:2">
      <c r="A810" s="3"/>
      <c r="B810" s="17"/>
    </row>
    <row r="811" spans="1:2">
      <c r="A811" s="3"/>
      <c r="B811" s="17"/>
    </row>
    <row r="812" spans="1:2">
      <c r="A812" s="3"/>
      <c r="B812" s="17"/>
    </row>
    <row r="813" spans="1:2">
      <c r="A813" s="3"/>
      <c r="B813" s="17"/>
    </row>
    <row r="814" spans="1:2">
      <c r="A814" s="3"/>
      <c r="B814" s="17"/>
    </row>
    <row r="815" spans="1:2">
      <c r="A815" s="3"/>
      <c r="B815" s="17"/>
    </row>
    <row r="816" spans="1:2">
      <c r="A816" s="3"/>
      <c r="B816" s="17"/>
    </row>
    <row r="817" spans="1:2">
      <c r="A817" s="3"/>
      <c r="B817" s="17"/>
    </row>
    <row r="818" spans="1:2">
      <c r="A818" s="3"/>
      <c r="B818" s="17"/>
    </row>
    <row r="819" spans="1:2">
      <c r="A819" s="3"/>
      <c r="B819" s="17"/>
    </row>
    <row r="820" spans="1:2">
      <c r="A820" s="3"/>
      <c r="B820" s="17"/>
    </row>
    <row r="821" spans="1:2">
      <c r="A821" s="3"/>
      <c r="B821" s="17"/>
    </row>
    <row r="822" spans="1:2">
      <c r="A822" s="3"/>
      <c r="B822" s="17"/>
    </row>
    <row r="823" spans="1:2">
      <c r="A823" s="3"/>
      <c r="B823" s="17"/>
    </row>
    <row r="824" spans="1:2">
      <c r="A824" s="3"/>
      <c r="B824" s="17"/>
    </row>
    <row r="825" spans="1:2">
      <c r="A825" s="3"/>
      <c r="B825" s="17"/>
    </row>
    <row r="826" spans="1:2">
      <c r="A826" s="3"/>
      <c r="B826" s="17"/>
    </row>
    <row r="827" spans="1:2">
      <c r="A827" s="3"/>
      <c r="B827" s="17"/>
    </row>
    <row r="828" spans="1:2">
      <c r="A828" s="3"/>
      <c r="B828" s="17"/>
    </row>
    <row r="829" spans="1:2">
      <c r="A829" s="3"/>
      <c r="B829" s="17"/>
    </row>
    <row r="830" spans="1:2">
      <c r="A830" s="3"/>
      <c r="B830" s="17"/>
    </row>
    <row r="831" spans="1:2">
      <c r="A831" s="3"/>
      <c r="B831" s="17"/>
    </row>
    <row r="832" spans="1:2">
      <c r="A832" s="3"/>
      <c r="B832" s="17"/>
    </row>
    <row r="833" spans="1:2">
      <c r="A833" s="3"/>
      <c r="B833" s="17"/>
    </row>
    <row r="834" spans="1:2">
      <c r="A834" s="3"/>
      <c r="B834" s="17"/>
    </row>
    <row r="835" spans="1:2">
      <c r="A835" s="3"/>
      <c r="B835" s="17"/>
    </row>
    <row r="836" spans="1:2">
      <c r="A836" s="3"/>
      <c r="B836" s="17"/>
    </row>
    <row r="837" spans="1:2">
      <c r="A837" s="3"/>
      <c r="B837" s="17"/>
    </row>
    <row r="838" spans="1:2">
      <c r="A838" s="3"/>
      <c r="B838" s="17"/>
    </row>
    <row r="839" spans="1:2">
      <c r="A839" s="3"/>
      <c r="B839" s="17"/>
    </row>
    <row r="840" spans="1:2">
      <c r="A840" s="3"/>
      <c r="B840" s="17"/>
    </row>
    <row r="841" spans="1:2">
      <c r="A841" s="3"/>
      <c r="B841" s="17"/>
    </row>
    <row r="842" spans="1:2">
      <c r="A842" s="3"/>
      <c r="B842" s="17"/>
    </row>
    <row r="843" spans="1:2">
      <c r="A843" s="3"/>
      <c r="B843" s="17"/>
    </row>
    <row r="844" spans="1:2">
      <c r="A844" s="3"/>
      <c r="B844" s="17"/>
    </row>
    <row r="845" spans="1:2">
      <c r="A845" s="3"/>
      <c r="B845" s="17"/>
    </row>
    <row r="846" spans="1:2">
      <c r="A846" s="3"/>
      <c r="B846" s="17"/>
    </row>
    <row r="847" spans="1:2">
      <c r="A847" s="3"/>
      <c r="B847" s="17"/>
    </row>
    <row r="848" spans="1:2">
      <c r="A848" s="3"/>
      <c r="B848" s="17"/>
    </row>
    <row r="849" spans="1:2">
      <c r="A849" s="3"/>
      <c r="B849" s="17"/>
    </row>
    <row r="850" spans="1:2">
      <c r="A850" s="3"/>
      <c r="B850" s="17"/>
    </row>
    <row r="851" spans="1:2">
      <c r="A851" s="3"/>
      <c r="B851" s="17"/>
    </row>
    <row r="852" spans="1:2">
      <c r="A852" s="3"/>
      <c r="B852" s="17"/>
    </row>
    <row r="853" spans="1:2">
      <c r="A853" s="3"/>
      <c r="B853" s="17"/>
    </row>
    <row r="854" spans="1:2">
      <c r="A854" s="3"/>
      <c r="B854" s="17"/>
    </row>
    <row r="855" spans="1:2">
      <c r="A855" s="3"/>
      <c r="B855" s="17"/>
    </row>
    <row r="856" spans="1:2">
      <c r="A856" s="3"/>
      <c r="B856" s="17"/>
    </row>
    <row r="857" spans="1:2">
      <c r="A857" s="3"/>
      <c r="B857" s="17"/>
    </row>
    <row r="858" spans="1:2">
      <c r="A858" s="3"/>
      <c r="B858" s="17"/>
    </row>
    <row r="859" spans="1:2">
      <c r="A859" s="3"/>
      <c r="B859" s="17"/>
    </row>
    <row r="860" spans="1:2">
      <c r="A860" s="3"/>
      <c r="B860" s="17"/>
    </row>
    <row r="861" spans="1:2">
      <c r="A861" s="3"/>
      <c r="B861" s="17"/>
    </row>
    <row r="862" spans="1:2">
      <c r="A862" s="3"/>
      <c r="B862" s="17"/>
    </row>
    <row r="863" spans="1:2">
      <c r="A863" s="3"/>
      <c r="B863" s="17"/>
    </row>
    <row r="864" spans="1:2">
      <c r="A864" s="3"/>
      <c r="B864" s="17"/>
    </row>
    <row r="865" spans="1:2">
      <c r="A865" s="3"/>
      <c r="B865" s="17"/>
    </row>
    <row r="866" spans="1:2">
      <c r="A866" s="3"/>
      <c r="B866" s="17"/>
    </row>
    <row r="867" spans="1:2">
      <c r="A867" s="3"/>
      <c r="B867" s="17"/>
    </row>
    <row r="868" spans="1:2">
      <c r="A868" s="3"/>
      <c r="B868" s="17"/>
    </row>
    <row r="869" spans="1:2">
      <c r="A869" s="3"/>
      <c r="B869" s="17"/>
    </row>
    <row r="870" spans="1:2">
      <c r="A870" s="3"/>
      <c r="B870" s="17"/>
    </row>
    <row r="871" spans="1:2">
      <c r="A871" s="3"/>
      <c r="B871" s="17"/>
    </row>
    <row r="872" spans="1:2">
      <c r="A872" s="3"/>
      <c r="B872" s="17"/>
    </row>
    <row r="873" spans="1:2">
      <c r="A873" s="3"/>
      <c r="B873" s="17"/>
    </row>
    <row r="874" spans="1:2">
      <c r="A874" s="3"/>
      <c r="B874" s="17"/>
    </row>
    <row r="875" spans="1:2">
      <c r="A875" s="3"/>
      <c r="B875" s="17"/>
    </row>
    <row r="876" spans="1:2">
      <c r="A876" s="3"/>
      <c r="B876" s="17"/>
    </row>
    <row r="877" spans="1:2">
      <c r="A877" s="3"/>
      <c r="B877" s="17"/>
    </row>
    <row r="878" spans="1:2">
      <c r="A878" s="3"/>
      <c r="B878" s="17"/>
    </row>
    <row r="879" spans="1:2">
      <c r="A879" s="3"/>
      <c r="B879" s="17"/>
    </row>
    <row r="880" spans="1:2">
      <c r="A880" s="3"/>
      <c r="B880" s="17"/>
    </row>
    <row r="881" spans="1:2">
      <c r="A881" s="3"/>
      <c r="B881" s="17"/>
    </row>
    <row r="882" spans="1:2">
      <c r="A882" s="3"/>
      <c r="B882" s="17"/>
    </row>
    <row r="883" spans="1:2">
      <c r="A883" s="3"/>
      <c r="B883" s="17"/>
    </row>
    <row r="884" spans="1:2">
      <c r="A884" s="3"/>
      <c r="B884" s="17"/>
    </row>
    <row r="885" spans="1:2">
      <c r="A885" s="3"/>
      <c r="B885" s="17"/>
    </row>
    <row r="886" spans="1:2">
      <c r="A886" s="3"/>
      <c r="B886" s="17"/>
    </row>
    <row r="887" spans="1:2">
      <c r="A887" s="3"/>
      <c r="B887" s="17"/>
    </row>
    <row r="888" spans="1:2">
      <c r="A888" s="3"/>
      <c r="B888" s="17"/>
    </row>
    <row r="889" spans="1:2">
      <c r="A889" s="3"/>
      <c r="B889" s="17"/>
    </row>
    <row r="890" spans="1:2">
      <c r="A890" s="3"/>
      <c r="B890" s="17"/>
    </row>
    <row r="891" spans="1:2">
      <c r="A891" s="3"/>
      <c r="B891" s="17"/>
    </row>
    <row r="892" spans="1:2">
      <c r="A892" s="3"/>
      <c r="B892" s="17"/>
    </row>
    <row r="893" spans="1:2">
      <c r="A893" s="3"/>
      <c r="B893" s="17"/>
    </row>
    <row r="894" spans="1:2">
      <c r="A894" s="3"/>
      <c r="B894" s="17"/>
    </row>
    <row r="895" spans="1:2">
      <c r="A895" s="3"/>
      <c r="B895" s="17"/>
    </row>
    <row r="896" spans="1:2">
      <c r="A896" s="3"/>
      <c r="B896" s="17"/>
    </row>
    <row r="897" spans="1:2">
      <c r="A897" s="3"/>
      <c r="B897" s="17"/>
    </row>
    <row r="898" spans="1:2">
      <c r="A898" s="3"/>
      <c r="B898" s="17"/>
    </row>
    <row r="899" spans="1:2">
      <c r="A899" s="3"/>
      <c r="B899" s="17"/>
    </row>
    <row r="900" spans="1:2">
      <c r="A900" s="3"/>
      <c r="B900" s="17"/>
    </row>
    <row r="901" spans="1:2">
      <c r="A901" s="3"/>
      <c r="B901" s="17"/>
    </row>
    <row r="902" spans="1:2">
      <c r="A902" s="3"/>
      <c r="B902" s="17"/>
    </row>
    <row r="903" spans="1:2">
      <c r="A903" s="3"/>
      <c r="B903" s="17"/>
    </row>
    <row r="904" spans="1:2">
      <c r="A904" s="3"/>
      <c r="B904" s="17"/>
    </row>
    <row r="905" spans="1:2">
      <c r="A905" s="3"/>
      <c r="B905" s="17"/>
    </row>
    <row r="906" spans="1:2">
      <c r="A906" s="3"/>
      <c r="B906" s="17"/>
    </row>
    <row r="907" spans="1:2">
      <c r="A907" s="3"/>
      <c r="B907" s="17"/>
    </row>
    <row r="908" spans="1:2">
      <c r="A908" s="3"/>
      <c r="B908" s="17"/>
    </row>
    <row r="909" spans="1:2">
      <c r="A909" s="3"/>
      <c r="B909" s="17"/>
    </row>
    <row r="910" spans="1:2">
      <c r="A910" s="3"/>
      <c r="B910" s="17"/>
    </row>
    <row r="911" spans="1:2">
      <c r="A911" s="3"/>
      <c r="B911" s="17"/>
    </row>
    <row r="912" spans="1:2">
      <c r="A912" s="3"/>
      <c r="B912" s="17"/>
    </row>
    <row r="913" spans="1:2">
      <c r="A913" s="3"/>
      <c r="B913" s="17"/>
    </row>
    <row r="914" spans="1:2">
      <c r="A914" s="3"/>
      <c r="B914" s="17"/>
    </row>
    <row r="915" spans="1:2">
      <c r="A915" s="3"/>
      <c r="B915" s="17"/>
    </row>
    <row r="916" spans="1:2">
      <c r="A916" s="3"/>
      <c r="B916" s="17"/>
    </row>
    <row r="917" spans="1:2">
      <c r="A917" s="3"/>
      <c r="B917" s="17"/>
    </row>
    <row r="918" spans="1:2">
      <c r="A918" s="3"/>
      <c r="B918" s="17"/>
    </row>
    <row r="919" spans="1:2">
      <c r="A919" s="3"/>
      <c r="B919" s="17"/>
    </row>
    <row r="920" spans="1:2">
      <c r="A920" s="3"/>
      <c r="B920" s="17"/>
    </row>
    <row r="921" spans="1:2">
      <c r="A921" s="3"/>
      <c r="B921" s="17"/>
    </row>
    <row r="922" spans="1:2">
      <c r="A922" s="3"/>
      <c r="B922" s="17"/>
    </row>
    <row r="923" spans="1:2">
      <c r="A923" s="3"/>
      <c r="B923" s="17"/>
    </row>
    <row r="924" spans="1:2">
      <c r="A924" s="3"/>
      <c r="B924" s="17"/>
    </row>
    <row r="925" spans="1:2">
      <c r="A925" s="3"/>
      <c r="B925" s="17"/>
    </row>
    <row r="926" spans="1:2">
      <c r="A926" s="3"/>
      <c r="B926" s="17"/>
    </row>
    <row r="927" spans="1:2">
      <c r="A927" s="3"/>
      <c r="B927" s="17"/>
    </row>
    <row r="928" spans="1:2">
      <c r="A928" s="3"/>
      <c r="B928" s="17"/>
    </row>
    <row r="929" spans="1:2">
      <c r="A929" s="3"/>
      <c r="B929" s="17"/>
    </row>
    <row r="930" spans="1:2">
      <c r="A930" s="3"/>
      <c r="B930" s="17"/>
    </row>
    <row r="931" spans="1:2">
      <c r="A931" s="3"/>
      <c r="B931" s="17"/>
    </row>
    <row r="932" spans="1:2">
      <c r="A932" s="3"/>
      <c r="B932" s="17"/>
    </row>
    <row r="933" spans="1:2">
      <c r="A933" s="3"/>
      <c r="B933" s="17"/>
    </row>
    <row r="934" spans="1:2">
      <c r="A934" s="3"/>
      <c r="B934" s="17"/>
    </row>
    <row r="935" spans="1:2">
      <c r="A935" s="3"/>
      <c r="B935" s="17"/>
    </row>
    <row r="936" spans="1:2">
      <c r="A936" s="3"/>
      <c r="B936" s="17"/>
    </row>
    <row r="937" spans="1:2">
      <c r="A937" s="3"/>
      <c r="B937" s="17"/>
    </row>
    <row r="938" spans="1:2">
      <c r="A938" s="3"/>
      <c r="B938" s="17"/>
    </row>
    <row r="939" spans="1:2">
      <c r="A939" s="3"/>
      <c r="B939" s="17"/>
    </row>
    <row r="940" spans="1:2">
      <c r="A940" s="3"/>
      <c r="B940" s="17"/>
    </row>
    <row r="941" spans="1:2">
      <c r="A941" s="3"/>
      <c r="B941" s="17"/>
    </row>
    <row r="942" spans="1:2">
      <c r="A942" s="3"/>
      <c r="B942" s="17"/>
    </row>
    <row r="943" spans="1:2">
      <c r="A943" s="3"/>
      <c r="B943" s="17"/>
    </row>
    <row r="944" spans="1:2">
      <c r="A944" s="3"/>
      <c r="B944" s="17"/>
    </row>
    <row r="945" spans="1:2">
      <c r="A945" s="3"/>
      <c r="B945" s="17"/>
    </row>
    <row r="946" spans="1:2">
      <c r="A946" s="3"/>
      <c r="B946" s="17"/>
    </row>
    <row r="947" spans="1:2">
      <c r="A947" s="3"/>
      <c r="B947" s="17"/>
    </row>
    <row r="948" spans="1:2">
      <c r="A948" s="3"/>
      <c r="B948" s="17"/>
    </row>
    <row r="949" spans="1:2">
      <c r="A949" s="3"/>
      <c r="B949" s="17"/>
    </row>
    <row r="950" spans="1:2">
      <c r="A950" s="3"/>
      <c r="B950" s="17"/>
    </row>
    <row r="951" spans="1:2">
      <c r="A951" s="3"/>
      <c r="B951" s="17"/>
    </row>
    <row r="952" spans="1:2">
      <c r="A952" s="3"/>
      <c r="B952" s="17"/>
    </row>
    <row r="953" spans="1:2">
      <c r="A953" s="3"/>
      <c r="B953" s="17"/>
    </row>
    <row r="954" spans="1:2">
      <c r="A954" s="3"/>
      <c r="B954" s="17"/>
    </row>
    <row r="955" spans="1:2">
      <c r="A955" s="3"/>
      <c r="B955" s="17"/>
    </row>
    <row r="956" spans="1:2">
      <c r="A956" s="3"/>
      <c r="B956" s="17"/>
    </row>
    <row r="957" spans="1:2">
      <c r="A957" s="3"/>
      <c r="B957" s="17"/>
    </row>
    <row r="958" spans="1:2">
      <c r="A958" s="3"/>
      <c r="B958" s="17"/>
    </row>
    <row r="959" spans="1:2">
      <c r="A959" s="3"/>
      <c r="B959" s="17"/>
    </row>
    <row r="960" spans="1:2">
      <c r="A960" s="3"/>
      <c r="B960" s="17"/>
    </row>
    <row r="961" spans="1:2">
      <c r="A961" s="3"/>
      <c r="B961" s="17"/>
    </row>
    <row r="962" spans="1:2">
      <c r="A962" s="3"/>
      <c r="B962" s="17"/>
    </row>
    <row r="963" spans="1:2">
      <c r="A963" s="3"/>
      <c r="B963" s="17"/>
    </row>
    <row r="964" spans="1:2">
      <c r="A964" s="3"/>
      <c r="B964" s="17"/>
    </row>
    <row r="965" spans="1:2">
      <c r="A965" s="3"/>
      <c r="B965" s="17"/>
    </row>
    <row r="966" spans="1:2">
      <c r="A966" s="3"/>
      <c r="B966" s="17"/>
    </row>
    <row r="967" spans="1:2">
      <c r="A967" s="3"/>
      <c r="B967" s="17"/>
    </row>
    <row r="968" spans="1:2">
      <c r="A968" s="3"/>
      <c r="B968" s="17"/>
    </row>
    <row r="969" spans="1:2">
      <c r="A969" s="3"/>
      <c r="B969" s="17"/>
    </row>
    <row r="970" spans="1:2">
      <c r="A970" s="3"/>
      <c r="B970" s="17"/>
    </row>
    <row r="971" spans="1:2">
      <c r="A971" s="3"/>
      <c r="B971" s="17"/>
    </row>
    <row r="972" spans="1:2">
      <c r="A972" s="3"/>
      <c r="B972" s="17"/>
    </row>
    <row r="973" spans="1:2">
      <c r="A973" s="3"/>
      <c r="B973" s="17"/>
    </row>
    <row r="974" spans="1:2">
      <c r="A974" s="3"/>
      <c r="B974" s="17"/>
    </row>
    <row r="975" spans="1:2">
      <c r="A975" s="3"/>
      <c r="B975" s="17"/>
    </row>
    <row r="976" spans="1:2">
      <c r="A976" s="3"/>
      <c r="B976" s="17"/>
    </row>
    <row r="977" spans="1:2">
      <c r="A977" s="3"/>
      <c r="B977" s="17"/>
    </row>
    <row r="978" spans="1:2">
      <c r="A978" s="3"/>
      <c r="B978" s="17"/>
    </row>
    <row r="979" spans="1:2">
      <c r="A979" s="3"/>
      <c r="B979" s="17"/>
    </row>
    <row r="980" spans="1:2">
      <c r="A980" s="3"/>
      <c r="B980" s="17"/>
    </row>
    <row r="981" spans="1:2">
      <c r="A981" s="3"/>
      <c r="B981" s="17"/>
    </row>
    <row r="982" spans="1:2">
      <c r="A982" s="3"/>
      <c r="B982" s="17"/>
    </row>
    <row r="983" spans="1:2">
      <c r="A983" s="3"/>
      <c r="B983" s="17"/>
    </row>
    <row r="984" spans="1:2">
      <c r="A984" s="3"/>
      <c r="B984" s="17"/>
    </row>
    <row r="985" spans="1:2">
      <c r="A985" s="3"/>
      <c r="B985" s="17"/>
    </row>
    <row r="986" spans="1:2">
      <c r="A986" s="3"/>
      <c r="B986" s="17"/>
    </row>
    <row r="987" spans="1:2">
      <c r="A987" s="3"/>
      <c r="B987" s="17"/>
    </row>
    <row r="988" spans="1:2">
      <c r="A988" s="3"/>
      <c r="B988" s="17"/>
    </row>
    <row r="989" spans="1:2">
      <c r="A989" s="3"/>
      <c r="B989" s="17"/>
    </row>
    <row r="990" spans="1:2">
      <c r="A990" s="3"/>
      <c r="B990" s="17"/>
    </row>
    <row r="991" spans="1:2">
      <c r="A991" s="3"/>
      <c r="B991" s="17"/>
    </row>
    <row r="992" spans="1:2">
      <c r="A992" s="3"/>
      <c r="B992" s="17"/>
    </row>
    <row r="993" spans="1:2">
      <c r="A993" s="3"/>
      <c r="B993" s="17"/>
    </row>
    <row r="994" spans="1:2">
      <c r="A994" s="3"/>
      <c r="B994" s="17"/>
    </row>
    <row r="995" spans="1:2">
      <c r="A995" s="3"/>
      <c r="B995" s="17"/>
    </row>
    <row r="996" spans="1:2">
      <c r="A996" s="3"/>
      <c r="B996" s="17"/>
    </row>
    <row r="997" spans="1:2">
      <c r="A997" s="3"/>
      <c r="B997" s="17"/>
    </row>
    <row r="998" spans="1:2">
      <c r="A998" s="3"/>
      <c r="B998" s="17"/>
    </row>
    <row r="999" spans="1:2">
      <c r="A999" s="3"/>
      <c r="B999" s="17"/>
    </row>
    <row r="1000" spans="1:2">
      <c r="A1000" s="3"/>
      <c r="B1000" s="17"/>
    </row>
    <row r="1001" spans="1:2">
      <c r="A1001" s="3"/>
      <c r="B1001" s="17"/>
    </row>
    <row r="1002" spans="1:2">
      <c r="A1002" s="3"/>
      <c r="B1002" s="17"/>
    </row>
    <row r="1003" spans="1:2">
      <c r="A1003" s="3"/>
      <c r="B1003" s="17"/>
    </row>
    <row r="1004" spans="1:2">
      <c r="A1004" s="3"/>
      <c r="B1004" s="17"/>
    </row>
    <row r="1005" spans="1:2">
      <c r="A1005" s="3"/>
      <c r="B1005" s="17"/>
    </row>
    <row r="1006" spans="1:2">
      <c r="A1006" s="3"/>
      <c r="B1006" s="17"/>
    </row>
    <row r="1007" spans="1:2">
      <c r="A1007" s="3"/>
      <c r="B1007" s="17"/>
    </row>
    <row r="1008" spans="1:2">
      <c r="A1008" s="3"/>
      <c r="B1008" s="17"/>
    </row>
    <row r="1009" spans="1:2">
      <c r="A1009" s="3"/>
      <c r="B1009" s="17"/>
    </row>
    <row r="1010" spans="1:2">
      <c r="A1010" s="3"/>
      <c r="B1010" s="17"/>
    </row>
    <row r="1011" spans="1:2">
      <c r="A1011" s="3"/>
      <c r="B1011" s="17"/>
    </row>
    <row r="1012" spans="1:2">
      <c r="A1012" s="3"/>
      <c r="B1012" s="17"/>
    </row>
    <row r="1013" spans="1:2">
      <c r="A1013" s="3"/>
      <c r="B1013" s="17"/>
    </row>
    <row r="1014" spans="1:2">
      <c r="A1014" s="3"/>
      <c r="B1014" s="17"/>
    </row>
    <row r="1015" spans="1:2">
      <c r="A1015" s="3"/>
      <c r="B1015" s="17"/>
    </row>
    <row r="1016" spans="1:2">
      <c r="A1016" s="3"/>
      <c r="B1016" s="17"/>
    </row>
    <row r="1017" spans="1:2">
      <c r="A1017" s="3"/>
      <c r="B1017" s="17"/>
    </row>
    <row r="1018" spans="1:2">
      <c r="A1018" s="3"/>
      <c r="B1018" s="17"/>
    </row>
    <row r="1019" spans="1:2">
      <c r="A1019" s="3"/>
      <c r="B1019" s="17"/>
    </row>
    <row r="1020" spans="1:2">
      <c r="A1020" s="3"/>
      <c r="B1020" s="17"/>
    </row>
    <row r="1021" spans="1:2">
      <c r="A1021" s="3"/>
      <c r="B1021" s="17"/>
    </row>
    <row r="1022" spans="1:2">
      <c r="A1022" s="3"/>
      <c r="B1022" s="17"/>
    </row>
    <row r="1023" spans="1:2">
      <c r="A1023" s="3"/>
      <c r="B1023" s="17"/>
    </row>
    <row r="1024" spans="1:2">
      <c r="A1024" s="3"/>
      <c r="B1024" s="17"/>
    </row>
    <row r="1025" spans="1:2">
      <c r="A1025" s="3"/>
      <c r="B1025" s="17"/>
    </row>
    <row r="1026" spans="1:2">
      <c r="A1026" s="3"/>
      <c r="B1026" s="17"/>
    </row>
    <row r="1027" spans="1:2">
      <c r="A1027" s="3"/>
      <c r="B1027" s="17"/>
    </row>
    <row r="1028" spans="1:2">
      <c r="A1028" s="3"/>
      <c r="B1028" s="17"/>
    </row>
    <row r="1029" spans="1:2">
      <c r="A1029" s="3"/>
      <c r="B1029" s="17"/>
    </row>
    <row r="1030" spans="1:2">
      <c r="A1030" s="3"/>
      <c r="B1030" s="17"/>
    </row>
    <row r="1031" spans="1:2">
      <c r="A1031" s="3"/>
      <c r="B1031" s="17"/>
    </row>
    <row r="1032" spans="1:2">
      <c r="A1032" s="3"/>
      <c r="B1032" s="17"/>
    </row>
    <row r="1033" spans="1:2">
      <c r="A1033" s="3"/>
      <c r="B1033" s="17"/>
    </row>
    <row r="1034" spans="1:2">
      <c r="A1034" s="3"/>
      <c r="B1034" s="17"/>
    </row>
    <row r="1035" spans="1:2">
      <c r="A1035" s="3"/>
      <c r="B1035" s="17"/>
    </row>
    <row r="1036" spans="1:2">
      <c r="A1036" s="3"/>
      <c r="B1036" s="17"/>
    </row>
    <row r="1037" spans="1:2">
      <c r="A1037" s="3"/>
      <c r="B1037" s="17"/>
    </row>
    <row r="1038" spans="1:2">
      <c r="A1038" s="3"/>
      <c r="B1038" s="17"/>
    </row>
    <row r="1039" spans="1:2">
      <c r="A1039" s="3"/>
      <c r="B1039" s="17"/>
    </row>
    <row r="1040" spans="1:2">
      <c r="A1040" s="3"/>
      <c r="B1040" s="17"/>
    </row>
    <row r="1041" spans="1:2">
      <c r="A1041" s="3"/>
      <c r="B1041" s="17"/>
    </row>
    <row r="1042" spans="1:2">
      <c r="A1042" s="3"/>
      <c r="B1042" s="17"/>
    </row>
    <row r="1043" spans="1:2">
      <c r="A1043" s="3"/>
      <c r="B1043" s="17"/>
    </row>
    <row r="1044" spans="1:2">
      <c r="A1044" s="3"/>
      <c r="B1044" s="17"/>
    </row>
    <row r="1045" spans="1:2">
      <c r="A1045" s="3"/>
      <c r="B1045" s="17"/>
    </row>
    <row r="1046" spans="1:2">
      <c r="A1046" s="3"/>
      <c r="B1046" s="17"/>
    </row>
    <row r="1047" spans="1:2">
      <c r="A1047" s="3"/>
      <c r="B1047" s="17"/>
    </row>
    <row r="1048" spans="1:2">
      <c r="A1048" s="3"/>
      <c r="B1048" s="17"/>
    </row>
    <row r="1049" spans="1:2">
      <c r="A1049" s="3"/>
      <c r="B1049" s="17"/>
    </row>
    <row r="1050" spans="1:2">
      <c r="A1050" s="3"/>
      <c r="B1050" s="17"/>
    </row>
    <row r="1051" spans="1:2">
      <c r="A1051" s="3"/>
      <c r="B1051" s="17"/>
    </row>
    <row r="1052" spans="1:2">
      <c r="A1052" s="3"/>
      <c r="B1052" s="17"/>
    </row>
    <row r="1053" spans="1:2">
      <c r="A1053" s="3"/>
      <c r="B1053" s="17"/>
    </row>
    <row r="1054" spans="1:2">
      <c r="A1054" s="3"/>
      <c r="B1054" s="17"/>
    </row>
    <row r="1055" spans="1:2">
      <c r="A1055" s="3"/>
      <c r="B1055" s="17"/>
    </row>
    <row r="1056" spans="1:2">
      <c r="A1056" s="3"/>
      <c r="B1056" s="17"/>
    </row>
    <row r="1057" spans="1:2">
      <c r="A1057" s="3"/>
      <c r="B1057" s="17"/>
    </row>
    <row r="1058" spans="1:2">
      <c r="A1058" s="3"/>
      <c r="B1058" s="17"/>
    </row>
    <row r="1059" spans="1:2">
      <c r="A1059" s="3"/>
      <c r="B1059" s="17"/>
    </row>
    <row r="1060" spans="1:2">
      <c r="A1060" s="3"/>
      <c r="B1060" s="17"/>
    </row>
    <row r="1061" spans="1:2">
      <c r="A1061" s="3"/>
      <c r="B1061" s="17"/>
    </row>
    <row r="1062" spans="1:2">
      <c r="A1062" s="3"/>
      <c r="B1062" s="17"/>
    </row>
    <row r="1063" spans="1:2">
      <c r="A1063" s="3"/>
      <c r="B1063" s="17"/>
    </row>
    <row r="1064" spans="1:2">
      <c r="A1064" s="3"/>
      <c r="B1064" s="17"/>
    </row>
    <row r="1065" spans="1:2">
      <c r="A1065" s="3"/>
      <c r="B1065" s="17"/>
    </row>
    <row r="1066" spans="1:2">
      <c r="A1066" s="3"/>
      <c r="B1066" s="17"/>
    </row>
    <row r="1067" spans="1:2">
      <c r="A1067" s="3"/>
      <c r="B1067" s="17"/>
    </row>
    <row r="1068" spans="1:2">
      <c r="A1068" s="3"/>
      <c r="B1068" s="17"/>
    </row>
    <row r="1069" spans="1:2">
      <c r="A1069" s="3"/>
      <c r="B1069" s="17"/>
    </row>
    <row r="1070" spans="1:2">
      <c r="A1070" s="3"/>
      <c r="B1070" s="17"/>
    </row>
    <row r="1071" spans="1:2">
      <c r="A1071" s="3"/>
      <c r="B1071" s="17"/>
    </row>
    <row r="1072" spans="1:2">
      <c r="A1072" s="3"/>
      <c r="B1072" s="17"/>
    </row>
    <row r="1073" spans="1:2">
      <c r="A1073" s="3"/>
      <c r="B1073" s="17"/>
    </row>
    <row r="1074" spans="1:2">
      <c r="A1074" s="3"/>
      <c r="B1074" s="17"/>
    </row>
    <row r="1075" spans="1:2">
      <c r="A1075" s="3"/>
      <c r="B1075" s="17"/>
    </row>
    <row r="1076" spans="1:2">
      <c r="A1076" s="3"/>
      <c r="B1076" s="17"/>
    </row>
    <row r="1077" spans="1:2">
      <c r="A1077" s="3"/>
      <c r="B1077" s="17"/>
    </row>
    <row r="1078" spans="1:2">
      <c r="A1078" s="3"/>
      <c r="B1078" s="17"/>
    </row>
    <row r="1079" spans="1:2">
      <c r="A1079" s="3"/>
      <c r="B1079" s="17"/>
    </row>
    <row r="1080" spans="1:2">
      <c r="A1080" s="3"/>
      <c r="B1080" s="17"/>
    </row>
    <row r="1081" spans="1:2">
      <c r="A1081" s="3"/>
      <c r="B1081" s="17"/>
    </row>
    <row r="1082" spans="1:2">
      <c r="A1082" s="3"/>
      <c r="B1082" s="17"/>
    </row>
    <row r="1083" spans="1:2">
      <c r="A1083" s="3"/>
      <c r="B1083" s="17"/>
    </row>
    <row r="1084" spans="1:2">
      <c r="A1084" s="3"/>
      <c r="B1084" s="17"/>
    </row>
    <row r="1085" spans="1:2">
      <c r="A1085" s="3"/>
      <c r="B1085" s="17"/>
    </row>
    <row r="1086" spans="1:2">
      <c r="A1086" s="3"/>
      <c r="B1086" s="17"/>
    </row>
    <row r="1087" spans="1:2">
      <c r="A1087" s="3"/>
      <c r="B1087" s="17"/>
    </row>
    <row r="1088" spans="1:2">
      <c r="A1088" s="3"/>
      <c r="B1088" s="17"/>
    </row>
    <row r="1089" spans="1:2">
      <c r="A1089" s="3"/>
      <c r="B1089" s="17"/>
    </row>
    <row r="1090" spans="1:2">
      <c r="A1090" s="3"/>
      <c r="B1090" s="17"/>
    </row>
    <row r="1091" spans="1:2">
      <c r="A1091" s="3"/>
      <c r="B1091" s="17"/>
    </row>
    <row r="1092" spans="1:2">
      <c r="A1092" s="3"/>
      <c r="B1092" s="17"/>
    </row>
    <row r="1093" spans="1:2">
      <c r="A1093" s="3"/>
      <c r="B1093" s="17"/>
    </row>
    <row r="1094" spans="1:2">
      <c r="A1094" s="3"/>
      <c r="B1094" s="17"/>
    </row>
    <row r="1095" spans="1:2">
      <c r="A1095" s="3"/>
      <c r="B1095" s="17"/>
    </row>
    <row r="1096" spans="1:2">
      <c r="A1096" s="3"/>
      <c r="B1096" s="17"/>
    </row>
    <row r="1097" spans="1:2">
      <c r="A1097" s="3"/>
      <c r="B1097" s="17"/>
    </row>
    <row r="1098" spans="1:2">
      <c r="A1098" s="3"/>
      <c r="B1098" s="17"/>
    </row>
    <row r="1099" spans="1:2">
      <c r="A1099" s="3"/>
      <c r="B1099" s="17"/>
    </row>
    <row r="1100" spans="1:2">
      <c r="A1100" s="3"/>
      <c r="B1100" s="17"/>
    </row>
    <row r="1101" spans="1:2">
      <c r="A1101" s="3"/>
      <c r="B1101" s="17"/>
    </row>
    <row r="1102" spans="1:2">
      <c r="A1102" s="3"/>
      <c r="B1102" s="17"/>
    </row>
    <row r="1103" spans="1:2">
      <c r="A1103" s="3"/>
      <c r="B1103" s="17"/>
    </row>
    <row r="1104" spans="1:2">
      <c r="A1104" s="3"/>
      <c r="B1104" s="17"/>
    </row>
    <row r="1105" spans="1:2">
      <c r="A1105" s="3"/>
      <c r="B1105" s="17"/>
    </row>
    <row r="1106" spans="1:2">
      <c r="A1106" s="3"/>
      <c r="B1106" s="17"/>
    </row>
    <row r="1107" spans="1:2">
      <c r="A1107" s="3"/>
      <c r="B1107" s="17"/>
    </row>
    <row r="1108" spans="1:2">
      <c r="A1108" s="3"/>
      <c r="B1108" s="17"/>
    </row>
    <row r="1109" spans="1:2">
      <c r="A1109" s="3"/>
      <c r="B1109" s="17"/>
    </row>
    <row r="1110" spans="1:2">
      <c r="A1110" s="3"/>
      <c r="B1110" s="17"/>
    </row>
    <row r="1111" spans="1:2">
      <c r="A1111" s="3"/>
      <c r="B1111" s="17"/>
    </row>
    <row r="1112" spans="1:2">
      <c r="A1112" s="3"/>
      <c r="B1112" s="17"/>
    </row>
    <row r="1113" spans="1:2">
      <c r="A1113" s="3"/>
      <c r="B1113" s="17"/>
    </row>
    <row r="1114" spans="1:2">
      <c r="A1114" s="3"/>
      <c r="B1114" s="17"/>
    </row>
    <row r="1115" spans="1:2">
      <c r="A1115" s="3"/>
      <c r="B1115" s="17"/>
    </row>
    <row r="1116" spans="1:2">
      <c r="A1116" s="3"/>
      <c r="B1116" s="17"/>
    </row>
    <row r="1117" spans="1:2">
      <c r="A1117" s="3"/>
      <c r="B1117" s="17"/>
    </row>
    <row r="1118" spans="1:2">
      <c r="A1118" s="3"/>
      <c r="B1118" s="17"/>
    </row>
    <row r="1119" spans="1:2">
      <c r="A1119" s="3"/>
      <c r="B1119" s="17"/>
    </row>
    <row r="1120" spans="1:2">
      <c r="A1120" s="3"/>
      <c r="B1120" s="17"/>
    </row>
    <row r="1121" spans="1:2">
      <c r="A1121" s="3"/>
      <c r="B1121" s="17"/>
    </row>
    <row r="1122" spans="1:2">
      <c r="A1122" s="3"/>
      <c r="B1122" s="17"/>
    </row>
    <row r="1123" spans="1:2">
      <c r="A1123" s="3"/>
      <c r="B1123" s="17"/>
    </row>
    <row r="1124" spans="1:2">
      <c r="A1124" s="3"/>
      <c r="B1124" s="17"/>
    </row>
    <row r="1125" spans="1:2">
      <c r="A1125" s="3"/>
      <c r="B1125" s="17"/>
    </row>
    <row r="1126" spans="1:2">
      <c r="A1126" s="3"/>
      <c r="B1126" s="17"/>
    </row>
    <row r="1127" spans="1:2">
      <c r="A1127" s="3"/>
      <c r="B1127" s="17"/>
    </row>
    <row r="1128" spans="1:2">
      <c r="A1128" s="3"/>
      <c r="B1128" s="17"/>
    </row>
    <row r="1129" spans="1:2">
      <c r="A1129" s="3"/>
      <c r="B1129" s="17"/>
    </row>
    <row r="1130" spans="1:2">
      <c r="A1130" s="3"/>
      <c r="B1130" s="17"/>
    </row>
    <row r="1131" spans="1:2">
      <c r="A1131" s="3"/>
      <c r="B1131" s="17"/>
    </row>
    <row r="1132" spans="1:2">
      <c r="A1132" s="3"/>
      <c r="B1132" s="17"/>
    </row>
    <row r="1133" spans="1:2">
      <c r="A1133" s="3"/>
      <c r="B1133" s="17"/>
    </row>
    <row r="1134" spans="1:2">
      <c r="A1134" s="3"/>
      <c r="B1134" s="17"/>
    </row>
    <row r="1135" spans="1:2">
      <c r="A1135" s="3"/>
      <c r="B1135" s="17"/>
    </row>
    <row r="1136" spans="1:2">
      <c r="A1136" s="3"/>
      <c r="B1136" s="17"/>
    </row>
    <row r="1137" spans="1:2">
      <c r="A1137" s="3"/>
      <c r="B1137" s="17"/>
    </row>
    <row r="1138" spans="1:2">
      <c r="A1138" s="3"/>
      <c r="B1138" s="17"/>
    </row>
    <row r="1139" spans="1:2">
      <c r="A1139" s="3"/>
      <c r="B1139" s="17"/>
    </row>
    <row r="1140" spans="1:2">
      <c r="A1140" s="3"/>
      <c r="B1140" s="17"/>
    </row>
    <row r="1141" spans="1:2">
      <c r="A1141" s="3"/>
      <c r="B1141" s="17"/>
    </row>
    <row r="1142" spans="1:2">
      <c r="A1142" s="3"/>
      <c r="B1142" s="17"/>
    </row>
    <row r="1143" spans="1:2">
      <c r="A1143" s="3"/>
      <c r="B1143" s="17"/>
    </row>
    <row r="1144" spans="1:2">
      <c r="A1144" s="3"/>
      <c r="B1144" s="17"/>
    </row>
    <row r="1145" spans="1:2">
      <c r="A1145" s="3"/>
      <c r="B1145" s="17"/>
    </row>
    <row r="1146" spans="1:2">
      <c r="A1146" s="3"/>
      <c r="B1146" s="17"/>
    </row>
    <row r="1147" spans="1:2">
      <c r="A1147" s="3"/>
      <c r="B1147" s="17"/>
    </row>
    <row r="1148" spans="1:2">
      <c r="A1148" s="3"/>
      <c r="B1148" s="17"/>
    </row>
    <row r="1149" spans="1:2">
      <c r="A1149" s="3"/>
      <c r="B1149" s="17"/>
    </row>
    <row r="1150" spans="1:2">
      <c r="A1150" s="3"/>
      <c r="B1150" s="17"/>
    </row>
    <row r="1151" spans="1:2">
      <c r="A1151" s="3"/>
      <c r="B1151" s="17"/>
    </row>
    <row r="1152" spans="1:2">
      <c r="A1152" s="3"/>
      <c r="B1152" s="17"/>
    </row>
    <row r="1153" spans="1:2">
      <c r="A1153" s="3"/>
      <c r="B1153" s="17"/>
    </row>
    <row r="1154" spans="1:2">
      <c r="A1154" s="3"/>
      <c r="B1154" s="17"/>
    </row>
    <row r="1155" spans="1:2">
      <c r="A1155" s="3"/>
      <c r="B1155" s="17"/>
    </row>
    <row r="1156" spans="1:2">
      <c r="A1156" s="3"/>
      <c r="B1156" s="17"/>
    </row>
    <row r="1157" spans="1:2">
      <c r="A1157" s="3"/>
      <c r="B1157" s="17"/>
    </row>
    <row r="1158" spans="1:2">
      <c r="A1158" s="3"/>
      <c r="B1158" s="17"/>
    </row>
    <row r="1159" spans="1:2">
      <c r="A1159" s="3"/>
      <c r="B1159" s="17"/>
    </row>
    <row r="1160" spans="1:2">
      <c r="A1160" s="3"/>
      <c r="B1160" s="17"/>
    </row>
    <row r="1161" spans="1:2">
      <c r="A1161" s="3"/>
      <c r="B1161" s="17"/>
    </row>
    <row r="1162" spans="1:2">
      <c r="A1162" s="3"/>
      <c r="B1162" s="17"/>
    </row>
    <row r="1163" spans="1:2">
      <c r="A1163" s="3"/>
      <c r="B1163" s="17"/>
    </row>
    <row r="1164" spans="1:2">
      <c r="A1164" s="3"/>
      <c r="B1164" s="17"/>
    </row>
    <row r="1165" spans="1:2">
      <c r="A1165" s="3"/>
      <c r="B1165" s="17"/>
    </row>
    <row r="1166" spans="1:2">
      <c r="A1166" s="3"/>
      <c r="B1166" s="17"/>
    </row>
    <row r="1167" spans="1:2">
      <c r="A1167" s="3"/>
      <c r="B1167" s="17"/>
    </row>
    <row r="1168" spans="1:2">
      <c r="A1168" s="3"/>
      <c r="B1168" s="17"/>
    </row>
    <row r="1169" spans="1:2">
      <c r="A1169" s="3"/>
      <c r="B1169" s="17"/>
    </row>
    <row r="1170" spans="1:2">
      <c r="A1170" s="3"/>
      <c r="B1170" s="17"/>
    </row>
    <row r="1171" spans="1:2">
      <c r="A1171" s="3"/>
      <c r="B1171" s="17"/>
    </row>
    <row r="1172" spans="1:2">
      <c r="A1172" s="3"/>
      <c r="B1172" s="17"/>
    </row>
    <row r="1173" spans="1:2">
      <c r="A1173" s="3"/>
      <c r="B1173" s="17"/>
    </row>
    <row r="1174" spans="1:2">
      <c r="A1174" s="3"/>
      <c r="B1174" s="17"/>
    </row>
    <row r="1175" spans="1:2">
      <c r="A1175" s="3"/>
      <c r="B1175" s="17"/>
    </row>
    <row r="1176" spans="1:2">
      <c r="A1176" s="3"/>
      <c r="B1176" s="17"/>
    </row>
    <row r="1177" spans="1:2">
      <c r="A1177" s="3"/>
      <c r="B1177" s="17"/>
    </row>
    <row r="1178" spans="1:2">
      <c r="A1178" s="3"/>
      <c r="B1178" s="17"/>
    </row>
    <row r="1179" spans="1:2">
      <c r="A1179" s="3"/>
      <c r="B1179" s="17"/>
    </row>
    <row r="1180" spans="1:2">
      <c r="A1180" s="3"/>
      <c r="B1180" s="17"/>
    </row>
    <row r="1181" spans="1:2">
      <c r="A1181" s="3"/>
      <c r="B1181" s="17"/>
    </row>
    <row r="1182" spans="1:2">
      <c r="A1182" s="3"/>
      <c r="B1182" s="17"/>
    </row>
    <row r="1183" spans="1:2">
      <c r="A1183" s="3"/>
      <c r="B1183" s="17"/>
    </row>
    <row r="1184" spans="1:2">
      <c r="A1184" s="3"/>
      <c r="B1184" s="17"/>
    </row>
    <row r="1185" spans="1:2">
      <c r="A1185" s="3"/>
      <c r="B1185" s="17"/>
    </row>
    <row r="1186" spans="1:2">
      <c r="A1186" s="3"/>
      <c r="B1186" s="17"/>
    </row>
    <row r="1187" spans="1:2">
      <c r="A1187" s="3"/>
      <c r="B1187" s="17"/>
    </row>
    <row r="1188" spans="1:2">
      <c r="A1188" s="3"/>
      <c r="B1188" s="17"/>
    </row>
    <row r="1189" spans="1:2">
      <c r="A1189" s="3"/>
      <c r="B1189" s="17"/>
    </row>
    <row r="1190" spans="1:2">
      <c r="A1190" s="3"/>
      <c r="B1190" s="17"/>
    </row>
    <row r="1191" spans="1:2">
      <c r="A1191" s="3"/>
      <c r="B1191" s="17"/>
    </row>
    <row r="1192" spans="1:2">
      <c r="A1192" s="3"/>
      <c r="B1192" s="17"/>
    </row>
    <row r="1193" spans="1:2">
      <c r="A1193" s="3"/>
      <c r="B1193" s="17"/>
    </row>
    <row r="1194" spans="1:2">
      <c r="A1194" s="3"/>
      <c r="B1194" s="17"/>
    </row>
    <row r="1195" spans="1:2">
      <c r="A1195" s="3"/>
      <c r="B1195" s="17"/>
    </row>
    <row r="1196" spans="1:2">
      <c r="A1196" s="3"/>
      <c r="B1196" s="17"/>
    </row>
    <row r="1197" spans="1:2">
      <c r="A1197" s="3"/>
      <c r="B1197" s="17"/>
    </row>
    <row r="1198" spans="1:2">
      <c r="A1198" s="3"/>
      <c r="B1198" s="17"/>
    </row>
    <row r="1199" spans="1:2">
      <c r="A1199" s="3"/>
      <c r="B1199" s="17"/>
    </row>
    <row r="1200" spans="1:2">
      <c r="A1200" s="3"/>
      <c r="B1200" s="17"/>
    </row>
    <row r="1201" spans="1:2">
      <c r="A1201" s="3"/>
      <c r="B1201" s="17"/>
    </row>
    <row r="1202" spans="1:2">
      <c r="A1202" s="3"/>
      <c r="B1202" s="17"/>
    </row>
    <row r="1203" spans="1:2">
      <c r="A1203" s="3"/>
      <c r="B1203" s="17"/>
    </row>
    <row r="1204" spans="1:2">
      <c r="A1204" s="3"/>
      <c r="B1204" s="17"/>
    </row>
    <row r="1205" spans="1:2">
      <c r="A1205" s="3"/>
      <c r="B1205" s="17"/>
    </row>
    <row r="1206" spans="1:2">
      <c r="A1206" s="3"/>
      <c r="B1206" s="17"/>
    </row>
    <row r="1207" spans="1:2">
      <c r="A1207" s="3"/>
      <c r="B1207" s="17"/>
    </row>
    <row r="1208" spans="1:2">
      <c r="A1208" s="3"/>
      <c r="B1208" s="17"/>
    </row>
    <row r="1209" spans="1:2">
      <c r="A1209" s="3"/>
      <c r="B1209" s="17"/>
    </row>
    <row r="1210" spans="1:2">
      <c r="A1210" s="3"/>
      <c r="B1210" s="17"/>
    </row>
    <row r="1211" spans="1:2">
      <c r="A1211" s="3"/>
      <c r="B1211" s="17"/>
    </row>
    <row r="1212" spans="1:2">
      <c r="A1212" s="3"/>
      <c r="B1212" s="17"/>
    </row>
    <row r="1213" spans="1:2">
      <c r="A1213" s="3"/>
      <c r="B1213" s="17"/>
    </row>
    <row r="1214" spans="1:2">
      <c r="A1214" s="3"/>
      <c r="B1214" s="17"/>
    </row>
    <row r="1215" spans="1:2">
      <c r="A1215" s="3"/>
      <c r="B1215" s="17"/>
    </row>
    <row r="1216" spans="1:2">
      <c r="A1216" s="3"/>
      <c r="B1216" s="17"/>
    </row>
    <row r="1217" spans="1:2">
      <c r="A1217" s="3"/>
      <c r="B1217" s="17"/>
    </row>
    <row r="1218" spans="1:2">
      <c r="A1218" s="3"/>
      <c r="B1218" s="17"/>
    </row>
    <row r="1219" spans="1:2">
      <c r="A1219" s="3"/>
      <c r="B1219" s="17"/>
    </row>
    <row r="1220" spans="1:2">
      <c r="A1220" s="3"/>
      <c r="B1220" s="17"/>
    </row>
    <row r="1221" spans="1:2">
      <c r="A1221" s="3"/>
      <c r="B1221" s="17"/>
    </row>
    <row r="1222" spans="1:2">
      <c r="A1222" s="3"/>
      <c r="B1222" s="17"/>
    </row>
    <row r="1223" spans="1:2">
      <c r="A1223" s="3"/>
      <c r="B1223" s="17"/>
    </row>
    <row r="1224" spans="1:2">
      <c r="A1224" s="3"/>
      <c r="B1224" s="17"/>
    </row>
    <row r="1225" spans="1:2">
      <c r="A1225" s="3"/>
      <c r="B1225" s="17"/>
    </row>
    <row r="1226" spans="1:2">
      <c r="A1226" s="3"/>
      <c r="B1226" s="17"/>
    </row>
    <row r="1227" spans="1:2">
      <c r="A1227" s="3"/>
      <c r="B1227" s="17"/>
    </row>
    <row r="1228" spans="1:2">
      <c r="A1228" s="3"/>
      <c r="B1228" s="17"/>
    </row>
    <row r="1229" spans="1:2">
      <c r="A1229" s="3"/>
      <c r="B1229" s="17"/>
    </row>
    <row r="1230" spans="1:2">
      <c r="A1230" s="3"/>
      <c r="B1230" s="17"/>
    </row>
    <row r="1231" spans="1:2">
      <c r="A1231" s="3"/>
      <c r="B1231" s="17"/>
    </row>
    <row r="1232" spans="1:2">
      <c r="A1232" s="3"/>
      <c r="B1232" s="17"/>
    </row>
    <row r="1233" spans="1:2">
      <c r="A1233" s="3"/>
      <c r="B1233" s="17"/>
    </row>
    <row r="1234" spans="1:2">
      <c r="A1234" s="3"/>
      <c r="B1234" s="17"/>
    </row>
    <row r="1235" spans="1:2">
      <c r="A1235" s="3"/>
      <c r="B1235" s="17"/>
    </row>
    <row r="1236" spans="1:2">
      <c r="A1236" s="3"/>
      <c r="B1236" s="17"/>
    </row>
    <row r="1237" spans="1:2">
      <c r="A1237" s="3"/>
      <c r="B1237" s="17"/>
    </row>
    <row r="1238" spans="1:2">
      <c r="A1238" s="3"/>
      <c r="B1238" s="17"/>
    </row>
    <row r="1239" spans="1:2">
      <c r="A1239" s="3"/>
      <c r="B1239" s="17"/>
    </row>
    <row r="1240" spans="1:2">
      <c r="A1240" s="3"/>
      <c r="B1240" s="17"/>
    </row>
    <row r="1241" spans="1:2">
      <c r="A1241" s="3"/>
      <c r="B1241" s="17"/>
    </row>
    <row r="1242" spans="1:2">
      <c r="A1242" s="3"/>
      <c r="B1242" s="17"/>
    </row>
    <row r="1243" spans="1:2">
      <c r="A1243" s="3"/>
      <c r="B1243" s="17"/>
    </row>
    <row r="1244" spans="1:2">
      <c r="A1244" s="3"/>
      <c r="B1244" s="17"/>
    </row>
    <row r="1245" spans="1:2">
      <c r="A1245" s="3"/>
      <c r="B1245" s="17"/>
    </row>
    <row r="1246" spans="1:2">
      <c r="A1246" s="3"/>
      <c r="B1246" s="17"/>
    </row>
    <row r="1247" spans="1:2">
      <c r="A1247" s="3"/>
      <c r="B1247" s="17"/>
    </row>
    <row r="1248" spans="1:2">
      <c r="A1248" s="3"/>
      <c r="B1248" s="17"/>
    </row>
    <row r="1249" spans="1:2">
      <c r="A1249" s="3"/>
      <c r="B1249" s="17"/>
    </row>
    <row r="1250" spans="1:2">
      <c r="A1250" s="3"/>
      <c r="B1250" s="17"/>
    </row>
    <row r="1251" spans="1:2">
      <c r="A1251" s="3"/>
      <c r="B1251" s="17"/>
    </row>
    <row r="1252" spans="1:2">
      <c r="A1252" s="3"/>
      <c r="B1252" s="17"/>
    </row>
    <row r="1253" spans="1:2">
      <c r="A1253" s="3"/>
      <c r="B1253" s="17"/>
    </row>
    <row r="1254" spans="1:2">
      <c r="A1254" s="3"/>
      <c r="B1254" s="17"/>
    </row>
    <row r="1255" spans="1:2">
      <c r="A1255" s="3"/>
      <c r="B1255" s="17"/>
    </row>
    <row r="1256" spans="1:2">
      <c r="A1256" s="3"/>
      <c r="B1256" s="17"/>
    </row>
    <row r="1257" spans="1:2">
      <c r="A1257" s="3"/>
      <c r="B1257" s="17"/>
    </row>
    <row r="1258" spans="1:2">
      <c r="A1258" s="3"/>
      <c r="B1258" s="17"/>
    </row>
    <row r="1259" spans="1:2">
      <c r="A1259" s="3"/>
      <c r="B1259" s="17"/>
    </row>
    <row r="1260" spans="1:2">
      <c r="A1260" s="3"/>
      <c r="B1260" s="17"/>
    </row>
    <row r="1261" spans="1:2">
      <c r="A1261" s="3"/>
      <c r="B1261" s="17"/>
    </row>
    <row r="1262" spans="1:2">
      <c r="A1262" s="3"/>
      <c r="B1262" s="17"/>
    </row>
    <row r="1263" spans="1:2">
      <c r="A1263" s="3"/>
      <c r="B1263" s="17"/>
    </row>
    <row r="1264" spans="1:2">
      <c r="A1264" s="3"/>
      <c r="B1264" s="17"/>
    </row>
    <row r="1265" spans="1:2">
      <c r="A1265" s="3"/>
      <c r="B1265" s="17"/>
    </row>
    <row r="1266" spans="1:2">
      <c r="A1266" s="3"/>
      <c r="B1266" s="17"/>
    </row>
    <row r="1267" spans="1:2">
      <c r="A1267" s="3"/>
      <c r="B1267" s="17"/>
    </row>
    <row r="1268" spans="1:2">
      <c r="A1268" s="3"/>
      <c r="B1268" s="17"/>
    </row>
    <row r="1269" spans="1:2">
      <c r="A1269" s="3"/>
      <c r="B1269" s="17"/>
    </row>
    <row r="1270" spans="1:2">
      <c r="A1270" s="3"/>
      <c r="B1270" s="17"/>
    </row>
    <row r="1271" spans="1:2">
      <c r="A1271" s="3"/>
      <c r="B1271" s="17"/>
    </row>
    <row r="1272" spans="1:2">
      <c r="A1272" s="3"/>
      <c r="B1272" s="17"/>
    </row>
    <row r="1273" spans="1:2">
      <c r="A1273" s="3"/>
      <c r="B1273" s="17"/>
    </row>
    <row r="1274" spans="1:2">
      <c r="A1274" s="3"/>
      <c r="B1274" s="17"/>
    </row>
    <row r="1275" spans="1:2">
      <c r="A1275" s="3"/>
      <c r="B1275" s="17"/>
    </row>
    <row r="1276" spans="1:2">
      <c r="A1276" s="3"/>
      <c r="B1276" s="17"/>
    </row>
    <row r="1277" spans="1:2">
      <c r="A1277" s="3"/>
      <c r="B1277" s="17"/>
    </row>
    <row r="1278" spans="1:2">
      <c r="A1278" s="3"/>
      <c r="B1278" s="17"/>
    </row>
    <row r="1279" spans="1:2">
      <c r="A1279" s="3"/>
      <c r="B1279" s="17"/>
    </row>
    <row r="1280" spans="1:2">
      <c r="A1280" s="3"/>
      <c r="B1280" s="17"/>
    </row>
    <row r="1281" spans="1:2">
      <c r="A1281" s="3"/>
      <c r="B1281" s="17"/>
    </row>
    <row r="1282" spans="1:2">
      <c r="A1282" s="3"/>
      <c r="B1282" s="17"/>
    </row>
    <row r="1283" spans="1:2">
      <c r="A1283" s="3"/>
      <c r="B1283" s="17"/>
    </row>
    <row r="1284" spans="1:2">
      <c r="A1284" s="3"/>
      <c r="B1284" s="17"/>
    </row>
    <row r="1285" spans="1:2">
      <c r="A1285" s="3"/>
      <c r="B1285" s="17"/>
    </row>
    <row r="1286" spans="1:2">
      <c r="A1286" s="3"/>
      <c r="B1286" s="17"/>
    </row>
    <row r="1287" spans="1:2">
      <c r="A1287" s="3"/>
      <c r="B1287" s="17"/>
    </row>
    <row r="1288" spans="1:2">
      <c r="A1288" s="3"/>
      <c r="B1288" s="17"/>
    </row>
    <row r="1289" spans="1:2">
      <c r="A1289" s="3"/>
      <c r="B1289" s="17"/>
    </row>
    <row r="1290" spans="1:2">
      <c r="A1290" s="3"/>
      <c r="B1290" s="17"/>
    </row>
    <row r="1291" spans="1:2">
      <c r="A1291" s="3"/>
      <c r="B1291" s="17"/>
    </row>
    <row r="1292" spans="1:2">
      <c r="A1292" s="3"/>
      <c r="B1292" s="17"/>
    </row>
    <row r="1293" spans="1:2">
      <c r="A1293" s="3"/>
      <c r="B1293" s="17"/>
    </row>
    <row r="1294" spans="1:2">
      <c r="A1294" s="3"/>
      <c r="B1294" s="17"/>
    </row>
    <row r="1295" spans="1:2">
      <c r="A1295" s="3"/>
      <c r="B1295" s="17"/>
    </row>
    <row r="1296" spans="1:2">
      <c r="A1296" s="3"/>
      <c r="B1296" s="17"/>
    </row>
    <row r="1297" spans="1:2">
      <c r="A1297" s="3"/>
      <c r="B1297" s="17"/>
    </row>
    <row r="1298" spans="1:2">
      <c r="A1298" s="3"/>
      <c r="B1298" s="17"/>
    </row>
    <row r="1299" spans="1:2">
      <c r="A1299" s="3"/>
      <c r="B1299" s="17"/>
    </row>
    <row r="1300" spans="1:2">
      <c r="A1300" s="3"/>
      <c r="B1300" s="17"/>
    </row>
    <row r="1301" spans="1:2">
      <c r="A1301" s="3"/>
      <c r="B1301" s="17"/>
    </row>
    <row r="1302" spans="1:2">
      <c r="A1302" s="3"/>
      <c r="B1302" s="17"/>
    </row>
    <row r="1303" spans="1:2">
      <c r="A1303" s="3"/>
      <c r="B1303" s="17"/>
    </row>
    <row r="1304" spans="1:2">
      <c r="A1304" s="3"/>
      <c r="B1304" s="17"/>
    </row>
    <row r="1305" spans="1:2">
      <c r="A1305" s="3"/>
      <c r="B1305" s="17"/>
    </row>
    <row r="1306" spans="1:2">
      <c r="A1306" s="3"/>
      <c r="B1306" s="17"/>
    </row>
    <row r="1307" spans="1:2">
      <c r="A1307" s="3"/>
      <c r="B1307" s="17"/>
    </row>
    <row r="1308" spans="1:2">
      <c r="A1308" s="3"/>
      <c r="B1308" s="17"/>
    </row>
    <row r="1309" spans="1:2">
      <c r="A1309" s="3"/>
      <c r="B1309" s="17"/>
    </row>
    <row r="1310" spans="1:2">
      <c r="A1310" s="3"/>
      <c r="B1310" s="17"/>
    </row>
    <row r="1311" spans="1:2">
      <c r="A1311" s="3"/>
      <c r="B1311" s="17"/>
    </row>
    <row r="1312" spans="1:2">
      <c r="A1312" s="3"/>
      <c r="B1312" s="17"/>
    </row>
    <row r="1313" spans="1:2">
      <c r="A1313" s="3"/>
      <c r="B1313" s="17"/>
    </row>
    <row r="1314" spans="1:2">
      <c r="A1314" s="3"/>
      <c r="B1314" s="17"/>
    </row>
    <row r="1315" spans="1:2">
      <c r="A1315" s="3"/>
      <c r="B1315" s="17"/>
    </row>
    <row r="1316" spans="1:2">
      <c r="A1316" s="3"/>
      <c r="B1316" s="17"/>
    </row>
    <row r="1317" spans="1:2">
      <c r="A1317" s="3"/>
      <c r="B1317" s="17"/>
    </row>
    <row r="1318" spans="1:2">
      <c r="A1318" s="3"/>
      <c r="B1318" s="17"/>
    </row>
    <row r="1319" spans="1:2">
      <c r="A1319" s="3"/>
      <c r="B1319" s="17"/>
    </row>
    <row r="1320" spans="1:2">
      <c r="A1320" s="3"/>
      <c r="B1320" s="17"/>
    </row>
    <row r="1321" spans="1:2">
      <c r="A1321" s="3"/>
      <c r="B1321" s="17"/>
    </row>
    <row r="1322" spans="1:2">
      <c r="A1322" s="3"/>
      <c r="B1322" s="17"/>
    </row>
    <row r="1323" spans="1:2">
      <c r="A1323" s="3"/>
      <c r="B1323" s="17"/>
    </row>
    <row r="1324" spans="1:2">
      <c r="A1324" s="3"/>
      <c r="B1324" s="17"/>
    </row>
    <row r="1325" spans="1:2">
      <c r="A1325" s="3"/>
      <c r="B1325" s="17"/>
    </row>
    <row r="1326" spans="1:2">
      <c r="A1326" s="3"/>
      <c r="B1326" s="17"/>
    </row>
    <row r="1327" spans="1:2">
      <c r="A1327" s="3"/>
      <c r="B1327" s="17"/>
    </row>
    <row r="1328" spans="1:2">
      <c r="A1328" s="3"/>
      <c r="B1328" s="17"/>
    </row>
    <row r="1329" spans="1:2">
      <c r="A1329" s="3"/>
      <c r="B1329" s="17"/>
    </row>
    <row r="1330" spans="1:2">
      <c r="A1330" s="3"/>
      <c r="B1330" s="17"/>
    </row>
    <row r="1331" spans="1:2">
      <c r="A1331" s="3"/>
      <c r="B1331" s="17"/>
    </row>
    <row r="1332" spans="1:2">
      <c r="A1332" s="3"/>
      <c r="B1332" s="17"/>
    </row>
    <row r="1333" spans="1:2">
      <c r="A1333" s="3"/>
      <c r="B1333" s="17"/>
    </row>
    <row r="1334" spans="1:2">
      <c r="A1334" s="3"/>
      <c r="B1334" s="17"/>
    </row>
    <row r="1335" spans="1:2">
      <c r="A1335" s="3"/>
      <c r="B1335" s="17"/>
    </row>
    <row r="1336" spans="1:2">
      <c r="A1336" s="3"/>
      <c r="B1336" s="17"/>
    </row>
    <row r="1337" spans="1:2">
      <c r="A1337" s="3"/>
      <c r="B1337" s="17"/>
    </row>
    <row r="1338" spans="1:2">
      <c r="A1338" s="3"/>
      <c r="B1338" s="17"/>
    </row>
    <row r="1339" spans="1:2">
      <c r="A1339" s="3"/>
      <c r="B1339" s="17"/>
    </row>
    <row r="1340" spans="1:2">
      <c r="A1340" s="3"/>
      <c r="B1340" s="17"/>
    </row>
    <row r="1341" spans="1:2">
      <c r="A1341" s="3"/>
      <c r="B1341" s="17"/>
    </row>
    <row r="1342" spans="1:2">
      <c r="A1342" s="3"/>
      <c r="B1342" s="17"/>
    </row>
    <row r="1343" spans="1:2">
      <c r="A1343" s="3"/>
      <c r="B1343" s="17"/>
    </row>
    <row r="1344" spans="1:2">
      <c r="A1344" s="3"/>
      <c r="B1344" s="17"/>
    </row>
    <row r="1345" spans="1:2">
      <c r="A1345" s="3"/>
      <c r="B1345" s="17"/>
    </row>
    <row r="1346" spans="1:2">
      <c r="A1346" s="3"/>
      <c r="B1346" s="17"/>
    </row>
    <row r="1347" spans="1:2">
      <c r="A1347" s="3"/>
      <c r="B1347" s="17"/>
    </row>
    <row r="1348" spans="1:2">
      <c r="A1348" s="3"/>
      <c r="B1348" s="17"/>
    </row>
    <row r="1349" spans="1:2">
      <c r="A1349" s="3"/>
      <c r="B1349" s="17"/>
    </row>
    <row r="1350" spans="1:2">
      <c r="A1350" s="3"/>
      <c r="B1350" s="17"/>
    </row>
    <row r="1351" spans="1:2">
      <c r="A1351" s="3"/>
      <c r="B1351" s="17"/>
    </row>
    <row r="1352" spans="1:2">
      <c r="A1352" s="3"/>
      <c r="B1352" s="17"/>
    </row>
    <row r="1353" spans="1:2">
      <c r="A1353" s="3"/>
      <c r="B1353" s="17"/>
    </row>
    <row r="1354" spans="1:2">
      <c r="A1354" s="3"/>
      <c r="B1354" s="17"/>
    </row>
    <row r="1355" spans="1:2">
      <c r="A1355" s="3"/>
      <c r="B1355" s="17"/>
    </row>
    <row r="1356" spans="1:2">
      <c r="A1356" s="3"/>
      <c r="B1356" s="17"/>
    </row>
    <row r="1357" spans="1:2">
      <c r="A1357" s="3"/>
      <c r="B1357" s="17"/>
    </row>
    <row r="1358" spans="1:2">
      <c r="A1358" s="3"/>
      <c r="B1358" s="17"/>
    </row>
    <row r="1359" spans="1:2">
      <c r="A1359" s="3"/>
      <c r="B1359" s="17"/>
    </row>
    <row r="1360" spans="1:2">
      <c r="A1360" s="3"/>
      <c r="B1360" s="17"/>
    </row>
    <row r="1361" spans="1:2">
      <c r="A1361" s="3"/>
      <c r="B1361" s="17"/>
    </row>
    <row r="1362" spans="1:2">
      <c r="A1362" s="3"/>
      <c r="B1362" s="17"/>
    </row>
    <row r="1363" spans="1:2">
      <c r="A1363" s="3"/>
      <c r="B1363" s="17"/>
    </row>
    <row r="1364" spans="1:2">
      <c r="A1364" s="3"/>
      <c r="B1364" s="17"/>
    </row>
    <row r="1365" spans="1:2">
      <c r="A1365" s="3"/>
      <c r="B1365" s="17"/>
    </row>
    <row r="1366" spans="1:2">
      <c r="A1366" s="3"/>
      <c r="B1366" s="17"/>
    </row>
    <row r="1367" spans="1:2">
      <c r="A1367" s="3"/>
      <c r="B1367" s="17"/>
    </row>
    <row r="1368" spans="1:2">
      <c r="A1368" s="3"/>
      <c r="B1368" s="17"/>
    </row>
    <row r="1369" spans="1:2">
      <c r="A1369" s="3"/>
      <c r="B1369" s="17"/>
    </row>
    <row r="1370" spans="1:2">
      <c r="A1370" s="3"/>
      <c r="B1370" s="17"/>
    </row>
    <row r="1371" spans="1:2">
      <c r="A1371" s="3"/>
      <c r="B1371" s="17"/>
    </row>
    <row r="1372" spans="1:2">
      <c r="A1372" s="3"/>
      <c r="B1372" s="17"/>
    </row>
    <row r="1373" spans="1:2">
      <c r="A1373" s="3"/>
      <c r="B1373" s="17"/>
    </row>
    <row r="1374" spans="1:2">
      <c r="A1374" s="3"/>
      <c r="B1374" s="17"/>
    </row>
    <row r="1375" spans="1:2">
      <c r="A1375" s="3"/>
      <c r="B1375" s="17"/>
    </row>
    <row r="1376" spans="1:2">
      <c r="A1376" s="3"/>
      <c r="B1376" s="17"/>
    </row>
    <row r="1377" spans="1:2">
      <c r="A1377" s="3"/>
      <c r="B1377" s="17"/>
    </row>
    <row r="1378" spans="1:2">
      <c r="A1378" s="3"/>
      <c r="B1378" s="17"/>
    </row>
    <row r="1379" spans="1:2">
      <c r="A1379" s="3"/>
      <c r="B1379" s="17"/>
    </row>
    <row r="1380" spans="1:2">
      <c r="A1380" s="3"/>
      <c r="B1380" s="17"/>
    </row>
    <row r="1381" spans="1:2">
      <c r="A1381" s="3"/>
      <c r="B1381" s="17"/>
    </row>
    <row r="1382" spans="1:2">
      <c r="A1382" s="3"/>
      <c r="B1382" s="17"/>
    </row>
    <row r="1383" spans="1:2">
      <c r="A1383" s="3"/>
      <c r="B1383" s="17"/>
    </row>
    <row r="1384" spans="1:2">
      <c r="A1384" s="3"/>
      <c r="B1384" s="17"/>
    </row>
    <row r="1385" spans="1:2">
      <c r="A1385" s="3"/>
      <c r="B1385" s="17"/>
    </row>
    <row r="1386" spans="1:2">
      <c r="A1386" s="3"/>
      <c r="B1386" s="17"/>
    </row>
    <row r="1387" spans="1:2">
      <c r="A1387" s="3"/>
      <c r="B1387" s="17"/>
    </row>
    <row r="1388" spans="1:2">
      <c r="A1388" s="3"/>
      <c r="B1388" s="17"/>
    </row>
    <row r="1389" spans="1:2">
      <c r="A1389" s="3"/>
      <c r="B1389" s="17"/>
    </row>
    <row r="1390" spans="1:2">
      <c r="A1390" s="3"/>
      <c r="B1390" s="17"/>
    </row>
    <row r="1391" spans="1:2">
      <c r="A1391" s="3"/>
      <c r="B1391" s="17"/>
    </row>
    <row r="1392" spans="1:2">
      <c r="A1392" s="3"/>
      <c r="B1392" s="17"/>
    </row>
    <row r="1393" spans="1:2">
      <c r="A1393" s="3"/>
      <c r="B1393" s="17"/>
    </row>
    <row r="1394" spans="1:2">
      <c r="A1394" s="3"/>
      <c r="B1394" s="17"/>
    </row>
    <row r="1395" spans="1:2">
      <c r="A1395" s="3"/>
      <c r="B1395" s="17"/>
    </row>
    <row r="1396" spans="1:2">
      <c r="A1396" s="3"/>
      <c r="B1396" s="17"/>
    </row>
    <row r="1397" spans="1:2">
      <c r="A1397" s="3"/>
      <c r="B1397" s="17"/>
    </row>
    <row r="1398" spans="1:2">
      <c r="A1398" s="3"/>
      <c r="B1398" s="17"/>
    </row>
    <row r="1399" spans="1:2">
      <c r="A1399" s="3"/>
      <c r="B1399" s="17"/>
    </row>
    <row r="1400" spans="1:2">
      <c r="A1400" s="3"/>
      <c r="B1400" s="17"/>
    </row>
    <row r="1401" spans="1:2">
      <c r="A1401" s="3"/>
      <c r="B1401" s="17"/>
    </row>
    <row r="1402" spans="1:2">
      <c r="A1402" s="3"/>
      <c r="B1402" s="17"/>
    </row>
    <row r="1403" spans="1:2">
      <c r="A1403" s="3"/>
      <c r="B1403" s="17"/>
    </row>
    <row r="1404" spans="1:2">
      <c r="A1404" s="3"/>
      <c r="B1404" s="17"/>
    </row>
    <row r="1405" spans="1:2">
      <c r="A1405" s="3"/>
      <c r="B1405" s="17"/>
    </row>
    <row r="1406" spans="1:2">
      <c r="A1406" s="3"/>
      <c r="B1406" s="17"/>
    </row>
    <row r="1407" spans="1:2">
      <c r="A1407" s="3"/>
      <c r="B1407" s="17"/>
    </row>
    <row r="1408" spans="1:2">
      <c r="A1408" s="3"/>
      <c r="B1408" s="17"/>
    </row>
    <row r="1409" spans="1:2">
      <c r="A1409" s="3"/>
      <c r="B1409" s="17"/>
    </row>
    <row r="1410" spans="1:2">
      <c r="A1410" s="3"/>
      <c r="B1410" s="17"/>
    </row>
    <row r="1411" spans="1:2">
      <c r="A1411" s="3"/>
      <c r="B1411" s="17"/>
    </row>
    <row r="1412" spans="1:2">
      <c r="A1412" s="3"/>
      <c r="B1412" s="17"/>
    </row>
    <row r="1413" spans="1:2">
      <c r="A1413" s="3"/>
      <c r="B1413" s="17"/>
    </row>
    <row r="1414" spans="1:2">
      <c r="A1414" s="3"/>
      <c r="B1414" s="17"/>
    </row>
    <row r="1415" spans="1:2">
      <c r="A1415" s="3"/>
      <c r="B1415" s="17"/>
    </row>
    <row r="1416" spans="1:2">
      <c r="A1416" s="3"/>
      <c r="B1416" s="17"/>
    </row>
    <row r="1417" spans="1:2">
      <c r="A1417" s="3"/>
      <c r="B1417" s="17"/>
    </row>
    <row r="1418" spans="1:2">
      <c r="A1418" s="3"/>
      <c r="B1418" s="17"/>
    </row>
    <row r="1419" spans="1:2">
      <c r="A1419" s="3"/>
      <c r="B1419" s="17"/>
    </row>
    <row r="1420" spans="1:2">
      <c r="A1420" s="3"/>
      <c r="B1420" s="17"/>
    </row>
    <row r="1421" spans="1:2">
      <c r="A1421" s="3"/>
      <c r="B1421" s="17"/>
    </row>
    <row r="1422" spans="1:2">
      <c r="A1422" s="3"/>
      <c r="B1422" s="17"/>
    </row>
    <row r="1423" spans="1:2">
      <c r="A1423" s="3"/>
      <c r="B1423" s="17"/>
    </row>
    <row r="1424" spans="1:2">
      <c r="A1424" s="3"/>
      <c r="B1424" s="17"/>
    </row>
    <row r="1425" spans="1:2">
      <c r="A1425" s="3"/>
      <c r="B1425" s="17"/>
    </row>
    <row r="1426" spans="1:2">
      <c r="A1426" s="3"/>
      <c r="B1426" s="17"/>
    </row>
    <row r="1427" spans="1:2">
      <c r="A1427" s="3"/>
      <c r="B1427" s="17"/>
    </row>
    <row r="1428" spans="1:2">
      <c r="A1428" s="3"/>
      <c r="B1428" s="17"/>
    </row>
    <row r="1429" spans="1:2">
      <c r="A1429" s="3"/>
      <c r="B1429" s="17"/>
    </row>
    <row r="1430" spans="1:2">
      <c r="A1430" s="3"/>
      <c r="B1430" s="17"/>
    </row>
    <row r="1431" spans="1:2">
      <c r="A1431" s="3"/>
      <c r="B1431" s="17"/>
    </row>
    <row r="1432" spans="1:2">
      <c r="A1432" s="3"/>
      <c r="B1432" s="17"/>
    </row>
    <row r="1433" spans="1:2">
      <c r="A1433" s="3"/>
      <c r="B1433" s="17"/>
    </row>
    <row r="1434" spans="1:2">
      <c r="A1434" s="3"/>
      <c r="B1434" s="17"/>
    </row>
    <row r="1435" spans="1:2">
      <c r="A1435" s="3"/>
      <c r="B1435" s="17"/>
    </row>
    <row r="1436" spans="1:2">
      <c r="A1436" s="3"/>
      <c r="B1436" s="17"/>
    </row>
    <row r="1437" spans="1:2">
      <c r="A1437" s="3"/>
      <c r="B1437" s="17"/>
    </row>
    <row r="1438" spans="1:2">
      <c r="A1438" s="3"/>
      <c r="B1438" s="17"/>
    </row>
    <row r="1439" spans="1:2">
      <c r="A1439" s="3"/>
      <c r="B1439" s="17"/>
    </row>
    <row r="1440" spans="1:2">
      <c r="A1440" s="3"/>
      <c r="B1440" s="17"/>
    </row>
    <row r="1441" spans="1:2">
      <c r="A1441" s="3"/>
      <c r="B1441" s="17"/>
    </row>
    <row r="1442" spans="1:2">
      <c r="A1442" s="3"/>
      <c r="B1442" s="17"/>
    </row>
    <row r="1443" spans="1:2">
      <c r="A1443" s="3"/>
      <c r="B1443" s="17"/>
    </row>
    <row r="1444" spans="1:2">
      <c r="A1444" s="3"/>
      <c r="B1444" s="17"/>
    </row>
    <row r="1445" spans="1:2">
      <c r="A1445" s="3"/>
      <c r="B1445" s="17"/>
    </row>
    <row r="1446" spans="1:2">
      <c r="A1446" s="3"/>
      <c r="B1446" s="17"/>
    </row>
    <row r="1447" spans="1:2">
      <c r="A1447" s="3"/>
      <c r="B1447" s="17"/>
    </row>
    <row r="1448" spans="1:2">
      <c r="A1448" s="3"/>
      <c r="B1448" s="17"/>
    </row>
    <row r="1449" spans="1:2">
      <c r="A1449" s="3"/>
      <c r="B1449" s="17"/>
    </row>
    <row r="1450" spans="1:2">
      <c r="A1450" s="3"/>
      <c r="B1450" s="17"/>
    </row>
    <row r="1451" spans="1:2">
      <c r="A1451" s="3"/>
      <c r="B1451" s="17"/>
    </row>
    <row r="1452" spans="1:2">
      <c r="A1452" s="3"/>
      <c r="B1452" s="17"/>
    </row>
    <row r="1453" spans="1:2">
      <c r="A1453" s="3"/>
      <c r="B1453" s="17"/>
    </row>
    <row r="1454" spans="1:2">
      <c r="A1454" s="3"/>
      <c r="B1454" s="17"/>
    </row>
    <row r="1455" spans="1:2">
      <c r="A1455" s="3"/>
      <c r="B1455" s="17"/>
    </row>
    <row r="1456" spans="1:2">
      <c r="A1456" s="3"/>
      <c r="B1456" s="17"/>
    </row>
    <row r="1457" spans="1:2">
      <c r="A1457" s="3"/>
      <c r="B1457" s="17"/>
    </row>
    <row r="1458" spans="1:2">
      <c r="A1458" s="3"/>
      <c r="B1458" s="17"/>
    </row>
    <row r="1459" spans="1:2">
      <c r="A1459" s="3"/>
      <c r="B1459" s="17"/>
    </row>
    <row r="1460" spans="1:2">
      <c r="A1460" s="3"/>
      <c r="B1460" s="17"/>
    </row>
    <row r="1461" spans="1:2">
      <c r="A1461" s="3"/>
      <c r="B1461" s="17"/>
    </row>
    <row r="1462" spans="1:2">
      <c r="A1462" s="3"/>
      <c r="B1462" s="17"/>
    </row>
    <row r="1463" spans="1:2">
      <c r="A1463" s="3"/>
      <c r="B1463" s="17"/>
    </row>
    <row r="1464" spans="1:2">
      <c r="A1464" s="3"/>
      <c r="B1464" s="17"/>
    </row>
    <row r="1465" spans="1:2">
      <c r="A1465" s="3"/>
      <c r="B1465" s="17"/>
    </row>
    <row r="1466" spans="1:2">
      <c r="A1466" s="3"/>
      <c r="B1466" s="17"/>
    </row>
    <row r="1467" spans="1:2">
      <c r="A1467" s="3"/>
      <c r="B1467" s="17"/>
    </row>
    <row r="1468" spans="1:2">
      <c r="A1468" s="3"/>
      <c r="B1468" s="17"/>
    </row>
    <row r="1469" spans="1:2">
      <c r="A1469" s="3"/>
      <c r="B1469" s="17"/>
    </row>
    <row r="1470" spans="1:2">
      <c r="A1470" s="3"/>
      <c r="B1470" s="17"/>
    </row>
    <row r="1471" spans="1:2">
      <c r="A1471" s="3"/>
      <c r="B1471" s="17"/>
    </row>
    <row r="1472" spans="1:2">
      <c r="A1472" s="3"/>
      <c r="B1472" s="17"/>
    </row>
    <row r="1473" spans="1:2">
      <c r="A1473" s="3"/>
      <c r="B1473" s="17"/>
    </row>
    <row r="1474" spans="1:2">
      <c r="A1474" s="3"/>
      <c r="B1474" s="17"/>
    </row>
    <row r="1475" spans="1:2">
      <c r="A1475" s="3"/>
      <c r="B1475" s="17"/>
    </row>
    <row r="1476" spans="1:2">
      <c r="A1476" s="3"/>
      <c r="B1476" s="17"/>
    </row>
    <row r="1477" spans="1:2">
      <c r="A1477" s="3"/>
      <c r="B1477" s="17"/>
    </row>
    <row r="1478" spans="1:2">
      <c r="A1478" s="3"/>
      <c r="B1478" s="17"/>
    </row>
    <row r="1479" spans="1:2">
      <c r="A1479" s="3"/>
      <c r="B1479" s="17"/>
    </row>
    <row r="1480" spans="1:2">
      <c r="A1480" s="3"/>
      <c r="B1480" s="17"/>
    </row>
    <row r="1481" spans="1:2">
      <c r="A1481" s="3"/>
      <c r="B1481" s="17"/>
    </row>
    <row r="1482" spans="1:2">
      <c r="A1482" s="3"/>
      <c r="B1482" s="17"/>
    </row>
    <row r="1483" spans="1:2">
      <c r="A1483" s="3"/>
      <c r="B1483" s="17"/>
    </row>
    <row r="1484" spans="1:2">
      <c r="A1484" s="3"/>
      <c r="B1484" s="17"/>
    </row>
    <row r="1485" spans="1:2">
      <c r="A1485" s="3"/>
      <c r="B1485" s="17"/>
    </row>
    <row r="1486" spans="1:2">
      <c r="A1486" s="3"/>
      <c r="B1486" s="17"/>
    </row>
    <row r="1487" spans="1:2">
      <c r="A1487" s="3"/>
      <c r="B1487" s="17"/>
    </row>
    <row r="1488" spans="1:2">
      <c r="A1488" s="3"/>
      <c r="B1488" s="17"/>
    </row>
    <row r="1489" spans="1:2">
      <c r="A1489" s="3"/>
      <c r="B1489" s="17"/>
    </row>
    <row r="1490" spans="1:2">
      <c r="A1490" s="3"/>
      <c r="B1490" s="17"/>
    </row>
    <row r="1491" spans="1:2">
      <c r="A1491" s="3"/>
      <c r="B1491" s="17"/>
    </row>
    <row r="1492" spans="1:2">
      <c r="A1492" s="3"/>
      <c r="B1492" s="17"/>
    </row>
    <row r="1493" spans="1:2">
      <c r="A1493" s="3"/>
      <c r="B1493" s="17"/>
    </row>
    <row r="1494" spans="1:2">
      <c r="A1494" s="3"/>
      <c r="B1494" s="17"/>
    </row>
    <row r="1495" spans="1:2">
      <c r="A1495" s="3"/>
      <c r="B1495" s="17"/>
    </row>
    <row r="1496" spans="1:2">
      <c r="A1496" s="3"/>
      <c r="B1496" s="17"/>
    </row>
    <row r="1497" spans="1:2">
      <c r="A1497" s="3"/>
      <c r="B1497" s="17"/>
    </row>
    <row r="1498" spans="1:2">
      <c r="A1498" s="3"/>
      <c r="B1498" s="17"/>
    </row>
    <row r="1499" spans="1:2">
      <c r="A1499" s="3"/>
      <c r="B1499" s="17"/>
    </row>
    <row r="1500" spans="1:2">
      <c r="A1500" s="3"/>
      <c r="B1500" s="17"/>
    </row>
    <row r="1501" spans="1:2">
      <c r="A1501" s="3"/>
      <c r="B1501" s="17"/>
    </row>
    <row r="1502" spans="1:2">
      <c r="A1502" s="3"/>
      <c r="B1502" s="17"/>
    </row>
    <row r="1503" spans="1:2">
      <c r="A1503" s="3"/>
      <c r="B1503" s="17"/>
    </row>
    <row r="1504" spans="1:2">
      <c r="A1504" s="3"/>
      <c r="B1504" s="17"/>
    </row>
    <row r="1505" spans="1:2">
      <c r="A1505" s="3"/>
      <c r="B1505" s="17"/>
    </row>
    <row r="1506" spans="1:2">
      <c r="A1506" s="3"/>
      <c r="B1506" s="17"/>
    </row>
    <row r="1507" spans="1:2">
      <c r="A1507" s="3"/>
      <c r="B1507" s="17"/>
    </row>
    <row r="1508" spans="1:2">
      <c r="A1508" s="3"/>
      <c r="B1508" s="17"/>
    </row>
    <row r="1509" spans="1:2">
      <c r="A1509" s="3"/>
      <c r="B1509" s="17"/>
    </row>
    <row r="1510" spans="1:2">
      <c r="A1510" s="3"/>
      <c r="B1510" s="17"/>
    </row>
    <row r="1511" spans="1:2">
      <c r="A1511" s="3"/>
      <c r="B1511" s="17"/>
    </row>
    <row r="1512" spans="1:2">
      <c r="A1512" s="3"/>
      <c r="B1512" s="17"/>
    </row>
    <row r="1513" spans="1:2">
      <c r="A1513" s="3"/>
      <c r="B1513" s="17"/>
    </row>
    <row r="1514" spans="1:2">
      <c r="A1514" s="3"/>
      <c r="B1514" s="17"/>
    </row>
    <row r="1515" spans="1:2">
      <c r="A1515" s="3"/>
      <c r="B1515" s="17"/>
    </row>
    <row r="1516" spans="1:2">
      <c r="A1516" s="3"/>
      <c r="B1516" s="17"/>
    </row>
    <row r="1517" spans="1:2">
      <c r="A1517" s="3"/>
      <c r="B1517" s="17"/>
    </row>
    <row r="1518" spans="1:2">
      <c r="A1518" s="3"/>
      <c r="B1518" s="17"/>
    </row>
    <row r="1519" spans="1:2">
      <c r="A1519" s="3"/>
      <c r="B1519" s="17"/>
    </row>
    <row r="1520" spans="1:2">
      <c r="A1520" s="3"/>
      <c r="B1520" s="17"/>
    </row>
    <row r="1521" spans="1:2">
      <c r="A1521" s="3"/>
      <c r="B1521" s="17"/>
    </row>
    <row r="1522" spans="1:2">
      <c r="A1522" s="3"/>
      <c r="B1522" s="17"/>
    </row>
    <row r="1523" spans="1:2">
      <c r="A1523" s="3"/>
      <c r="B1523" s="17"/>
    </row>
    <row r="1524" spans="1:2">
      <c r="A1524" s="3"/>
      <c r="B1524" s="17"/>
    </row>
    <row r="1525" spans="1:2">
      <c r="A1525" s="3"/>
      <c r="B1525" s="17"/>
    </row>
    <row r="1526" spans="1:2">
      <c r="A1526" s="3"/>
      <c r="B1526" s="17"/>
    </row>
    <row r="1527" spans="1:2">
      <c r="A1527" s="3"/>
      <c r="B1527" s="17"/>
    </row>
    <row r="1528" spans="1:2">
      <c r="A1528" s="3"/>
      <c r="B1528" s="17"/>
    </row>
    <row r="1529" spans="1:2">
      <c r="A1529" s="3"/>
      <c r="B1529" s="17"/>
    </row>
    <row r="1530" spans="1:2">
      <c r="A1530" s="3"/>
      <c r="B1530" s="17"/>
    </row>
    <row r="1531" spans="1:2">
      <c r="A1531" s="3"/>
      <c r="B1531" s="17"/>
    </row>
    <row r="1532" spans="1:2">
      <c r="A1532" s="3"/>
      <c r="B1532" s="17"/>
    </row>
    <row r="1533" spans="1:2">
      <c r="A1533" s="3"/>
      <c r="B1533" s="17"/>
    </row>
    <row r="1534" spans="1:2">
      <c r="A1534" s="3"/>
      <c r="B1534" s="17"/>
    </row>
    <row r="1535" spans="1:2">
      <c r="A1535" s="3"/>
      <c r="B1535" s="17"/>
    </row>
    <row r="1536" spans="1:2">
      <c r="A1536" s="3"/>
      <c r="B1536" s="17"/>
    </row>
    <row r="1537" spans="1:2">
      <c r="A1537" s="3"/>
      <c r="B1537" s="17"/>
    </row>
    <row r="1538" spans="1:2">
      <c r="A1538" s="3"/>
      <c r="B1538" s="17"/>
    </row>
    <row r="1539" spans="1:2">
      <c r="A1539" s="3"/>
      <c r="B1539" s="17"/>
    </row>
    <row r="1540" spans="1:2">
      <c r="A1540" s="3"/>
      <c r="B1540" s="17"/>
    </row>
    <row r="1541" spans="1:2">
      <c r="A1541" s="3"/>
      <c r="B1541" s="17"/>
    </row>
    <row r="1542" spans="1:2">
      <c r="A1542" s="3"/>
      <c r="B1542" s="17"/>
    </row>
    <row r="1543" spans="1:2">
      <c r="A1543" s="3"/>
      <c r="B1543" s="17"/>
    </row>
    <row r="1544" spans="1:2">
      <c r="A1544" s="3"/>
      <c r="B1544" s="17"/>
    </row>
    <row r="1545" spans="1:2">
      <c r="A1545" s="3"/>
      <c r="B1545" s="17"/>
    </row>
    <row r="1546" spans="1:2">
      <c r="A1546" s="3"/>
      <c r="B1546" s="17"/>
    </row>
    <row r="1547" spans="1:2">
      <c r="A1547" s="3"/>
      <c r="B1547" s="17"/>
    </row>
    <row r="1548" spans="1:2">
      <c r="A1548" s="3"/>
      <c r="B1548" s="17"/>
    </row>
    <row r="1549" spans="1:2">
      <c r="A1549" s="3"/>
      <c r="B1549" s="17"/>
    </row>
    <row r="1550" spans="1:2">
      <c r="A1550" s="3"/>
      <c r="B1550" s="17"/>
    </row>
    <row r="1551" spans="1:2">
      <c r="A1551" s="3"/>
      <c r="B1551" s="17"/>
    </row>
    <row r="1552" spans="1:2">
      <c r="A1552" s="3"/>
      <c r="B1552" s="17"/>
    </row>
    <row r="1553" spans="1:2">
      <c r="A1553" s="3"/>
      <c r="B1553" s="17"/>
    </row>
    <row r="1554" spans="1:2">
      <c r="A1554" s="3"/>
      <c r="B1554" s="17"/>
    </row>
    <row r="1555" spans="1:2">
      <c r="A1555" s="3"/>
      <c r="B1555" s="17"/>
    </row>
    <row r="1556" spans="1:2">
      <c r="A1556" s="3"/>
      <c r="B1556" s="17"/>
    </row>
    <row r="1557" spans="1:2">
      <c r="A1557" s="3"/>
      <c r="B1557" s="17"/>
    </row>
    <row r="1558" spans="1:2">
      <c r="A1558" s="3"/>
      <c r="B1558" s="17"/>
    </row>
    <row r="1559" spans="1:2">
      <c r="A1559" s="3"/>
      <c r="B1559" s="17"/>
    </row>
    <row r="1560" spans="1:2">
      <c r="A1560" s="3"/>
      <c r="B1560" s="17"/>
    </row>
    <row r="1561" spans="1:2">
      <c r="A1561" s="3"/>
      <c r="B1561" s="17"/>
    </row>
    <row r="1562" spans="1:2">
      <c r="A1562" s="3"/>
      <c r="B1562" s="17"/>
    </row>
    <row r="1563" spans="1:2">
      <c r="A1563" s="3"/>
      <c r="B1563" s="17"/>
    </row>
    <row r="1564" spans="1:2">
      <c r="A1564" s="3"/>
      <c r="B1564" s="17"/>
    </row>
    <row r="1565" spans="1:2">
      <c r="A1565" s="3"/>
      <c r="B1565" s="17"/>
    </row>
    <row r="1566" spans="1:2">
      <c r="A1566" s="3"/>
      <c r="B1566" s="17"/>
    </row>
    <row r="1567" spans="1:2">
      <c r="A1567" s="3"/>
      <c r="B1567" s="17"/>
    </row>
    <row r="1568" spans="1:2">
      <c r="A1568" s="3"/>
      <c r="B1568" s="17"/>
    </row>
    <row r="1569" spans="1:2">
      <c r="A1569" s="3"/>
      <c r="B1569" s="17"/>
    </row>
    <row r="1570" spans="1:2">
      <c r="A1570" s="3"/>
      <c r="B1570" s="17"/>
    </row>
    <row r="1571" spans="1:2">
      <c r="A1571" s="3"/>
      <c r="B1571" s="17"/>
    </row>
    <row r="1572" spans="1:2">
      <c r="A1572" s="3"/>
      <c r="B1572" s="17"/>
    </row>
    <row r="1573" spans="1:2">
      <c r="A1573" s="3"/>
      <c r="B1573" s="17"/>
    </row>
    <row r="1574" spans="1:2">
      <c r="A1574" s="3"/>
      <c r="B1574" s="17"/>
    </row>
    <row r="1575" spans="1:2">
      <c r="A1575" s="3"/>
      <c r="B1575" s="17"/>
    </row>
    <row r="1576" spans="1:2">
      <c r="A1576" s="3"/>
      <c r="B1576" s="17"/>
    </row>
    <row r="1577" spans="1:2">
      <c r="A1577" s="3"/>
      <c r="B1577" s="17"/>
    </row>
    <row r="1578" spans="1:2">
      <c r="A1578" s="3"/>
      <c r="B1578" s="17"/>
    </row>
    <row r="1579" spans="1:2">
      <c r="A1579" s="3"/>
      <c r="B1579" s="17"/>
    </row>
    <row r="1580" spans="1:2">
      <c r="A1580" s="3"/>
      <c r="B1580" s="17"/>
    </row>
    <row r="1581" spans="1:2">
      <c r="A1581" s="3"/>
      <c r="B1581" s="17"/>
    </row>
    <row r="1582" spans="1:2">
      <c r="A1582" s="3"/>
      <c r="B1582" s="17"/>
    </row>
    <row r="1583" spans="1:2">
      <c r="A1583" s="3"/>
      <c r="B1583" s="17"/>
    </row>
    <row r="1584" spans="1:2">
      <c r="A1584" s="3"/>
      <c r="B1584" s="17"/>
    </row>
    <row r="1585" spans="1:2">
      <c r="A1585" s="3"/>
      <c r="B1585" s="17"/>
    </row>
    <row r="1586" spans="1:2">
      <c r="A1586" s="3"/>
      <c r="B1586" s="17"/>
    </row>
    <row r="1587" spans="1:2">
      <c r="A1587" s="3"/>
      <c r="B1587" s="17"/>
    </row>
    <row r="1588" spans="1:2">
      <c r="A1588" s="3"/>
      <c r="B1588" s="17"/>
    </row>
    <row r="1589" spans="1:2">
      <c r="A1589" s="3"/>
      <c r="B1589" s="17"/>
    </row>
    <row r="1590" spans="1:2">
      <c r="A1590" s="3"/>
      <c r="B1590" s="17"/>
    </row>
    <row r="1591" spans="1:2">
      <c r="A1591" s="3"/>
      <c r="B1591" s="17"/>
    </row>
    <row r="1592" spans="1:2">
      <c r="A1592" s="3"/>
      <c r="B1592" s="17"/>
    </row>
    <row r="1593" spans="1:2">
      <c r="A1593" s="3"/>
      <c r="B1593" s="17"/>
    </row>
    <row r="1594" spans="1:2">
      <c r="A1594" s="3"/>
      <c r="B1594" s="17"/>
    </row>
    <row r="1595" spans="1:2">
      <c r="A1595" s="3"/>
      <c r="B1595" s="17"/>
    </row>
    <row r="1596" spans="1:2">
      <c r="A1596" s="3"/>
      <c r="B1596" s="17"/>
    </row>
    <row r="1597" spans="1:2">
      <c r="A1597" s="3"/>
      <c r="B1597" s="17"/>
    </row>
    <row r="1598" spans="1:2">
      <c r="A1598" s="3"/>
      <c r="B1598" s="17"/>
    </row>
    <row r="1599" spans="1:2">
      <c r="A1599" s="3"/>
      <c r="B1599" s="17"/>
    </row>
    <row r="1600" spans="1:2">
      <c r="A1600" s="3"/>
      <c r="B1600" s="17"/>
    </row>
    <row r="1601" spans="1:2">
      <c r="A1601" s="3"/>
      <c r="B1601" s="17"/>
    </row>
    <row r="1602" spans="1:2">
      <c r="A1602" s="3"/>
      <c r="B1602" s="17"/>
    </row>
    <row r="1603" spans="1:2">
      <c r="A1603" s="3"/>
      <c r="B1603" s="17"/>
    </row>
    <row r="1604" spans="1:2">
      <c r="A1604" s="3"/>
      <c r="B1604" s="17"/>
    </row>
    <row r="1605" spans="1:2">
      <c r="A1605" s="3"/>
      <c r="B1605" s="17"/>
    </row>
    <row r="1606" spans="1:2">
      <c r="A1606" s="3"/>
      <c r="B1606" s="17"/>
    </row>
    <row r="1607" spans="1:2">
      <c r="A1607" s="3"/>
      <c r="B1607" s="17"/>
    </row>
    <row r="1608" spans="1:2">
      <c r="A1608" s="3"/>
      <c r="B1608" s="17"/>
    </row>
    <row r="1609" spans="1:2">
      <c r="A1609" s="3"/>
      <c r="B1609" s="17"/>
    </row>
    <row r="1610" spans="1:2">
      <c r="A1610" s="3"/>
      <c r="B1610" s="17"/>
    </row>
    <row r="1611" spans="1:2">
      <c r="A1611" s="3"/>
      <c r="B1611" s="17"/>
    </row>
    <row r="1612" spans="1:2">
      <c r="A1612" s="3"/>
      <c r="B1612" s="17"/>
    </row>
    <row r="1613" spans="1:2">
      <c r="A1613" s="3"/>
      <c r="B1613" s="17"/>
    </row>
    <row r="1614" spans="1:2">
      <c r="A1614" s="3"/>
      <c r="B1614" s="17"/>
    </row>
    <row r="1615" spans="1:2">
      <c r="A1615" s="3"/>
      <c r="B1615" s="17"/>
    </row>
    <row r="1616" spans="1:2">
      <c r="A1616" s="3"/>
      <c r="B1616" s="17"/>
    </row>
    <row r="1617" spans="1:2">
      <c r="A1617" s="3"/>
      <c r="B1617" s="17"/>
    </row>
    <row r="1618" spans="1:2">
      <c r="A1618" s="3"/>
      <c r="B1618" s="17"/>
    </row>
    <row r="1619" spans="1:2">
      <c r="A1619" s="3"/>
      <c r="B1619" s="17"/>
    </row>
    <row r="1620" spans="1:2">
      <c r="A1620" s="3"/>
      <c r="B1620" s="17"/>
    </row>
    <row r="1621" spans="1:2">
      <c r="A1621" s="3"/>
      <c r="B1621" s="17"/>
    </row>
    <row r="1622" spans="1:2">
      <c r="A1622" s="3"/>
      <c r="B1622" s="17"/>
    </row>
    <row r="1623" spans="1:2">
      <c r="A1623" s="3"/>
      <c r="B1623" s="17"/>
    </row>
    <row r="1624" spans="1:2">
      <c r="A1624" s="3"/>
      <c r="B1624" s="17"/>
    </row>
    <row r="1625" spans="1:2">
      <c r="A1625" s="3"/>
      <c r="B1625" s="17"/>
    </row>
    <row r="1626" spans="1:2">
      <c r="A1626" s="3"/>
      <c r="B1626" s="17"/>
    </row>
    <row r="1627" spans="1:2">
      <c r="A1627" s="3"/>
      <c r="B1627" s="17"/>
    </row>
    <row r="1628" spans="1:2">
      <c r="A1628" s="3"/>
      <c r="B1628" s="17"/>
    </row>
    <row r="1629" spans="1:2">
      <c r="A1629" s="3"/>
      <c r="B1629" s="17"/>
    </row>
    <row r="1630" spans="1:2">
      <c r="A1630" s="3"/>
      <c r="B1630" s="17"/>
    </row>
    <row r="1631" spans="1:2">
      <c r="A1631" s="3"/>
      <c r="B1631" s="17"/>
    </row>
    <row r="1632" spans="1:2">
      <c r="A1632" s="3"/>
      <c r="B1632" s="17"/>
    </row>
    <row r="1633" spans="1:2">
      <c r="A1633" s="3"/>
      <c r="B1633" s="17"/>
    </row>
    <row r="1634" spans="1:2">
      <c r="A1634" s="3"/>
      <c r="B1634" s="17"/>
    </row>
    <row r="1635" spans="1:2">
      <c r="A1635" s="3"/>
      <c r="B1635" s="17"/>
    </row>
    <row r="1636" spans="1:2">
      <c r="A1636" s="3"/>
      <c r="B1636" s="17"/>
    </row>
    <row r="1637" spans="1:2">
      <c r="A1637" s="3"/>
      <c r="B1637" s="17"/>
    </row>
    <row r="1638" spans="1:2">
      <c r="A1638" s="3"/>
      <c r="B1638" s="17"/>
    </row>
    <row r="1639" spans="1:2">
      <c r="A1639" s="3"/>
      <c r="B1639" s="17"/>
    </row>
    <row r="1640" spans="1:2">
      <c r="A1640" s="3"/>
      <c r="B1640" s="17"/>
    </row>
    <row r="1641" spans="1:2">
      <c r="A1641" s="3"/>
      <c r="B1641" s="17"/>
    </row>
    <row r="1642" spans="1:2">
      <c r="A1642" s="3"/>
      <c r="B1642" s="17"/>
    </row>
    <row r="1643" spans="1:2">
      <c r="A1643" s="3"/>
      <c r="B1643" s="17"/>
    </row>
    <row r="1644" spans="1:2">
      <c r="A1644" s="3"/>
      <c r="B1644" s="17"/>
    </row>
    <row r="1645" spans="1:2">
      <c r="A1645" s="3"/>
      <c r="B1645" s="17"/>
    </row>
    <row r="1646" spans="1:2">
      <c r="A1646" s="3"/>
      <c r="B1646" s="17"/>
    </row>
    <row r="1647" spans="1:2">
      <c r="A1647" s="3"/>
      <c r="B1647" s="17"/>
    </row>
    <row r="1648" spans="1:2">
      <c r="A1648" s="3"/>
      <c r="B1648" s="17"/>
    </row>
    <row r="1649" spans="1:2">
      <c r="A1649" s="3"/>
      <c r="B1649" s="17"/>
    </row>
    <row r="1650" spans="1:2">
      <c r="A1650" s="3"/>
      <c r="B1650" s="17"/>
    </row>
    <row r="1651" spans="1:2">
      <c r="A1651" s="3"/>
      <c r="B1651" s="17"/>
    </row>
    <row r="1652" spans="1:2">
      <c r="A1652" s="3"/>
      <c r="B1652" s="17"/>
    </row>
    <row r="1653" spans="1:2">
      <c r="A1653" s="3"/>
      <c r="B1653" s="17"/>
    </row>
    <row r="1654" spans="1:2">
      <c r="A1654" s="3"/>
      <c r="B1654" s="17"/>
    </row>
    <row r="1655" spans="1:2">
      <c r="A1655" s="3"/>
      <c r="B1655" s="17"/>
    </row>
    <row r="1656" spans="1:2">
      <c r="A1656" s="3"/>
      <c r="B1656" s="17"/>
    </row>
    <row r="1657" spans="1:2">
      <c r="A1657" s="3"/>
      <c r="B1657" s="17"/>
    </row>
    <row r="1658" spans="1:2">
      <c r="A1658" s="3"/>
      <c r="B1658" s="17"/>
    </row>
    <row r="1659" spans="1:2">
      <c r="A1659" s="3"/>
      <c r="B1659" s="17"/>
    </row>
    <row r="1660" spans="1:2">
      <c r="A1660" s="3"/>
      <c r="B1660" s="17"/>
    </row>
    <row r="1661" spans="1:2">
      <c r="A1661" s="3"/>
      <c r="B1661" s="17"/>
    </row>
    <row r="1662" spans="1:2">
      <c r="A1662" s="3"/>
      <c r="B1662" s="17"/>
    </row>
    <row r="1663" spans="1:2">
      <c r="A1663" s="3"/>
      <c r="B1663" s="17"/>
    </row>
    <row r="1664" spans="1:2">
      <c r="A1664" s="3"/>
      <c r="B1664" s="17"/>
    </row>
    <row r="1665" spans="1:2">
      <c r="A1665" s="3"/>
      <c r="B1665" s="17"/>
    </row>
    <row r="1666" spans="1:2">
      <c r="A1666" s="3"/>
      <c r="B1666" s="17"/>
    </row>
    <row r="1667" spans="1:2">
      <c r="A1667" s="3"/>
      <c r="B1667" s="17"/>
    </row>
    <row r="1668" spans="1:2">
      <c r="A1668" s="3"/>
      <c r="B1668" s="17"/>
    </row>
    <row r="1669" spans="1:2">
      <c r="A1669" s="3"/>
      <c r="B1669" s="17"/>
    </row>
    <row r="1670" spans="1:2">
      <c r="A1670" s="3"/>
      <c r="B1670" s="17"/>
    </row>
    <row r="1671" spans="1:2">
      <c r="A1671" s="3"/>
      <c r="B1671" s="17"/>
    </row>
    <row r="1672" spans="1:2">
      <c r="A1672" s="3"/>
      <c r="B1672" s="17"/>
    </row>
    <row r="1673" spans="1:2">
      <c r="A1673" s="3"/>
      <c r="B1673" s="17"/>
    </row>
    <row r="1674" spans="1:2">
      <c r="A1674" s="3"/>
      <c r="B1674" s="17"/>
    </row>
    <row r="1675" spans="1:2">
      <c r="A1675" s="3"/>
      <c r="B1675" s="17"/>
    </row>
    <row r="1676" spans="1:2">
      <c r="A1676" s="3"/>
      <c r="B1676" s="17"/>
    </row>
    <row r="1677" spans="1:2">
      <c r="A1677" s="3"/>
      <c r="B1677" s="17"/>
    </row>
    <row r="1678" spans="1:2">
      <c r="A1678" s="3"/>
      <c r="B1678" s="17"/>
    </row>
    <row r="1679" spans="1:2">
      <c r="A1679" s="3"/>
      <c r="B1679" s="17"/>
    </row>
    <row r="1680" spans="1:2">
      <c r="A1680" s="3"/>
      <c r="B1680" s="17"/>
    </row>
    <row r="1681" spans="1:2">
      <c r="A1681" s="3"/>
      <c r="B1681" s="17"/>
    </row>
    <row r="1682" spans="1:2">
      <c r="A1682" s="3"/>
      <c r="B1682" s="17"/>
    </row>
    <row r="1683" spans="1:2">
      <c r="A1683" s="3"/>
      <c r="B1683" s="17"/>
    </row>
    <row r="1684" spans="1:2">
      <c r="A1684" s="3"/>
      <c r="B1684" s="17"/>
    </row>
    <row r="1685" spans="1:2">
      <c r="A1685" s="3"/>
      <c r="B1685" s="17"/>
    </row>
    <row r="1686" spans="1:2">
      <c r="A1686" s="3"/>
      <c r="B1686" s="17"/>
    </row>
    <row r="1687" spans="1:2">
      <c r="A1687" s="3"/>
      <c r="B1687" s="17"/>
    </row>
    <row r="1688" spans="1:2">
      <c r="A1688" s="3"/>
      <c r="B1688" s="17"/>
    </row>
    <row r="1689" spans="1:2">
      <c r="A1689" s="3"/>
      <c r="B1689" s="17"/>
    </row>
    <row r="1690" spans="1:2">
      <c r="A1690" s="3"/>
      <c r="B1690" s="17"/>
    </row>
    <row r="1691" spans="1:2">
      <c r="A1691" s="3"/>
      <c r="B1691" s="17"/>
    </row>
    <row r="1692" spans="1:2">
      <c r="A1692" s="3"/>
      <c r="B1692" s="17"/>
    </row>
    <row r="1693" spans="1:2">
      <c r="A1693" s="3"/>
      <c r="B1693" s="17"/>
    </row>
    <row r="1694" spans="1:2">
      <c r="A1694" s="3"/>
      <c r="B1694" s="17"/>
    </row>
    <row r="1695" spans="1:2">
      <c r="A1695" s="3"/>
      <c r="B1695" s="17"/>
    </row>
    <row r="1696" spans="1:2">
      <c r="A1696" s="3"/>
      <c r="B1696" s="17"/>
    </row>
    <row r="1697" spans="1:2">
      <c r="A1697" s="3"/>
      <c r="B1697" s="17"/>
    </row>
    <row r="1698" spans="1:2">
      <c r="A1698" s="3"/>
      <c r="B1698" s="17"/>
    </row>
    <row r="1699" spans="1:2">
      <c r="A1699" s="3"/>
      <c r="B1699" s="17"/>
    </row>
    <row r="1700" spans="1:2">
      <c r="A1700" s="3"/>
      <c r="B1700" s="17"/>
    </row>
    <row r="1701" spans="1:2">
      <c r="A1701" s="3"/>
      <c r="B1701" s="17"/>
    </row>
    <row r="1702" spans="1:2">
      <c r="A1702" s="3"/>
      <c r="B1702" s="17"/>
    </row>
    <row r="1703" spans="1:2">
      <c r="A1703" s="3"/>
      <c r="B1703" s="17"/>
    </row>
    <row r="1704" spans="1:2">
      <c r="A1704" s="3"/>
      <c r="B1704" s="17"/>
    </row>
    <row r="1705" spans="1:2">
      <c r="A1705" s="3"/>
      <c r="B1705" s="17"/>
    </row>
    <row r="1706" spans="1:2">
      <c r="A1706" s="3"/>
      <c r="B1706" s="17"/>
    </row>
    <row r="1707" spans="1:2">
      <c r="A1707" s="3"/>
      <c r="B1707" s="17"/>
    </row>
    <row r="1708" spans="1:2">
      <c r="A1708" s="3"/>
      <c r="B1708" s="17"/>
    </row>
    <row r="1709" spans="1:2">
      <c r="A1709" s="3"/>
      <c r="B1709" s="17"/>
    </row>
    <row r="1710" spans="1:2">
      <c r="A1710" s="3"/>
      <c r="B1710" s="17"/>
    </row>
    <row r="1711" spans="1:2">
      <c r="A1711" s="3"/>
      <c r="B1711" s="17"/>
    </row>
    <row r="1712" spans="1:2">
      <c r="A1712" s="3"/>
      <c r="B1712" s="17"/>
    </row>
    <row r="1713" spans="1:2">
      <c r="A1713" s="3"/>
      <c r="B1713" s="17"/>
    </row>
    <row r="1714" spans="1:2">
      <c r="A1714" s="3"/>
      <c r="B1714" s="17"/>
    </row>
    <row r="1715" spans="1:2">
      <c r="A1715" s="3"/>
      <c r="B1715" s="17"/>
    </row>
    <row r="1716" spans="1:2">
      <c r="A1716" s="3"/>
      <c r="B1716" s="17"/>
    </row>
    <row r="1717" spans="1:2">
      <c r="A1717" s="3"/>
      <c r="B1717" s="17"/>
    </row>
    <row r="1718" spans="1:2">
      <c r="A1718" s="3"/>
      <c r="B1718" s="17"/>
    </row>
    <row r="1719" spans="1:2">
      <c r="A1719" s="3"/>
      <c r="B1719" s="17"/>
    </row>
    <row r="1720" spans="1:2">
      <c r="A1720" s="3"/>
      <c r="B1720" s="17"/>
    </row>
    <row r="1721" spans="1:2">
      <c r="A1721" s="3"/>
      <c r="B1721" s="17"/>
    </row>
    <row r="1722" spans="1:2">
      <c r="A1722" s="3"/>
      <c r="B1722" s="17"/>
    </row>
    <row r="1723" spans="1:2">
      <c r="A1723" s="3"/>
      <c r="B1723" s="17"/>
    </row>
    <row r="1724" spans="1:2">
      <c r="A1724" s="3"/>
      <c r="B1724" s="17"/>
    </row>
    <row r="1725" spans="1:2">
      <c r="A1725" s="3"/>
      <c r="B1725" s="17"/>
    </row>
    <row r="1726" spans="1:2">
      <c r="A1726" s="3"/>
      <c r="B1726" s="17"/>
    </row>
    <row r="1727" spans="1:2">
      <c r="A1727" s="3"/>
      <c r="B1727" s="17"/>
    </row>
    <row r="1728" spans="1:2">
      <c r="A1728" s="3"/>
      <c r="B1728" s="17"/>
    </row>
    <row r="1729" spans="1:2">
      <c r="A1729" s="3"/>
      <c r="B1729" s="17"/>
    </row>
    <row r="1730" spans="1:2">
      <c r="A1730" s="3"/>
      <c r="B1730" s="17"/>
    </row>
    <row r="1731" spans="1:2">
      <c r="A1731" s="3"/>
      <c r="B1731" s="17"/>
    </row>
    <row r="1732" spans="1:2">
      <c r="A1732" s="3"/>
      <c r="B1732" s="17"/>
    </row>
    <row r="1733" spans="1:2">
      <c r="A1733" s="3"/>
      <c r="B1733" s="17"/>
    </row>
    <row r="1734" spans="1:2">
      <c r="A1734" s="3"/>
      <c r="B1734" s="17"/>
    </row>
    <row r="1735" spans="1:2">
      <c r="A1735" s="3"/>
      <c r="B1735" s="17"/>
    </row>
    <row r="1736" spans="1:2">
      <c r="A1736" s="3"/>
      <c r="B1736" s="17"/>
    </row>
    <row r="1737" spans="1:2">
      <c r="A1737" s="3"/>
      <c r="B1737" s="17"/>
    </row>
    <row r="1738" spans="1:2">
      <c r="A1738" s="3"/>
      <c r="B1738" s="17"/>
    </row>
    <row r="1739" spans="1:2">
      <c r="A1739" s="3"/>
      <c r="B1739" s="17"/>
    </row>
    <row r="1740" spans="1:2">
      <c r="A1740" s="3"/>
      <c r="B1740" s="17"/>
    </row>
    <row r="1741" spans="1:2">
      <c r="A1741" s="3"/>
      <c r="B1741" s="17"/>
    </row>
    <row r="1742" spans="1:2">
      <c r="A1742" s="3"/>
      <c r="B1742" s="17"/>
    </row>
    <row r="1743" spans="1:2">
      <c r="A1743" s="3"/>
      <c r="B1743" s="17"/>
    </row>
    <row r="1744" spans="1:2">
      <c r="A1744" s="3"/>
      <c r="B1744" s="17"/>
    </row>
    <row r="1745" spans="1:2">
      <c r="A1745" s="3"/>
      <c r="B1745" s="17"/>
    </row>
    <row r="1746" spans="1:2">
      <c r="A1746" s="3"/>
      <c r="B1746" s="17"/>
    </row>
    <row r="1747" spans="1:2">
      <c r="A1747" s="3"/>
      <c r="B1747" s="17"/>
    </row>
    <row r="1748" spans="1:2">
      <c r="A1748" s="3"/>
      <c r="B1748" s="17"/>
    </row>
    <row r="1749" spans="1:2">
      <c r="A1749" s="3"/>
      <c r="B1749" s="17"/>
    </row>
    <row r="1750" spans="1:2">
      <c r="A1750" s="3"/>
      <c r="B1750" s="17"/>
    </row>
    <row r="1751" spans="1:2">
      <c r="A1751" s="3"/>
      <c r="B1751" s="17"/>
    </row>
    <row r="1752" spans="1:2">
      <c r="A1752" s="3"/>
      <c r="B1752" s="17"/>
    </row>
    <row r="1753" spans="1:2">
      <c r="A1753" s="3"/>
      <c r="B1753" s="17"/>
    </row>
    <row r="1754" spans="1:2">
      <c r="A1754" s="3"/>
      <c r="B1754" s="17"/>
    </row>
    <row r="1755" spans="1:2">
      <c r="A1755" s="3"/>
      <c r="B1755" s="17"/>
    </row>
    <row r="1756" spans="1:2">
      <c r="A1756" s="3"/>
      <c r="B1756" s="17"/>
    </row>
    <row r="1757" spans="1:2">
      <c r="A1757" s="3"/>
      <c r="B1757" s="17"/>
    </row>
    <row r="1758" spans="1:2">
      <c r="A1758" s="3"/>
      <c r="B1758" s="17"/>
    </row>
    <row r="1759" spans="1:2">
      <c r="A1759" s="3"/>
      <c r="B1759" s="17"/>
    </row>
    <row r="1760" spans="1:2">
      <c r="A1760" s="3"/>
      <c r="B1760" s="17"/>
    </row>
    <row r="1761" spans="1:2">
      <c r="A1761" s="3"/>
      <c r="B1761" s="17"/>
    </row>
    <row r="1762" spans="1:2">
      <c r="A1762" s="3"/>
      <c r="B1762" s="17"/>
    </row>
    <row r="1763" spans="1:2">
      <c r="A1763" s="3"/>
      <c r="B1763" s="17"/>
    </row>
    <row r="1764" spans="1:2">
      <c r="A1764" s="3"/>
      <c r="B1764" s="17"/>
    </row>
    <row r="1765" spans="1:2">
      <c r="A1765" s="3"/>
      <c r="B1765" s="17"/>
    </row>
    <row r="1766" spans="1:2">
      <c r="A1766" s="3"/>
      <c r="B1766" s="17"/>
    </row>
    <row r="1767" spans="1:2">
      <c r="A1767" s="3"/>
      <c r="B1767" s="17"/>
    </row>
    <row r="1768" spans="1:2">
      <c r="A1768" s="3"/>
      <c r="B1768" s="17"/>
    </row>
    <row r="1769" spans="1:2">
      <c r="A1769" s="3"/>
      <c r="B1769" s="17"/>
    </row>
    <row r="1770" spans="1:2">
      <c r="A1770" s="3"/>
      <c r="B1770" s="17"/>
    </row>
    <row r="1771" spans="1:2">
      <c r="A1771" s="3"/>
      <c r="B1771" s="17"/>
    </row>
    <row r="1772" spans="1:2">
      <c r="A1772" s="3"/>
      <c r="B1772" s="17"/>
    </row>
    <row r="1773" spans="1:2">
      <c r="A1773" s="3"/>
      <c r="B1773" s="17"/>
    </row>
    <row r="1774" spans="1:2">
      <c r="A1774" s="3"/>
      <c r="B1774" s="17"/>
    </row>
    <row r="1775" spans="1:2">
      <c r="A1775" s="3"/>
      <c r="B1775" s="17"/>
    </row>
    <row r="1776" spans="1:2">
      <c r="A1776" s="3"/>
      <c r="B1776" s="17"/>
    </row>
    <row r="1777" spans="1:2">
      <c r="A1777" s="3"/>
      <c r="B1777" s="17"/>
    </row>
    <row r="1778" spans="1:2">
      <c r="A1778" s="3"/>
      <c r="B1778" s="17"/>
    </row>
    <row r="1779" spans="1:2">
      <c r="A1779" s="3"/>
      <c r="B1779" s="17"/>
    </row>
    <row r="1780" spans="1:2">
      <c r="A1780" s="3"/>
      <c r="B1780" s="17"/>
    </row>
    <row r="1781" spans="1:2">
      <c r="A1781" s="3"/>
      <c r="B1781" s="17"/>
    </row>
    <row r="1782" spans="1:2">
      <c r="A1782" s="3"/>
      <c r="B1782" s="17"/>
    </row>
    <row r="1783" spans="1:2">
      <c r="A1783" s="3"/>
      <c r="B1783" s="17"/>
    </row>
    <row r="1784" spans="1:2">
      <c r="A1784" s="3"/>
      <c r="B1784" s="17"/>
    </row>
    <row r="1785" spans="1:2">
      <c r="A1785" s="3"/>
      <c r="B1785" s="17"/>
    </row>
    <row r="1786" spans="1:2">
      <c r="A1786" s="3"/>
      <c r="B1786" s="17"/>
    </row>
    <row r="1787" spans="1:2">
      <c r="A1787" s="3"/>
      <c r="B1787" s="17"/>
    </row>
    <row r="1788" spans="1:2">
      <c r="A1788" s="3"/>
      <c r="B1788" s="17"/>
    </row>
    <row r="1789" spans="1:2">
      <c r="A1789" s="3"/>
      <c r="B1789" s="17"/>
    </row>
    <row r="1790" spans="1:2">
      <c r="A1790" s="3"/>
      <c r="B1790" s="17"/>
    </row>
    <row r="1791" spans="1:2">
      <c r="A1791" s="3"/>
      <c r="B1791" s="17"/>
    </row>
    <row r="1792" spans="1:2">
      <c r="A1792" s="3"/>
      <c r="B1792" s="17"/>
    </row>
    <row r="1793" spans="1:2">
      <c r="A1793" s="3"/>
      <c r="B1793" s="17"/>
    </row>
    <row r="1794" spans="1:2">
      <c r="A1794" s="3"/>
      <c r="B1794" s="17"/>
    </row>
    <row r="1795" spans="1:2">
      <c r="A1795" s="3"/>
      <c r="B1795" s="17"/>
    </row>
    <row r="1796" spans="1:2">
      <c r="A1796" s="3"/>
      <c r="B1796" s="17"/>
    </row>
    <row r="1797" spans="1:2">
      <c r="A1797" s="3"/>
      <c r="B1797" s="17"/>
    </row>
    <row r="1798" spans="1:2">
      <c r="A1798" s="3"/>
      <c r="B1798" s="17"/>
    </row>
    <row r="1799" spans="1:2">
      <c r="A1799" s="3"/>
      <c r="B1799" s="17"/>
    </row>
    <row r="1800" spans="1:2">
      <c r="A1800" s="3"/>
      <c r="B1800" s="17"/>
    </row>
    <row r="1801" spans="1:2">
      <c r="A1801" s="3"/>
      <c r="B1801" s="17"/>
    </row>
    <row r="1802" spans="1:2">
      <c r="A1802" s="3"/>
      <c r="B1802" s="17"/>
    </row>
    <row r="1803" spans="1:2">
      <c r="A1803" s="3"/>
      <c r="B1803" s="17"/>
    </row>
    <row r="1804" spans="1:2">
      <c r="A1804" s="3"/>
      <c r="B1804" s="17"/>
    </row>
    <row r="1805" spans="1:2">
      <c r="A1805" s="3"/>
      <c r="B1805" s="17"/>
    </row>
    <row r="1806" spans="1:2">
      <c r="A1806" s="3"/>
      <c r="B1806" s="17"/>
    </row>
    <row r="1807" spans="1:2">
      <c r="A1807" s="3"/>
      <c r="B1807" s="17"/>
    </row>
    <row r="1808" spans="1:2">
      <c r="A1808" s="3"/>
      <c r="B1808" s="17"/>
    </row>
    <row r="1809" spans="1:2">
      <c r="A1809" s="3"/>
      <c r="B1809" s="17"/>
    </row>
    <row r="1810" spans="1:2">
      <c r="A1810" s="3"/>
      <c r="B1810" s="17"/>
    </row>
    <row r="1811" spans="1:2">
      <c r="A1811" s="3"/>
      <c r="B1811" s="17"/>
    </row>
    <row r="1812" spans="1:2">
      <c r="A1812" s="3"/>
      <c r="B1812" s="17"/>
    </row>
    <row r="1813" spans="1:2">
      <c r="A1813" s="3"/>
      <c r="B1813" s="17"/>
    </row>
    <row r="1814" spans="1:2">
      <c r="A1814" s="3"/>
      <c r="B1814" s="17"/>
    </row>
    <row r="1815" spans="1:2">
      <c r="A1815" s="3"/>
      <c r="B1815" s="17"/>
    </row>
    <row r="1816" spans="1:2">
      <c r="A1816" s="3"/>
      <c r="B1816" s="17"/>
    </row>
    <row r="1817" spans="1:2">
      <c r="A1817" s="3"/>
      <c r="B1817" s="17"/>
    </row>
    <row r="1818" spans="1:2">
      <c r="A1818" s="3"/>
      <c r="B1818" s="17"/>
    </row>
    <row r="1819" spans="1:2">
      <c r="A1819" s="3"/>
      <c r="B1819" s="17"/>
    </row>
    <row r="1820" spans="1:2">
      <c r="A1820" s="3"/>
      <c r="B1820" s="17"/>
    </row>
    <row r="1821" spans="1:2">
      <c r="A1821" s="3"/>
      <c r="B1821" s="17"/>
    </row>
    <row r="1822" spans="1:2">
      <c r="A1822" s="3"/>
      <c r="B1822" s="17"/>
    </row>
    <row r="1823" spans="1:2">
      <c r="A1823" s="3"/>
      <c r="B1823" s="17"/>
    </row>
    <row r="1824" spans="1:2">
      <c r="A1824" s="3"/>
      <c r="B1824" s="17"/>
    </row>
    <row r="1825" spans="1:2">
      <c r="A1825" s="3"/>
      <c r="B1825" s="17"/>
    </row>
    <row r="1826" spans="1:2">
      <c r="A1826" s="3"/>
      <c r="B1826" s="17"/>
    </row>
    <row r="1827" spans="1:2">
      <c r="A1827" s="3"/>
      <c r="B1827" s="17"/>
    </row>
    <row r="1828" spans="1:2">
      <c r="A1828" s="3"/>
      <c r="B1828" s="17"/>
    </row>
    <row r="1829" spans="1:2">
      <c r="A1829" s="3"/>
      <c r="B1829" s="17"/>
    </row>
    <row r="1830" spans="1:2">
      <c r="A1830" s="3"/>
      <c r="B1830" s="17"/>
    </row>
    <row r="1831" spans="1:2">
      <c r="A1831" s="3"/>
      <c r="B1831" s="17"/>
    </row>
    <row r="1832" spans="1:2">
      <c r="A1832" s="3"/>
      <c r="B1832" s="17"/>
    </row>
    <row r="1833" spans="1:2">
      <c r="A1833" s="3"/>
      <c r="B1833" s="17"/>
    </row>
    <row r="1834" spans="1:2">
      <c r="A1834" s="3"/>
      <c r="B1834" s="17"/>
    </row>
    <row r="1835" spans="1:2">
      <c r="A1835" s="3"/>
      <c r="B1835" s="17"/>
    </row>
    <row r="1836" spans="1:2">
      <c r="A1836" s="3"/>
      <c r="B1836" s="17"/>
    </row>
    <row r="1837" spans="1:2">
      <c r="A1837" s="3"/>
      <c r="B1837" s="17"/>
    </row>
    <row r="1838" spans="1:2">
      <c r="A1838" s="3"/>
      <c r="B1838" s="17"/>
    </row>
    <row r="1839" spans="1:2">
      <c r="A1839" s="3"/>
      <c r="B1839" s="17"/>
    </row>
    <row r="1840" spans="1:2">
      <c r="A1840" s="3"/>
      <c r="B1840" s="17"/>
    </row>
    <row r="1841" spans="1:2">
      <c r="A1841" s="3"/>
      <c r="B1841" s="17"/>
    </row>
    <row r="1842" spans="1:2">
      <c r="A1842" s="3"/>
      <c r="B1842" s="17"/>
    </row>
    <row r="1843" spans="1:2">
      <c r="A1843" s="3"/>
      <c r="B1843" s="17"/>
    </row>
    <row r="1844" spans="1:2">
      <c r="A1844" s="3"/>
      <c r="B1844" s="17"/>
    </row>
    <row r="1845" spans="1:2">
      <c r="A1845" s="3"/>
      <c r="B1845" s="17"/>
    </row>
    <row r="1846" spans="1:2">
      <c r="A1846" s="3"/>
      <c r="B1846" s="17"/>
    </row>
    <row r="1847" spans="1:2">
      <c r="A1847" s="3"/>
      <c r="B1847" s="17"/>
    </row>
    <row r="1848" spans="1:2">
      <c r="A1848" s="3"/>
      <c r="B1848" s="17"/>
    </row>
    <row r="1849" spans="1:2">
      <c r="A1849" s="3"/>
      <c r="B1849" s="17"/>
    </row>
    <row r="1850" spans="1:2">
      <c r="A1850" s="3"/>
      <c r="B1850" s="17"/>
    </row>
    <row r="1851" spans="1:2">
      <c r="A1851" s="3"/>
      <c r="B1851" s="17"/>
    </row>
    <row r="1852" spans="1:2">
      <c r="A1852" s="3"/>
      <c r="B1852" s="17"/>
    </row>
    <row r="1853" spans="1:2">
      <c r="A1853" s="3"/>
      <c r="B1853" s="17"/>
    </row>
    <row r="1854" spans="1:2">
      <c r="A1854" s="3"/>
      <c r="B1854" s="17"/>
    </row>
    <row r="1855" spans="1:2">
      <c r="A1855" s="3"/>
      <c r="B1855" s="17"/>
    </row>
    <row r="1856" spans="1:2">
      <c r="A1856" s="3"/>
      <c r="B1856" s="17"/>
    </row>
    <row r="1857" spans="1:2">
      <c r="A1857" s="3"/>
      <c r="B1857" s="17"/>
    </row>
    <row r="1858" spans="1:2">
      <c r="A1858" s="3"/>
      <c r="B1858" s="17"/>
    </row>
    <row r="1859" spans="1:2">
      <c r="A1859" s="3"/>
      <c r="B1859" s="17"/>
    </row>
    <row r="1860" spans="1:2">
      <c r="A1860" s="3"/>
      <c r="B1860" s="17"/>
    </row>
    <row r="1861" spans="1:2">
      <c r="A1861" s="3"/>
      <c r="B1861" s="17"/>
    </row>
    <row r="1862" spans="1:2">
      <c r="A1862" s="3"/>
      <c r="B1862" s="17"/>
    </row>
    <row r="1863" spans="1:2">
      <c r="A1863" s="3"/>
      <c r="B1863" s="17"/>
    </row>
    <row r="1864" spans="1:2">
      <c r="A1864" s="3"/>
      <c r="B1864" s="17"/>
    </row>
    <row r="1865" spans="1:2">
      <c r="A1865" s="3"/>
      <c r="B1865" s="17"/>
    </row>
    <row r="1866" spans="1:2">
      <c r="A1866" s="3"/>
      <c r="B1866" s="17"/>
    </row>
    <row r="1867" spans="1:2">
      <c r="A1867" s="3"/>
      <c r="B1867" s="17"/>
    </row>
    <row r="1868" spans="1:2">
      <c r="A1868" s="3"/>
      <c r="B1868" s="17"/>
    </row>
    <row r="1869" spans="1:2">
      <c r="A1869" s="3"/>
      <c r="B1869" s="17"/>
    </row>
    <row r="1870" spans="1:2">
      <c r="A1870" s="3"/>
      <c r="B1870" s="17"/>
    </row>
    <row r="1871" spans="1:2">
      <c r="A1871" s="3"/>
      <c r="B1871" s="17"/>
    </row>
    <row r="1872" spans="1:2">
      <c r="A1872" s="3"/>
      <c r="B1872" s="17"/>
    </row>
    <row r="1873" spans="1:2">
      <c r="A1873" s="3"/>
      <c r="B1873" s="17"/>
    </row>
    <row r="1874" spans="1:2">
      <c r="A1874" s="3"/>
      <c r="B1874" s="17"/>
    </row>
    <row r="1875" spans="1:2">
      <c r="A1875" s="3"/>
      <c r="B1875" s="17"/>
    </row>
    <row r="1876" spans="1:2">
      <c r="A1876" s="3"/>
      <c r="B1876" s="17"/>
    </row>
    <row r="1877" spans="1:2">
      <c r="A1877" s="3"/>
      <c r="B1877" s="17"/>
    </row>
    <row r="1878" spans="1:2">
      <c r="A1878" s="3"/>
      <c r="B1878" s="17"/>
    </row>
    <row r="1879" spans="1:2">
      <c r="A1879" s="3"/>
      <c r="B1879" s="17"/>
    </row>
    <row r="1880" spans="1:2">
      <c r="A1880" s="3"/>
      <c r="B1880" s="17"/>
    </row>
    <row r="1881" spans="1:2">
      <c r="A1881" s="3"/>
      <c r="B1881" s="17"/>
    </row>
    <row r="1882" spans="1:2">
      <c r="A1882" s="3"/>
      <c r="B1882" s="17"/>
    </row>
    <row r="1883" spans="1:2">
      <c r="A1883" s="3"/>
      <c r="B1883" s="17"/>
    </row>
    <row r="1884" spans="1:2">
      <c r="A1884" s="3"/>
      <c r="B1884" s="17"/>
    </row>
    <row r="1885" spans="1:2">
      <c r="A1885" s="3"/>
      <c r="B1885" s="17"/>
    </row>
    <row r="1886" spans="1:2">
      <c r="A1886" s="3"/>
      <c r="B1886" s="17"/>
    </row>
    <row r="1887" spans="1:2">
      <c r="A1887" s="3"/>
      <c r="B1887" s="17"/>
    </row>
    <row r="1888" spans="1:2">
      <c r="A1888" s="3"/>
      <c r="B1888" s="17"/>
    </row>
    <row r="1889" spans="1:2">
      <c r="A1889" s="3"/>
      <c r="B1889" s="17"/>
    </row>
    <row r="1890" spans="1:2">
      <c r="A1890" s="3"/>
      <c r="B1890" s="17"/>
    </row>
    <row r="1891" spans="1:2">
      <c r="A1891" s="3"/>
      <c r="B1891" s="17"/>
    </row>
    <row r="1892" spans="1:2">
      <c r="A1892" s="3"/>
      <c r="B1892" s="17"/>
    </row>
    <row r="1893" spans="1:2">
      <c r="A1893" s="3"/>
      <c r="B1893" s="17"/>
    </row>
    <row r="1894" spans="1:2">
      <c r="A1894" s="3"/>
      <c r="B1894" s="17"/>
    </row>
    <row r="1895" spans="1:2">
      <c r="A1895" s="3"/>
      <c r="B1895" s="17"/>
    </row>
    <row r="1896" spans="1:2">
      <c r="A1896" s="3"/>
      <c r="B1896" s="17"/>
    </row>
    <row r="1897" spans="1:2">
      <c r="A1897" s="3"/>
      <c r="B1897" s="17"/>
    </row>
    <row r="1898" spans="1:2">
      <c r="A1898" s="3"/>
      <c r="B1898" s="17"/>
    </row>
    <row r="1899" spans="1:2">
      <c r="A1899" s="3"/>
      <c r="B1899" s="17"/>
    </row>
    <row r="1900" spans="1:2">
      <c r="A1900" s="3"/>
      <c r="B1900" s="17"/>
    </row>
    <row r="1901" spans="1:2">
      <c r="A1901" s="3"/>
      <c r="B1901" s="17"/>
    </row>
    <row r="1902" spans="1:2">
      <c r="A1902" s="3"/>
      <c r="B1902" s="17"/>
    </row>
    <row r="1903" spans="1:2">
      <c r="A1903" s="3"/>
      <c r="B1903" s="17"/>
    </row>
    <row r="1904" spans="1:2">
      <c r="A1904" s="3"/>
      <c r="B1904" s="17"/>
    </row>
    <row r="1905" spans="1:2">
      <c r="A1905" s="3"/>
      <c r="B1905" s="17"/>
    </row>
    <row r="1906" spans="1:2">
      <c r="A1906" s="3"/>
      <c r="B1906" s="17"/>
    </row>
    <row r="1907" spans="1:2">
      <c r="A1907" s="3"/>
      <c r="B1907" s="17"/>
    </row>
    <row r="1908" spans="1:2">
      <c r="A1908" s="3"/>
      <c r="B1908" s="17"/>
    </row>
    <row r="1909" spans="1:2">
      <c r="A1909" s="3"/>
      <c r="B1909" s="17"/>
    </row>
    <row r="1910" spans="1:2">
      <c r="A1910" s="3"/>
      <c r="B1910" s="17"/>
    </row>
    <row r="1911" spans="1:2">
      <c r="A1911" s="3"/>
      <c r="B1911" s="17"/>
    </row>
    <row r="1912" spans="1:2">
      <c r="A1912" s="3"/>
      <c r="B1912" s="17"/>
    </row>
    <row r="1913" spans="1:2">
      <c r="A1913" s="3"/>
      <c r="B1913" s="17"/>
    </row>
    <row r="1914" spans="1:2">
      <c r="A1914" s="3"/>
      <c r="B1914" s="17"/>
    </row>
    <row r="1915" spans="1:2">
      <c r="A1915" s="3"/>
      <c r="B1915" s="17"/>
    </row>
    <row r="1916" spans="1:2">
      <c r="A1916" s="3"/>
      <c r="B1916" s="17"/>
    </row>
    <row r="1917" spans="1:2">
      <c r="A1917" s="3"/>
      <c r="B1917" s="17"/>
    </row>
    <row r="1918" spans="1:2">
      <c r="A1918" s="3"/>
      <c r="B1918" s="17"/>
    </row>
    <row r="1919" spans="1:2">
      <c r="A1919" s="3"/>
      <c r="B1919" s="17"/>
    </row>
    <row r="1920" spans="1:2">
      <c r="A1920" s="3"/>
      <c r="B1920" s="17"/>
    </row>
    <row r="1921" spans="1:2">
      <c r="A1921" s="3"/>
      <c r="B1921" s="17"/>
    </row>
    <row r="1922" spans="1:2">
      <c r="A1922" s="3"/>
      <c r="B1922" s="17"/>
    </row>
    <row r="1923" spans="1:2">
      <c r="A1923" s="3"/>
      <c r="B1923" s="17"/>
    </row>
    <row r="1924" spans="1:2">
      <c r="A1924" s="3"/>
      <c r="B1924" s="17"/>
    </row>
    <row r="1925" spans="1:2">
      <c r="A1925" s="3"/>
      <c r="B1925" s="17"/>
    </row>
    <row r="1926" spans="1:2">
      <c r="A1926" s="3"/>
      <c r="B1926" s="17"/>
    </row>
    <row r="1927" spans="1:2">
      <c r="A1927" s="3"/>
      <c r="B1927" s="17"/>
    </row>
    <row r="1928" spans="1:2">
      <c r="A1928" s="3"/>
      <c r="B1928" s="17"/>
    </row>
    <row r="1929" spans="1:2">
      <c r="A1929" s="3"/>
      <c r="B1929" s="17"/>
    </row>
    <row r="1930" spans="1:2">
      <c r="A1930" s="3"/>
      <c r="B1930" s="17"/>
    </row>
    <row r="1931" spans="1:2">
      <c r="A1931" s="3"/>
      <c r="B1931" s="17"/>
    </row>
    <row r="1932" spans="1:2">
      <c r="A1932" s="3"/>
      <c r="B1932" s="17"/>
    </row>
    <row r="1933" spans="1:2">
      <c r="A1933" s="3"/>
      <c r="B1933" s="17"/>
    </row>
    <row r="1934" spans="1:2">
      <c r="A1934" s="3"/>
      <c r="B1934" s="17"/>
    </row>
    <row r="1935" spans="1:2">
      <c r="A1935" s="3"/>
      <c r="B1935" s="17"/>
    </row>
    <row r="1936" spans="1:2">
      <c r="A1936" s="3"/>
      <c r="B1936" s="17"/>
    </row>
    <row r="1937" spans="1:2">
      <c r="A1937" s="3"/>
      <c r="B1937" s="17"/>
    </row>
    <row r="1938" spans="1:2">
      <c r="A1938" s="3"/>
      <c r="B1938" s="17"/>
    </row>
    <row r="1939" spans="1:2">
      <c r="A1939" s="3"/>
      <c r="B1939" s="17"/>
    </row>
    <row r="1940" spans="1:2">
      <c r="A1940" s="3"/>
      <c r="B1940" s="17"/>
    </row>
    <row r="1941" spans="1:2">
      <c r="A1941" s="3"/>
      <c r="B1941" s="17"/>
    </row>
    <row r="1942" spans="1:2">
      <c r="A1942" s="3"/>
      <c r="B1942" s="17"/>
    </row>
    <row r="1943" spans="1:2">
      <c r="A1943" s="3"/>
      <c r="B1943" s="17"/>
    </row>
    <row r="1944" spans="1:2">
      <c r="A1944" s="3"/>
      <c r="B1944" s="17"/>
    </row>
    <row r="1945" spans="1:2">
      <c r="A1945" s="3"/>
      <c r="B1945" s="17"/>
    </row>
    <row r="1946" spans="1:2">
      <c r="A1946" s="3"/>
      <c r="B1946" s="17"/>
    </row>
    <row r="1947" spans="1:2">
      <c r="A1947" s="3"/>
      <c r="B1947" s="17"/>
    </row>
    <row r="1948" spans="1:2">
      <c r="A1948" s="3"/>
      <c r="B1948" s="17"/>
    </row>
    <row r="1949" spans="1:2">
      <c r="A1949" s="3"/>
      <c r="B1949" s="17"/>
    </row>
    <row r="1950" spans="1:2">
      <c r="A1950" s="3"/>
      <c r="B1950" s="17"/>
    </row>
    <row r="1951" spans="1:2">
      <c r="A1951" s="3"/>
      <c r="B1951" s="17"/>
    </row>
    <row r="1952" spans="1:2">
      <c r="A1952" s="3"/>
      <c r="B1952" s="17"/>
    </row>
    <row r="1953" spans="1:2">
      <c r="A1953" s="3"/>
      <c r="B1953" s="17"/>
    </row>
    <row r="1954" spans="1:2">
      <c r="A1954" s="3"/>
      <c r="B1954" s="17"/>
    </row>
    <row r="1955" spans="1:2">
      <c r="A1955" s="3"/>
      <c r="B1955" s="17"/>
    </row>
    <row r="1956" spans="1:2">
      <c r="A1956" s="3"/>
      <c r="B1956" s="17"/>
    </row>
    <row r="1957" spans="1:2">
      <c r="A1957" s="3"/>
      <c r="B1957" s="17"/>
    </row>
    <row r="1958" spans="1:2">
      <c r="A1958" s="3"/>
      <c r="B1958" s="17"/>
    </row>
    <row r="1959" spans="1:2">
      <c r="A1959" s="3"/>
      <c r="B1959" s="17"/>
    </row>
    <row r="1960" spans="1:2">
      <c r="A1960" s="3"/>
      <c r="B1960" s="17"/>
    </row>
    <row r="1961" spans="1:2">
      <c r="A1961" s="3"/>
      <c r="B1961" s="17"/>
    </row>
    <row r="1962" spans="1:2">
      <c r="A1962" s="3"/>
      <c r="B1962" s="17"/>
    </row>
    <row r="1963" spans="1:2">
      <c r="A1963" s="3"/>
      <c r="B1963" s="17"/>
    </row>
    <row r="1964" spans="1:2">
      <c r="A1964" s="3"/>
      <c r="B1964" s="17"/>
    </row>
    <row r="1965" spans="1:2">
      <c r="A1965" s="3"/>
      <c r="B1965" s="17"/>
    </row>
    <row r="1966" spans="1:2">
      <c r="A1966" s="3"/>
      <c r="B1966" s="17"/>
    </row>
    <row r="1967" spans="1:2">
      <c r="A1967" s="3"/>
      <c r="B1967" s="17"/>
    </row>
    <row r="1968" spans="1:2">
      <c r="A1968" s="3"/>
      <c r="B1968" s="17"/>
    </row>
    <row r="1969" spans="1:2">
      <c r="A1969" s="3"/>
      <c r="B1969" s="17"/>
    </row>
    <row r="1970" spans="1:2">
      <c r="A1970" s="3"/>
      <c r="B1970" s="17"/>
    </row>
    <row r="1971" spans="1:2">
      <c r="A1971" s="3"/>
      <c r="B1971" s="17"/>
    </row>
    <row r="1972" spans="1:2">
      <c r="A1972" s="3"/>
      <c r="B1972" s="17"/>
    </row>
    <row r="1973" spans="1:2">
      <c r="A1973" s="3"/>
      <c r="B1973" s="17"/>
    </row>
    <row r="1974" spans="1:2">
      <c r="A1974" s="3"/>
      <c r="B1974" s="17"/>
    </row>
    <row r="1975" spans="1:2">
      <c r="A1975" s="3"/>
      <c r="B1975" s="17"/>
    </row>
    <row r="1976" spans="1:2">
      <c r="A1976" s="3"/>
      <c r="B1976" s="17"/>
    </row>
    <row r="1977" spans="1:2">
      <c r="A1977" s="3"/>
      <c r="B1977" s="17"/>
    </row>
    <row r="1978" spans="1:2">
      <c r="A1978" s="3"/>
      <c r="B1978" s="17"/>
    </row>
    <row r="1979" spans="1:2">
      <c r="A1979" s="3"/>
      <c r="B1979" s="17"/>
    </row>
    <row r="1980" spans="1:2">
      <c r="A1980" s="3"/>
      <c r="B1980" s="17"/>
    </row>
    <row r="1981" spans="1:2">
      <c r="A1981" s="3"/>
      <c r="B1981" s="17"/>
    </row>
    <row r="1982" spans="1:2">
      <c r="A1982" s="3"/>
      <c r="B1982" s="17"/>
    </row>
    <row r="1983" spans="1:2">
      <c r="A1983" s="3"/>
      <c r="B1983" s="17"/>
    </row>
    <row r="1984" spans="1:2">
      <c r="A1984" s="3"/>
      <c r="B1984" s="17"/>
    </row>
    <row r="1985" spans="1:2">
      <c r="A1985" s="3"/>
      <c r="B1985" s="17"/>
    </row>
    <row r="1986" spans="1:2">
      <c r="A1986" s="3"/>
      <c r="B1986" s="17"/>
    </row>
    <row r="1987" spans="1:2">
      <c r="A1987" s="3"/>
      <c r="B1987" s="17"/>
    </row>
    <row r="1988" spans="1:2">
      <c r="A1988" s="3"/>
      <c r="B1988" s="17"/>
    </row>
    <row r="1989" spans="1:2">
      <c r="A1989" s="3"/>
      <c r="B1989" s="17"/>
    </row>
    <row r="1990" spans="1:2">
      <c r="A1990" s="3"/>
      <c r="B1990" s="17"/>
    </row>
    <row r="1991" spans="1:2">
      <c r="A1991" s="3"/>
      <c r="B1991" s="17"/>
    </row>
    <row r="1992" spans="1:2">
      <c r="A1992" s="3"/>
      <c r="B1992" s="17"/>
    </row>
    <row r="1993" spans="1:2">
      <c r="A1993" s="3"/>
      <c r="B1993" s="17"/>
    </row>
    <row r="1994" spans="1:2">
      <c r="A1994" s="3"/>
      <c r="B1994" s="17"/>
    </row>
    <row r="1995" spans="1:2">
      <c r="A1995" s="3"/>
      <c r="B1995" s="17"/>
    </row>
    <row r="1996" spans="1:2">
      <c r="A1996" s="3"/>
      <c r="B1996" s="17"/>
    </row>
    <row r="1997" spans="1:2">
      <c r="A1997" s="3"/>
      <c r="B1997" s="17"/>
    </row>
    <row r="1998" spans="1:2">
      <c r="A1998" s="3"/>
      <c r="B1998" s="17"/>
    </row>
    <row r="1999" spans="1:2">
      <c r="A1999" s="3"/>
      <c r="B1999" s="17"/>
    </row>
    <row r="2000" spans="1:2">
      <c r="A2000" s="3"/>
      <c r="B2000" s="17"/>
    </row>
    <row r="2001" spans="1:2">
      <c r="A2001" s="3"/>
      <c r="B2001" s="17"/>
    </row>
    <row r="2002" spans="1:2">
      <c r="A2002" s="3"/>
      <c r="B2002" s="17"/>
    </row>
    <row r="2003" spans="1:2">
      <c r="A2003" s="3"/>
      <c r="B2003" s="17"/>
    </row>
    <row r="2004" spans="1:2">
      <c r="A2004" s="3"/>
      <c r="B2004" s="17"/>
    </row>
    <row r="2005" spans="1:2">
      <c r="A2005" s="3"/>
      <c r="B2005" s="17"/>
    </row>
    <row r="2006" spans="1:2">
      <c r="A2006" s="3"/>
      <c r="B2006" s="17"/>
    </row>
    <row r="2007" spans="1:2">
      <c r="A2007" s="3"/>
      <c r="B2007" s="17"/>
    </row>
    <row r="2008" spans="1:2">
      <c r="A2008" s="3"/>
      <c r="B2008" s="17"/>
    </row>
    <row r="2009" spans="1:2">
      <c r="A2009" s="3"/>
      <c r="B2009" s="17"/>
    </row>
    <row r="2010" spans="1:2">
      <c r="A2010" s="3"/>
      <c r="B2010" s="17"/>
    </row>
    <row r="2011" spans="1:2">
      <c r="A2011" s="3"/>
      <c r="B2011" s="17"/>
    </row>
    <row r="2012" spans="1:2">
      <c r="A2012" s="3"/>
      <c r="B2012" s="17"/>
    </row>
    <row r="2013" spans="1:2">
      <c r="A2013" s="3"/>
      <c r="B2013" s="17"/>
    </row>
    <row r="2014" spans="1:2">
      <c r="A2014" s="3"/>
      <c r="B2014" s="17"/>
    </row>
    <row r="2015" spans="1:2">
      <c r="A2015" s="3"/>
      <c r="B2015" s="17"/>
    </row>
    <row r="2016" spans="1:2">
      <c r="A2016" s="3"/>
      <c r="B2016" s="17"/>
    </row>
    <row r="2017" spans="1:2">
      <c r="A2017" s="3"/>
      <c r="B2017" s="17"/>
    </row>
    <row r="2018" spans="1:2">
      <c r="A2018" s="3"/>
      <c r="B2018" s="17"/>
    </row>
    <row r="2019" spans="1:2">
      <c r="A2019" s="3"/>
      <c r="B2019" s="17"/>
    </row>
    <row r="2020" spans="1:2">
      <c r="A2020" s="3"/>
      <c r="B2020" s="17"/>
    </row>
    <row r="2021" spans="1:2">
      <c r="A2021" s="3"/>
      <c r="B2021" s="17"/>
    </row>
    <row r="2022" spans="1:2">
      <c r="A2022" s="3"/>
      <c r="B2022" s="17"/>
    </row>
    <row r="2023" spans="1:2">
      <c r="A2023" s="3"/>
      <c r="B2023" s="17"/>
    </row>
    <row r="2024" spans="1:2">
      <c r="A2024" s="3"/>
      <c r="B2024" s="17"/>
    </row>
    <row r="2025" spans="1:2">
      <c r="A2025" s="3"/>
      <c r="B2025" s="17"/>
    </row>
    <row r="2026" spans="1:2">
      <c r="A2026" s="3"/>
      <c r="B2026" s="17"/>
    </row>
    <row r="2027" spans="1:2">
      <c r="A2027" s="3"/>
      <c r="B2027" s="17"/>
    </row>
    <row r="2028" spans="1:2">
      <c r="A2028" s="3"/>
      <c r="B2028" s="17"/>
    </row>
    <row r="2029" spans="1:2">
      <c r="A2029" s="3"/>
      <c r="B2029" s="17"/>
    </row>
    <row r="2030" spans="1:2">
      <c r="A2030" s="3"/>
      <c r="B2030" s="17"/>
    </row>
    <row r="2031" spans="1:2">
      <c r="A2031" s="3"/>
      <c r="B2031" s="17"/>
    </row>
    <row r="2032" spans="1:2">
      <c r="A2032" s="3"/>
      <c r="B2032" s="17"/>
    </row>
    <row r="2033" spans="1:2">
      <c r="A2033" s="3"/>
      <c r="B2033" s="17"/>
    </row>
    <row r="2034" spans="1:2">
      <c r="A2034" s="3"/>
      <c r="B2034" s="17"/>
    </row>
    <row r="2035" spans="1:2">
      <c r="A2035" s="3"/>
      <c r="B2035" s="17"/>
    </row>
    <row r="2036" spans="1:2">
      <c r="A2036" s="3"/>
      <c r="B2036" s="17"/>
    </row>
    <row r="2037" spans="1:2">
      <c r="A2037" s="3"/>
      <c r="B2037" s="17"/>
    </row>
    <row r="2038" spans="1:2">
      <c r="A2038" s="3"/>
      <c r="B2038" s="17"/>
    </row>
    <row r="2039" spans="1:2">
      <c r="A2039" s="3"/>
      <c r="B2039" s="17"/>
    </row>
    <row r="2040" spans="1:2">
      <c r="A2040" s="3"/>
      <c r="B2040" s="17"/>
    </row>
    <row r="2041" spans="1:2">
      <c r="A2041" s="3"/>
      <c r="B2041" s="17"/>
    </row>
    <row r="2042" spans="1:2">
      <c r="A2042" s="3"/>
      <c r="B2042" s="17"/>
    </row>
    <row r="2043" spans="1:2">
      <c r="A2043" s="3"/>
      <c r="B2043" s="17"/>
    </row>
    <row r="2044" spans="1:2">
      <c r="A2044" s="3"/>
      <c r="B2044" s="17"/>
    </row>
    <row r="2045" spans="1:2">
      <c r="A2045" s="3"/>
      <c r="B2045" s="17"/>
    </row>
    <row r="2046" spans="1:2">
      <c r="A2046" s="3"/>
      <c r="B2046" s="17"/>
    </row>
    <row r="2047" spans="1:2">
      <c r="A2047" s="3"/>
      <c r="B2047" s="17"/>
    </row>
    <row r="2048" spans="1:2">
      <c r="A2048" s="3"/>
      <c r="B2048" s="17"/>
    </row>
    <row r="2049" spans="1:2">
      <c r="A2049" s="3"/>
      <c r="B2049" s="17"/>
    </row>
    <row r="2050" spans="1:2">
      <c r="A2050" s="3"/>
      <c r="B2050" s="17"/>
    </row>
    <row r="2051" spans="1:2">
      <c r="A2051" s="3"/>
      <c r="B2051" s="17"/>
    </row>
    <row r="2052" spans="1:2">
      <c r="A2052" s="3"/>
      <c r="B2052" s="17"/>
    </row>
    <row r="2053" spans="1:2">
      <c r="A2053" s="3"/>
      <c r="B2053" s="17"/>
    </row>
    <row r="2054" spans="1:2">
      <c r="A2054" s="3"/>
      <c r="B2054" s="17"/>
    </row>
    <row r="2055" spans="1:2">
      <c r="A2055" s="3"/>
      <c r="B2055" s="17"/>
    </row>
    <row r="2056" spans="1:2">
      <c r="A2056" s="3"/>
      <c r="B2056" s="17"/>
    </row>
    <row r="2057" spans="1:2">
      <c r="A2057" s="3"/>
      <c r="B2057" s="17"/>
    </row>
    <row r="2058" spans="1:2">
      <c r="A2058" s="3"/>
      <c r="B2058" s="17"/>
    </row>
    <row r="2059" spans="1:2">
      <c r="A2059" s="3"/>
      <c r="B2059" s="17"/>
    </row>
    <row r="2060" spans="1:2">
      <c r="A2060" s="3"/>
      <c r="B2060" s="17"/>
    </row>
    <row r="2061" spans="1:2">
      <c r="A2061" s="3"/>
      <c r="B2061" s="17"/>
    </row>
    <row r="2062" spans="1:2">
      <c r="A2062" s="3"/>
      <c r="B2062" s="17"/>
    </row>
    <row r="2063" spans="1:2">
      <c r="A2063" s="3"/>
      <c r="B2063" s="17"/>
    </row>
    <row r="2064" spans="1:2">
      <c r="A2064" s="3"/>
      <c r="B2064" s="17"/>
    </row>
    <row r="2065" spans="1:2">
      <c r="A2065" s="3"/>
      <c r="B2065" s="17"/>
    </row>
    <row r="2066" spans="1:2">
      <c r="A2066" s="3"/>
      <c r="B2066" s="17"/>
    </row>
    <row r="2067" spans="1:2">
      <c r="A2067" s="3"/>
      <c r="B2067" s="17"/>
    </row>
    <row r="2068" spans="1:2">
      <c r="A2068" s="3"/>
      <c r="B2068" s="17"/>
    </row>
    <row r="2069" spans="1:2">
      <c r="A2069" s="3"/>
      <c r="B2069" s="17"/>
    </row>
    <row r="2070" spans="1:2">
      <c r="A2070" s="3"/>
      <c r="B2070" s="17"/>
    </row>
    <row r="2071" spans="1:2">
      <c r="A2071" s="3"/>
      <c r="B2071" s="17"/>
    </row>
    <row r="2072" spans="1:2">
      <c r="A2072" s="3"/>
      <c r="B2072" s="17"/>
    </row>
    <row r="2073" spans="1:2">
      <c r="A2073" s="3"/>
      <c r="B2073" s="17"/>
    </row>
    <row r="2074" spans="1:2">
      <c r="A2074" s="3"/>
      <c r="B2074" s="17"/>
    </row>
    <row r="2075" spans="1:2">
      <c r="A2075" s="3"/>
      <c r="B2075" s="17"/>
    </row>
    <row r="2076" spans="1:2">
      <c r="A2076" s="3"/>
      <c r="B2076" s="17"/>
    </row>
    <row r="2077" spans="1:2">
      <c r="A2077" s="3"/>
      <c r="B2077" s="17"/>
    </row>
    <row r="2078" spans="1:2">
      <c r="A2078" s="3"/>
      <c r="B2078" s="17"/>
    </row>
    <row r="2079" spans="1:2">
      <c r="A2079" s="3"/>
      <c r="B2079" s="17"/>
    </row>
    <row r="2080" spans="1:2">
      <c r="A2080" s="3"/>
      <c r="B2080" s="17"/>
    </row>
    <row r="2081" spans="1:2">
      <c r="A2081" s="3"/>
      <c r="B2081" s="17"/>
    </row>
    <row r="2082" spans="1:2">
      <c r="A2082" s="3"/>
      <c r="B2082" s="17"/>
    </row>
    <row r="2083" spans="1:2">
      <c r="A2083" s="3"/>
      <c r="B2083" s="17"/>
    </row>
    <row r="2084" spans="1:2">
      <c r="A2084" s="3"/>
      <c r="B2084" s="17"/>
    </row>
    <row r="2085" spans="1:2">
      <c r="A2085" s="3"/>
      <c r="B2085" s="17"/>
    </row>
    <row r="2086" spans="1:2">
      <c r="A2086" s="3"/>
      <c r="B2086" s="17"/>
    </row>
    <row r="2087" spans="1:2">
      <c r="A2087" s="3"/>
      <c r="B2087" s="17"/>
    </row>
    <row r="2088" spans="1:2">
      <c r="A2088" s="3"/>
      <c r="B2088" s="17"/>
    </row>
    <row r="2089" spans="1:2">
      <c r="A2089" s="3"/>
      <c r="B2089" s="17"/>
    </row>
    <row r="2090" spans="1:2">
      <c r="A2090" s="3"/>
      <c r="B2090" s="17"/>
    </row>
    <row r="2091" spans="1:2">
      <c r="A2091" s="3"/>
      <c r="B2091" s="17"/>
    </row>
    <row r="2092" spans="1:2">
      <c r="A2092" s="3"/>
      <c r="B2092" s="17"/>
    </row>
    <row r="2093" spans="1:2">
      <c r="A2093" s="3"/>
      <c r="B2093" s="17"/>
    </row>
    <row r="2094" spans="1:2">
      <c r="A2094" s="3"/>
      <c r="B2094" s="17"/>
    </row>
    <row r="2095" spans="1:2">
      <c r="A2095" s="3"/>
      <c r="B2095" s="17"/>
    </row>
    <row r="2096" spans="1:2">
      <c r="A2096" s="3"/>
      <c r="B2096" s="17"/>
    </row>
    <row r="2097" spans="1:2">
      <c r="A2097" s="3"/>
      <c r="B2097" s="17"/>
    </row>
    <row r="2098" spans="1:2">
      <c r="A2098" s="3"/>
      <c r="B2098" s="17"/>
    </row>
    <row r="2099" spans="1:2">
      <c r="A2099" s="3"/>
      <c r="B2099" s="17"/>
    </row>
    <row r="2100" spans="1:2">
      <c r="A2100" s="3"/>
      <c r="B2100" s="17"/>
    </row>
    <row r="2101" spans="1:2">
      <c r="A2101" s="3"/>
      <c r="B2101" s="17"/>
    </row>
    <row r="2102" spans="1:2">
      <c r="A2102" s="3"/>
      <c r="B2102" s="17"/>
    </row>
    <row r="2103" spans="1:2">
      <c r="A2103" s="3"/>
      <c r="B2103" s="17"/>
    </row>
    <row r="2104" spans="1:2">
      <c r="A2104" s="3"/>
      <c r="B2104" s="17"/>
    </row>
    <row r="2105" spans="1:2">
      <c r="A2105" s="3"/>
      <c r="B2105" s="17"/>
    </row>
    <row r="2106" spans="1:2">
      <c r="A2106" s="3"/>
      <c r="B2106" s="17"/>
    </row>
    <row r="2107" spans="1:2">
      <c r="A2107" s="3"/>
      <c r="B2107" s="17"/>
    </row>
    <row r="2108" spans="1:2">
      <c r="A2108" s="3"/>
      <c r="B2108" s="17"/>
    </row>
    <row r="2109" spans="1:2">
      <c r="A2109" s="3"/>
      <c r="B2109" s="17"/>
    </row>
    <row r="2110" spans="1:2">
      <c r="A2110" s="3"/>
      <c r="B2110" s="17"/>
    </row>
    <row r="2111" spans="1:2">
      <c r="A2111" s="3"/>
      <c r="B2111" s="17"/>
    </row>
    <row r="2112" spans="1:2">
      <c r="A2112" s="3"/>
      <c r="B2112" s="17"/>
    </row>
    <row r="2113" spans="1:2">
      <c r="A2113" s="3"/>
      <c r="B2113" s="17"/>
    </row>
    <row r="2114" spans="1:2">
      <c r="A2114" s="3"/>
      <c r="B2114" s="17"/>
    </row>
    <row r="2115" spans="1:2">
      <c r="A2115" s="3"/>
      <c r="B2115" s="17"/>
    </row>
    <row r="2116" spans="1:2">
      <c r="A2116" s="3"/>
      <c r="B2116" s="17"/>
    </row>
    <row r="2117" spans="1:2">
      <c r="A2117" s="3"/>
      <c r="B2117" s="17"/>
    </row>
    <row r="2118" spans="1:2">
      <c r="A2118" s="3"/>
      <c r="B2118" s="17"/>
    </row>
    <row r="2119" spans="1:2">
      <c r="A2119" s="3"/>
      <c r="B2119" s="17"/>
    </row>
    <row r="2120" spans="1:2">
      <c r="A2120" s="3"/>
      <c r="B2120" s="17"/>
    </row>
    <row r="2121" spans="1:2">
      <c r="A2121" s="3"/>
      <c r="B2121" s="17"/>
    </row>
    <row r="2122" spans="1:2">
      <c r="A2122" s="3"/>
      <c r="B2122" s="17"/>
    </row>
    <row r="2123" spans="1:2">
      <c r="A2123" s="3"/>
      <c r="B2123" s="17"/>
    </row>
    <row r="2124" spans="1:2">
      <c r="A2124" s="3"/>
      <c r="B2124" s="17"/>
    </row>
    <row r="2125" spans="1:2">
      <c r="A2125" s="3"/>
      <c r="B2125" s="17"/>
    </row>
    <row r="2126" spans="1:2">
      <c r="A2126" s="3"/>
      <c r="B2126" s="17"/>
    </row>
    <row r="2127" spans="1:2">
      <c r="A2127" s="3"/>
      <c r="B2127" s="17"/>
    </row>
    <row r="2128" spans="1:2">
      <c r="A2128" s="3"/>
      <c r="B2128" s="17"/>
    </row>
    <row r="2129" spans="1:2">
      <c r="A2129" s="3"/>
      <c r="B2129" s="17"/>
    </row>
    <row r="2130" spans="1:2">
      <c r="A2130" s="3"/>
      <c r="B2130" s="17"/>
    </row>
    <row r="2131" spans="1:2">
      <c r="A2131" s="3"/>
      <c r="B2131" s="17"/>
    </row>
    <row r="2132" spans="1:2">
      <c r="A2132" s="3"/>
      <c r="B2132" s="17"/>
    </row>
    <row r="2133" spans="1:2">
      <c r="A2133" s="3"/>
      <c r="B2133" s="17"/>
    </row>
    <row r="2134" spans="1:2">
      <c r="A2134" s="3"/>
      <c r="B2134" s="17"/>
    </row>
    <row r="2135" spans="1:2">
      <c r="A2135" s="3"/>
      <c r="B2135" s="17"/>
    </row>
    <row r="2136" spans="1:2">
      <c r="A2136" s="3"/>
      <c r="B2136" s="17"/>
    </row>
    <row r="2137" spans="1:2">
      <c r="A2137" s="3"/>
      <c r="B2137" s="17"/>
    </row>
    <row r="2138" spans="1:2">
      <c r="A2138" s="3"/>
      <c r="B2138" s="17"/>
    </row>
    <row r="2139" spans="1:2">
      <c r="A2139" s="3"/>
      <c r="B2139" s="17"/>
    </row>
    <row r="2140" spans="1:2">
      <c r="A2140" s="3"/>
      <c r="B2140" s="17"/>
    </row>
    <row r="2141" spans="1:2">
      <c r="A2141" s="3"/>
      <c r="B2141" s="17"/>
    </row>
    <row r="2142" spans="1:2">
      <c r="A2142" s="3"/>
      <c r="B2142" s="17"/>
    </row>
    <row r="2143" spans="1:2">
      <c r="A2143" s="3"/>
      <c r="B2143" s="17"/>
    </row>
    <row r="2144" spans="1:2">
      <c r="A2144" s="3"/>
      <c r="B2144" s="17"/>
    </row>
    <row r="2145" spans="1:2">
      <c r="A2145" s="3"/>
      <c r="B2145" s="17"/>
    </row>
    <row r="2146" spans="1:2">
      <c r="A2146" s="3"/>
      <c r="B2146" s="17"/>
    </row>
    <row r="2147" spans="1:2">
      <c r="A2147" s="3"/>
      <c r="B2147" s="17"/>
    </row>
    <row r="2148" spans="1:2">
      <c r="A2148" s="3"/>
      <c r="B2148" s="17"/>
    </row>
    <row r="2149" spans="1:2">
      <c r="A2149" s="3"/>
      <c r="B2149" s="17"/>
    </row>
    <row r="2150" spans="1:2">
      <c r="A2150" s="3"/>
      <c r="B2150" s="17"/>
    </row>
    <row r="2151" spans="1:2">
      <c r="A2151" s="3"/>
      <c r="B2151" s="17"/>
    </row>
    <row r="2152" spans="1:2">
      <c r="A2152" s="3"/>
      <c r="B2152" s="17"/>
    </row>
    <row r="2153" spans="1:2">
      <c r="A2153" s="3"/>
      <c r="B2153" s="17"/>
    </row>
    <row r="2154" spans="1:2">
      <c r="A2154" s="3"/>
      <c r="B2154" s="17"/>
    </row>
    <row r="2155" spans="1:2">
      <c r="A2155" s="3"/>
      <c r="B2155" s="17"/>
    </row>
    <row r="2156" spans="1:2">
      <c r="A2156" s="3"/>
      <c r="B2156" s="17"/>
    </row>
    <row r="2157" spans="1:2">
      <c r="A2157" s="3"/>
      <c r="B2157" s="17"/>
    </row>
    <row r="2158" spans="1:2">
      <c r="A2158" s="3"/>
      <c r="B2158" s="17"/>
    </row>
    <row r="2159" spans="1:2">
      <c r="A2159" s="3"/>
      <c r="B2159" s="17"/>
    </row>
    <row r="2160" spans="1:2">
      <c r="A2160" s="3"/>
      <c r="B2160" s="17"/>
    </row>
    <row r="2161" spans="1:2">
      <c r="A2161" s="3"/>
      <c r="B2161" s="17"/>
    </row>
    <row r="2162" spans="1:2">
      <c r="A2162" s="3"/>
      <c r="B2162" s="17"/>
    </row>
    <row r="2163" spans="1:2">
      <c r="A2163" s="3"/>
      <c r="B2163" s="17"/>
    </row>
    <row r="2164" spans="1:2">
      <c r="A2164" s="3"/>
      <c r="B2164" s="17"/>
    </row>
    <row r="2165" spans="1:2">
      <c r="A2165" s="3"/>
      <c r="B2165" s="17"/>
    </row>
    <row r="2166" spans="1:2">
      <c r="A2166" s="3"/>
      <c r="B2166" s="17"/>
    </row>
    <row r="2167" spans="1:2">
      <c r="A2167" s="3"/>
      <c r="B2167" s="17"/>
    </row>
    <row r="2168" spans="1:2">
      <c r="A2168" s="3"/>
      <c r="B2168" s="17"/>
    </row>
    <row r="2169" spans="1:2">
      <c r="A2169" s="3"/>
      <c r="B2169" s="17"/>
    </row>
    <row r="2170" spans="1:2">
      <c r="A2170" s="3"/>
      <c r="B2170" s="17"/>
    </row>
    <row r="2171" spans="1:2">
      <c r="A2171" s="3"/>
      <c r="B2171" s="17"/>
    </row>
    <row r="2172" spans="1:2">
      <c r="A2172" s="3"/>
      <c r="B2172" s="17"/>
    </row>
    <row r="2173" spans="1:2">
      <c r="A2173" s="3"/>
      <c r="B2173" s="17"/>
    </row>
    <row r="2174" spans="1:2">
      <c r="A2174" s="3"/>
      <c r="B2174" s="17"/>
    </row>
    <row r="2175" spans="1:2">
      <c r="A2175" s="3"/>
      <c r="B2175" s="17"/>
    </row>
    <row r="2176" spans="1:2">
      <c r="A2176" s="3"/>
      <c r="B2176" s="17"/>
    </row>
    <row r="2177" spans="1:2">
      <c r="A2177" s="3"/>
      <c r="B2177" s="17"/>
    </row>
    <row r="2178" spans="1:2">
      <c r="A2178" s="3"/>
      <c r="B2178" s="17"/>
    </row>
    <row r="2179" spans="1:2">
      <c r="A2179" s="3"/>
      <c r="B2179" s="17"/>
    </row>
    <row r="2180" spans="1:2">
      <c r="A2180" s="3"/>
      <c r="B2180" s="17"/>
    </row>
    <row r="2181" spans="1:2">
      <c r="A2181" s="3"/>
      <c r="B2181" s="17"/>
    </row>
    <row r="2182" spans="1:2">
      <c r="A2182" s="3"/>
      <c r="B2182" s="17"/>
    </row>
    <row r="2183" spans="1:2">
      <c r="A2183" s="3"/>
      <c r="B2183" s="17"/>
    </row>
    <row r="2184" spans="1:2">
      <c r="A2184" s="3"/>
      <c r="B2184" s="17"/>
    </row>
    <row r="2185" spans="1:2">
      <c r="A2185" s="3"/>
      <c r="B2185" s="17"/>
    </row>
    <row r="2186" spans="1:2">
      <c r="A2186" s="3"/>
      <c r="B2186" s="17"/>
    </row>
    <row r="2187" spans="1:2">
      <c r="A2187" s="3"/>
      <c r="B2187" s="17"/>
    </row>
    <row r="2188" spans="1:2">
      <c r="A2188" s="3"/>
      <c r="B2188" s="17"/>
    </row>
    <row r="2189" spans="1:2">
      <c r="A2189" s="3"/>
      <c r="B2189" s="17"/>
    </row>
    <row r="2190" spans="1:2">
      <c r="A2190" s="3"/>
      <c r="B2190" s="17"/>
    </row>
    <row r="2191" spans="1:2">
      <c r="A2191" s="3"/>
      <c r="B2191" s="17"/>
    </row>
    <row r="2192" spans="1:2">
      <c r="A2192" s="3"/>
      <c r="B2192" s="17"/>
    </row>
    <row r="2193" spans="1:2">
      <c r="A2193" s="3"/>
      <c r="B2193" s="17"/>
    </row>
    <row r="2194" spans="1:2">
      <c r="A2194" s="3"/>
      <c r="B2194" s="17"/>
    </row>
    <row r="2195" spans="1:2">
      <c r="A2195" s="3"/>
      <c r="B2195" s="17"/>
    </row>
    <row r="2196" spans="1:2">
      <c r="A2196" s="3"/>
      <c r="B2196" s="17"/>
    </row>
    <row r="2197" spans="1:2">
      <c r="A2197" s="3"/>
      <c r="B2197" s="17"/>
    </row>
    <row r="2198" spans="1:2">
      <c r="A2198" s="3"/>
      <c r="B2198" s="17"/>
    </row>
    <row r="2199" spans="1:2">
      <c r="A2199" s="3"/>
      <c r="B2199" s="17"/>
    </row>
    <row r="2200" spans="1:2">
      <c r="A2200" s="3"/>
      <c r="B2200" s="17"/>
    </row>
    <row r="2201" spans="1:2">
      <c r="A2201" s="3"/>
      <c r="B2201" s="17"/>
    </row>
    <row r="2202" spans="1:2">
      <c r="A2202" s="3"/>
      <c r="B2202" s="17"/>
    </row>
    <row r="2203" spans="1:2">
      <c r="A2203" s="3"/>
      <c r="B2203" s="17"/>
    </row>
    <row r="2204" spans="1:2">
      <c r="A2204" s="3"/>
      <c r="B2204" s="17"/>
    </row>
    <row r="2205" spans="1:2">
      <c r="A2205" s="3"/>
      <c r="B2205" s="17"/>
    </row>
    <row r="2206" spans="1:2">
      <c r="A2206" s="3"/>
      <c r="B2206" s="17"/>
    </row>
    <row r="2207" spans="1:2">
      <c r="A2207" s="3"/>
      <c r="B2207" s="17"/>
    </row>
    <row r="2208" spans="1:2">
      <c r="A2208" s="3"/>
      <c r="B2208" s="17"/>
    </row>
    <row r="2209" spans="1:2">
      <c r="A2209" s="3"/>
      <c r="B2209" s="17"/>
    </row>
    <row r="2210" spans="1:2">
      <c r="A2210" s="3"/>
      <c r="B2210" s="17"/>
    </row>
    <row r="2211" spans="1:2">
      <c r="A2211" s="3"/>
      <c r="B2211" s="17"/>
    </row>
    <row r="2212" spans="1:2">
      <c r="A2212" s="3"/>
      <c r="B2212" s="17"/>
    </row>
    <row r="2213" spans="1:2">
      <c r="A2213" s="3"/>
      <c r="B2213" s="17"/>
    </row>
    <row r="2214" spans="1:2">
      <c r="A2214" s="3"/>
      <c r="B2214" s="17"/>
    </row>
    <row r="2215" spans="1:2">
      <c r="A2215" s="3"/>
      <c r="B2215" s="17"/>
    </row>
    <row r="2216" spans="1:2">
      <c r="A2216" s="3"/>
      <c r="B2216" s="17"/>
    </row>
    <row r="2217" spans="1:2">
      <c r="A2217" s="3"/>
      <c r="B2217" s="17"/>
    </row>
    <row r="2218" spans="1:2">
      <c r="A2218" s="3"/>
      <c r="B2218" s="17"/>
    </row>
    <row r="2219" spans="1:2">
      <c r="A2219" s="3"/>
      <c r="B2219" s="17"/>
    </row>
    <row r="2220" spans="1:2">
      <c r="A2220" s="3"/>
      <c r="B2220" s="17"/>
    </row>
    <row r="2221" spans="1:2">
      <c r="A2221" s="3"/>
      <c r="B2221" s="17"/>
    </row>
    <row r="2222" spans="1:2">
      <c r="A2222" s="3"/>
      <c r="B2222" s="17"/>
    </row>
    <row r="2223" spans="1:2">
      <c r="A2223" s="3"/>
      <c r="B2223" s="17"/>
    </row>
    <row r="2224" spans="1:2">
      <c r="A2224" s="3"/>
      <c r="B2224" s="17"/>
    </row>
    <row r="2225" spans="1:2">
      <c r="A2225" s="3"/>
      <c r="B2225" s="17"/>
    </row>
    <row r="2226" spans="1:2">
      <c r="A2226" s="3"/>
      <c r="B2226" s="17"/>
    </row>
    <row r="2227" spans="1:2">
      <c r="A2227" s="3"/>
      <c r="B2227" s="17"/>
    </row>
    <row r="2228" spans="1:2">
      <c r="A2228" s="3"/>
      <c r="B2228" s="17"/>
    </row>
    <row r="2229" spans="1:2">
      <c r="A2229" s="3"/>
      <c r="B2229" s="17"/>
    </row>
    <row r="2230" spans="1:2">
      <c r="A2230" s="3"/>
      <c r="B2230" s="17"/>
    </row>
    <row r="2231" spans="1:2">
      <c r="A2231" s="3"/>
      <c r="B2231" s="17"/>
    </row>
    <row r="2232" spans="1:2">
      <c r="A2232" s="3"/>
      <c r="B2232" s="17"/>
    </row>
    <row r="2233" spans="1:2">
      <c r="A2233" s="3"/>
      <c r="B2233" s="17"/>
    </row>
    <row r="2234" spans="1:2">
      <c r="A2234" s="3"/>
      <c r="B2234" s="17"/>
    </row>
    <row r="2235" spans="1:2">
      <c r="A2235" s="3"/>
      <c r="B2235" s="17"/>
    </row>
    <row r="2236" spans="1:2">
      <c r="A2236" s="3"/>
      <c r="B2236" s="17"/>
    </row>
    <row r="2237" spans="1:2">
      <c r="A2237" s="3"/>
      <c r="B2237" s="17"/>
    </row>
    <row r="2238" spans="1:2">
      <c r="A2238" s="3"/>
      <c r="B2238" s="17"/>
    </row>
    <row r="2239" spans="1:2">
      <c r="A2239" s="3"/>
      <c r="B2239" s="17"/>
    </row>
    <row r="2240" spans="1:2">
      <c r="A2240" s="3"/>
      <c r="B2240" s="17"/>
    </row>
    <row r="2241" spans="1:2">
      <c r="A2241" s="3"/>
      <c r="B2241" s="17"/>
    </row>
    <row r="2242" spans="1:2">
      <c r="A2242" s="3"/>
      <c r="B2242" s="17"/>
    </row>
    <row r="2243" spans="1:2">
      <c r="A2243" s="3"/>
      <c r="B2243" s="17"/>
    </row>
    <row r="2244" spans="1:2">
      <c r="A2244" s="3"/>
      <c r="B2244" s="17"/>
    </row>
    <row r="2245" spans="1:2">
      <c r="A2245" s="3"/>
      <c r="B2245" s="17"/>
    </row>
    <row r="2246" spans="1:2">
      <c r="A2246" s="3"/>
      <c r="B2246" s="17"/>
    </row>
    <row r="2247" spans="1:2">
      <c r="A2247" s="3"/>
      <c r="B2247" s="17"/>
    </row>
    <row r="2248" spans="1:2">
      <c r="A2248" s="3"/>
      <c r="B2248" s="17"/>
    </row>
    <row r="2249" spans="1:2">
      <c r="A2249" s="3"/>
      <c r="B2249" s="17"/>
    </row>
    <row r="2250" spans="1:2">
      <c r="A2250" s="3"/>
      <c r="B2250" s="17"/>
    </row>
    <row r="2251" spans="1:2">
      <c r="A2251" s="3"/>
      <c r="B2251" s="17"/>
    </row>
    <row r="2252" spans="1:2">
      <c r="A2252" s="3"/>
      <c r="B2252" s="17"/>
    </row>
    <row r="2253" spans="1:2">
      <c r="A2253" s="3"/>
      <c r="B2253" s="17"/>
    </row>
    <row r="2254" spans="1:2">
      <c r="A2254" s="3"/>
      <c r="B2254" s="17"/>
    </row>
    <row r="2255" spans="1:2">
      <c r="A2255" s="3"/>
      <c r="B2255" s="17"/>
    </row>
    <row r="2256" spans="1:2">
      <c r="A2256" s="3"/>
      <c r="B2256" s="17"/>
    </row>
    <row r="2257" spans="1:2">
      <c r="A2257" s="3"/>
      <c r="B2257" s="17"/>
    </row>
    <row r="2258" spans="1:2">
      <c r="A2258" s="3"/>
      <c r="B2258" s="17"/>
    </row>
    <row r="2259" spans="1:2">
      <c r="A2259" s="3"/>
      <c r="B2259" s="17"/>
    </row>
    <row r="2260" spans="1:2">
      <c r="A2260" s="3"/>
      <c r="B2260" s="17"/>
    </row>
    <row r="2261" spans="1:2">
      <c r="A2261" s="3"/>
      <c r="B2261" s="17"/>
    </row>
    <row r="2262" spans="1:2">
      <c r="A2262" s="3"/>
      <c r="B2262" s="17"/>
    </row>
    <row r="2263" spans="1:2">
      <c r="A2263" s="3"/>
      <c r="B2263" s="17"/>
    </row>
    <row r="2264" spans="1:2">
      <c r="A2264" s="3"/>
      <c r="B2264" s="17"/>
    </row>
    <row r="2265" spans="1:2">
      <c r="A2265" s="3"/>
      <c r="B2265" s="17"/>
    </row>
    <row r="2266" spans="1:2">
      <c r="A2266" s="3"/>
      <c r="B2266" s="17"/>
    </row>
    <row r="2267" spans="1:2">
      <c r="A2267" s="3"/>
      <c r="B2267" s="17"/>
    </row>
    <row r="2268" spans="1:2">
      <c r="A2268" s="3"/>
      <c r="B2268" s="17"/>
    </row>
    <row r="2269" spans="1:2">
      <c r="A2269" s="3"/>
      <c r="B2269" s="17"/>
    </row>
    <row r="2270" spans="1:2">
      <c r="A2270" s="3"/>
      <c r="B2270" s="17"/>
    </row>
    <row r="2271" spans="1:2">
      <c r="A2271" s="3"/>
      <c r="B2271" s="17"/>
    </row>
    <row r="2272" spans="1:2">
      <c r="A2272" s="3"/>
      <c r="B2272" s="17"/>
    </row>
    <row r="2273" spans="1:2">
      <c r="A2273" s="3"/>
      <c r="B2273" s="17"/>
    </row>
    <row r="2274" spans="1:2">
      <c r="A2274" s="3"/>
      <c r="B2274" s="17"/>
    </row>
    <row r="2275" spans="1:2">
      <c r="A2275" s="3"/>
      <c r="B2275" s="17"/>
    </row>
    <row r="2276" spans="1:2">
      <c r="A2276" s="3"/>
      <c r="B2276" s="17"/>
    </row>
    <row r="2277" spans="1:2">
      <c r="A2277" s="3"/>
      <c r="B2277" s="17"/>
    </row>
    <row r="2278" spans="1:2">
      <c r="A2278" s="3"/>
      <c r="B2278" s="17"/>
    </row>
    <row r="2279" spans="1:2">
      <c r="A2279" s="3"/>
      <c r="B2279" s="17"/>
    </row>
    <row r="2280" spans="1:2">
      <c r="A2280" s="3"/>
      <c r="B2280" s="17"/>
    </row>
    <row r="2281" spans="1:2">
      <c r="A2281" s="3"/>
      <c r="B2281" s="17"/>
    </row>
    <row r="2282" spans="1:2">
      <c r="A2282" s="3"/>
      <c r="B2282" s="17"/>
    </row>
    <row r="2283" spans="1:2">
      <c r="A2283" s="3"/>
      <c r="B2283" s="17"/>
    </row>
    <row r="2284" spans="1:2">
      <c r="A2284" s="3"/>
      <c r="B2284" s="17"/>
    </row>
    <row r="2285" spans="1:2">
      <c r="A2285" s="3"/>
      <c r="B2285" s="17"/>
    </row>
    <row r="2286" spans="1:2">
      <c r="A2286" s="3"/>
      <c r="B2286" s="17"/>
    </row>
    <row r="2287" spans="1:2">
      <c r="A2287" s="3"/>
      <c r="B2287" s="17"/>
    </row>
    <row r="2288" spans="1:2">
      <c r="A2288" s="3"/>
      <c r="B2288" s="17"/>
    </row>
    <row r="2289" spans="1:2">
      <c r="A2289" s="3"/>
      <c r="B2289" s="17"/>
    </row>
    <row r="2290" spans="1:2">
      <c r="A2290" s="3"/>
      <c r="B2290" s="17"/>
    </row>
    <row r="2291" spans="1:2">
      <c r="A2291" s="3"/>
      <c r="B2291" s="17"/>
    </row>
    <row r="2292" spans="1:2">
      <c r="A2292" s="3"/>
      <c r="B2292" s="17"/>
    </row>
    <row r="2293" spans="1:2">
      <c r="A2293" s="3"/>
      <c r="B2293" s="17"/>
    </row>
    <row r="2294" spans="1:2">
      <c r="A2294" s="3"/>
      <c r="B2294" s="17"/>
    </row>
    <row r="2295" spans="1:2">
      <c r="A2295" s="3"/>
      <c r="B2295" s="17"/>
    </row>
    <row r="2296" spans="1:2">
      <c r="A2296" s="3"/>
      <c r="B2296" s="17"/>
    </row>
    <row r="2297" spans="1:2">
      <c r="A2297" s="3"/>
      <c r="B2297" s="17"/>
    </row>
    <row r="2298" spans="1:2">
      <c r="A2298" s="3"/>
      <c r="B2298" s="17"/>
    </row>
    <row r="2299" spans="1:2">
      <c r="A2299" s="3"/>
      <c r="B2299" s="17"/>
    </row>
    <row r="2300" spans="1:2">
      <c r="A2300" s="3"/>
      <c r="B2300" s="17"/>
    </row>
    <row r="2301" spans="1:2">
      <c r="A2301" s="3"/>
      <c r="B2301" s="17"/>
    </row>
    <row r="2302" spans="1:2">
      <c r="A2302" s="3"/>
      <c r="B2302" s="17"/>
    </row>
    <row r="2303" spans="1:2">
      <c r="A2303" s="3"/>
      <c r="B2303" s="17"/>
    </row>
    <row r="2304" spans="1:2">
      <c r="A2304" s="3"/>
      <c r="B2304" s="17"/>
    </row>
    <row r="2305" spans="1:2">
      <c r="A2305" s="3"/>
      <c r="B2305" s="17"/>
    </row>
    <row r="2306" spans="1:2">
      <c r="A2306" s="3"/>
      <c r="B2306" s="17"/>
    </row>
    <row r="2307" spans="1:2">
      <c r="A2307" s="3"/>
      <c r="B2307" s="17"/>
    </row>
    <row r="2308" spans="1:2">
      <c r="A2308" s="3"/>
      <c r="B2308" s="17"/>
    </row>
    <row r="2309" spans="1:2">
      <c r="A2309" s="3"/>
      <c r="B2309" s="17"/>
    </row>
    <row r="2310" spans="1:2">
      <c r="A2310" s="3"/>
      <c r="B2310" s="17"/>
    </row>
    <row r="2311" spans="1:2">
      <c r="A2311" s="3"/>
      <c r="B2311" s="17"/>
    </row>
    <row r="2312" spans="1:2">
      <c r="A2312" s="3"/>
      <c r="B2312" s="17"/>
    </row>
    <row r="2313" spans="1:2">
      <c r="A2313" s="3"/>
      <c r="B2313" s="17"/>
    </row>
    <row r="2314" spans="1:2">
      <c r="A2314" s="3"/>
      <c r="B2314" s="17"/>
    </row>
    <row r="2315" spans="1:2">
      <c r="A2315" s="3"/>
      <c r="B2315" s="17"/>
    </row>
    <row r="2316" spans="1:2">
      <c r="A2316" s="3"/>
      <c r="B2316" s="17"/>
    </row>
    <row r="2317" spans="1:2">
      <c r="A2317" s="3"/>
      <c r="B2317" s="17"/>
    </row>
    <row r="2318" spans="1:2">
      <c r="A2318" s="3"/>
      <c r="B2318" s="17"/>
    </row>
    <row r="2319" spans="1:2">
      <c r="A2319" s="3"/>
      <c r="B2319" s="17"/>
    </row>
    <row r="2320" spans="1:2">
      <c r="A2320" s="3"/>
      <c r="B2320" s="17"/>
    </row>
    <row r="2321" spans="1:2">
      <c r="A2321" s="3"/>
      <c r="B2321" s="17"/>
    </row>
    <row r="2322" spans="1:2">
      <c r="A2322" s="3"/>
      <c r="B2322" s="17"/>
    </row>
    <row r="2323" spans="1:2">
      <c r="A2323" s="3"/>
      <c r="B2323" s="17"/>
    </row>
    <row r="2324" spans="1:2">
      <c r="A2324" s="3"/>
      <c r="B2324" s="17"/>
    </row>
    <row r="2325" spans="1:2">
      <c r="A2325" s="3"/>
      <c r="B2325" s="17"/>
    </row>
    <row r="2326" spans="1:2">
      <c r="A2326" s="3"/>
      <c r="B2326" s="17"/>
    </row>
    <row r="2327" spans="1:2">
      <c r="A2327" s="3"/>
      <c r="B2327" s="17"/>
    </row>
    <row r="2328" spans="1:2">
      <c r="A2328" s="3"/>
      <c r="B2328" s="17"/>
    </row>
    <row r="2329" spans="1:2">
      <c r="A2329" s="3"/>
      <c r="B2329" s="17"/>
    </row>
    <row r="2330" spans="1:2">
      <c r="A2330" s="3"/>
      <c r="B2330" s="17"/>
    </row>
    <row r="2331" spans="1:2">
      <c r="A2331" s="3"/>
      <c r="B2331" s="17"/>
    </row>
    <row r="2332" spans="1:2">
      <c r="A2332" s="3"/>
      <c r="B2332" s="17"/>
    </row>
    <row r="2333" spans="1:2">
      <c r="A2333" s="3"/>
      <c r="B2333" s="17"/>
    </row>
    <row r="2334" spans="1:2">
      <c r="A2334" s="3"/>
      <c r="B2334" s="17"/>
    </row>
    <row r="2335" spans="1:2">
      <c r="A2335" s="3"/>
      <c r="B2335" s="17"/>
    </row>
    <row r="2336" spans="1:2">
      <c r="A2336" s="3"/>
      <c r="B2336" s="17"/>
    </row>
    <row r="2337" spans="1:2">
      <c r="A2337" s="3"/>
      <c r="B2337" s="17"/>
    </row>
    <row r="2338" spans="1:2">
      <c r="A2338" s="3"/>
      <c r="B2338" s="17"/>
    </row>
    <row r="2339" spans="1:2">
      <c r="A2339" s="3"/>
      <c r="B2339" s="17"/>
    </row>
    <row r="2340" spans="1:2">
      <c r="A2340" s="3"/>
      <c r="B2340" s="17"/>
    </row>
    <row r="2341" spans="1:2">
      <c r="A2341" s="3"/>
      <c r="B2341" s="17"/>
    </row>
    <row r="2342" spans="1:2">
      <c r="A2342" s="3"/>
      <c r="B2342" s="17"/>
    </row>
    <row r="2343" spans="1:2">
      <c r="A2343" s="3"/>
      <c r="B2343" s="17"/>
    </row>
    <row r="2344" spans="1:2">
      <c r="A2344" s="3"/>
      <c r="B2344" s="17"/>
    </row>
    <row r="2345" spans="1:2">
      <c r="A2345" s="3"/>
      <c r="B2345" s="17"/>
    </row>
    <row r="2346" spans="1:2">
      <c r="A2346" s="3"/>
      <c r="B2346" s="17"/>
    </row>
    <row r="2347" spans="1:2">
      <c r="A2347" s="3"/>
      <c r="B2347" s="17"/>
    </row>
    <row r="2348" spans="1:2">
      <c r="A2348" s="3"/>
      <c r="B2348" s="17"/>
    </row>
    <row r="2349" spans="1:2">
      <c r="A2349" s="3"/>
      <c r="B2349" s="17"/>
    </row>
    <row r="2350" spans="1:2">
      <c r="A2350" s="3"/>
      <c r="B2350" s="17"/>
    </row>
    <row r="2351" spans="1:2">
      <c r="A2351" s="3"/>
      <c r="B2351" s="17"/>
    </row>
    <row r="2352" spans="1:2">
      <c r="A2352" s="3"/>
      <c r="B2352" s="17"/>
    </row>
    <row r="2353" spans="1:2">
      <c r="A2353" s="3"/>
      <c r="B2353" s="17"/>
    </row>
    <row r="2354" spans="1:2">
      <c r="A2354" s="3"/>
      <c r="B2354" s="17"/>
    </row>
    <row r="2355" spans="1:2">
      <c r="A2355" s="3"/>
      <c r="B2355" s="17"/>
    </row>
    <row r="2356" spans="1:2">
      <c r="A2356" s="3"/>
      <c r="B2356" s="17"/>
    </row>
    <row r="2357" spans="1:2">
      <c r="A2357" s="3"/>
      <c r="B2357" s="17"/>
    </row>
    <row r="2358" spans="1:2">
      <c r="A2358" s="3"/>
      <c r="B2358" s="17"/>
    </row>
    <row r="2359" spans="1:2">
      <c r="A2359" s="3"/>
      <c r="B2359" s="17"/>
    </row>
    <row r="2360" spans="1:2">
      <c r="A2360" s="3"/>
      <c r="B2360" s="17"/>
    </row>
    <row r="2361" spans="1:2">
      <c r="A2361" s="3"/>
      <c r="B2361" s="17"/>
    </row>
    <row r="2362" spans="1:2">
      <c r="A2362" s="3"/>
      <c r="B2362" s="17"/>
    </row>
    <row r="2363" spans="1:2">
      <c r="A2363" s="3"/>
      <c r="B2363" s="17"/>
    </row>
    <row r="2364" spans="1:2">
      <c r="A2364" s="3"/>
      <c r="B2364" s="17"/>
    </row>
    <row r="2365" spans="1:2">
      <c r="A2365" s="3"/>
      <c r="B2365" s="17"/>
    </row>
    <row r="2366" spans="1:2">
      <c r="A2366" s="3"/>
      <c r="B2366" s="17"/>
    </row>
    <row r="2367" spans="1:2">
      <c r="A2367" s="3"/>
      <c r="B2367" s="17"/>
    </row>
    <row r="2368" spans="1:2">
      <c r="A2368" s="3"/>
      <c r="B2368" s="17"/>
    </row>
    <row r="2369" spans="1:2">
      <c r="A2369" s="3"/>
      <c r="B2369" s="17"/>
    </row>
    <row r="2370" spans="1:2">
      <c r="A2370" s="3"/>
      <c r="B2370" s="17"/>
    </row>
    <row r="2371" spans="1:2">
      <c r="A2371" s="3"/>
      <c r="B2371" s="17"/>
    </row>
    <row r="2372" spans="1:2">
      <c r="A2372" s="3"/>
      <c r="B2372" s="17"/>
    </row>
    <row r="2373" spans="1:2">
      <c r="A2373" s="3"/>
      <c r="B2373" s="17"/>
    </row>
    <row r="2374" spans="1:2">
      <c r="A2374" s="3"/>
      <c r="B2374" s="17"/>
    </row>
    <row r="2375" spans="1:2">
      <c r="A2375" s="3"/>
      <c r="B2375" s="17"/>
    </row>
    <row r="2376" spans="1:2">
      <c r="A2376" s="3"/>
      <c r="B2376" s="17"/>
    </row>
    <row r="2377" spans="1:2">
      <c r="A2377" s="3"/>
      <c r="B2377" s="17"/>
    </row>
    <row r="2378" spans="1:2">
      <c r="A2378" s="3"/>
      <c r="B2378" s="17"/>
    </row>
    <row r="2379" spans="1:2">
      <c r="A2379" s="3"/>
      <c r="B2379" s="17"/>
    </row>
    <row r="2380" spans="1:2">
      <c r="A2380" s="3"/>
      <c r="B2380" s="17"/>
    </row>
    <row r="2381" spans="1:2">
      <c r="A2381" s="3"/>
      <c r="B2381" s="17"/>
    </row>
    <row r="2382" spans="1:2">
      <c r="A2382" s="3"/>
      <c r="B2382" s="17"/>
    </row>
    <row r="2383" spans="1:2">
      <c r="A2383" s="3"/>
      <c r="B2383" s="17"/>
    </row>
    <row r="2384" spans="1:2">
      <c r="A2384" s="3"/>
      <c r="B2384" s="17"/>
    </row>
    <row r="2385" spans="1:2">
      <c r="A2385" s="3"/>
      <c r="B2385" s="17"/>
    </row>
    <row r="2386" spans="1:2">
      <c r="A2386" s="3"/>
      <c r="B2386" s="17"/>
    </row>
    <row r="2387" spans="1:2">
      <c r="A2387" s="3"/>
      <c r="B2387" s="17"/>
    </row>
    <row r="2388" spans="1:2">
      <c r="A2388" s="3"/>
      <c r="B2388" s="17"/>
    </row>
    <row r="2389" spans="1:2">
      <c r="A2389" s="3"/>
      <c r="B2389" s="17"/>
    </row>
    <row r="2390" spans="1:2">
      <c r="A2390" s="3"/>
      <c r="B2390" s="17"/>
    </row>
    <row r="2391" spans="1:2">
      <c r="A2391" s="3"/>
      <c r="B2391" s="17"/>
    </row>
    <row r="2392" spans="1:2">
      <c r="A2392" s="3"/>
      <c r="B2392" s="17"/>
    </row>
    <row r="2393" spans="1:2">
      <c r="A2393" s="3"/>
      <c r="B2393" s="17"/>
    </row>
    <row r="2394" spans="1:2">
      <c r="A2394" s="3"/>
      <c r="B2394" s="17"/>
    </row>
    <row r="2395" spans="1:2">
      <c r="A2395" s="3"/>
      <c r="B2395" s="17"/>
    </row>
    <row r="2396" spans="1:2">
      <c r="A2396" s="3"/>
      <c r="B2396" s="17"/>
    </row>
    <row r="2397" spans="1:2">
      <c r="A2397" s="3"/>
      <c r="B2397" s="17"/>
    </row>
    <row r="2398" spans="1:2">
      <c r="A2398" s="3"/>
      <c r="B2398" s="17"/>
    </row>
    <row r="2399" spans="1:2">
      <c r="A2399" s="3"/>
      <c r="B2399" s="17"/>
    </row>
    <row r="2400" spans="1:2">
      <c r="A2400" s="3"/>
      <c r="B2400" s="17"/>
    </row>
    <row r="2401" spans="1:2">
      <c r="A2401" s="3"/>
      <c r="B2401" s="17"/>
    </row>
    <row r="2402" spans="1:2">
      <c r="A2402" s="3"/>
      <c r="B2402" s="17"/>
    </row>
    <row r="2403" spans="1:2">
      <c r="A2403" s="3"/>
      <c r="B2403" s="17"/>
    </row>
    <row r="2404" spans="1:2">
      <c r="A2404" s="3"/>
      <c r="B2404" s="17"/>
    </row>
    <row r="2405" spans="1:2">
      <c r="A2405" s="3"/>
      <c r="B2405" s="17"/>
    </row>
    <row r="2406" spans="1:2">
      <c r="A2406" s="3"/>
      <c r="B2406" s="17"/>
    </row>
    <row r="2407" spans="1:2">
      <c r="A2407" s="3"/>
      <c r="B2407" s="17"/>
    </row>
    <row r="2408" spans="1:2">
      <c r="A2408" s="3"/>
      <c r="B2408" s="17"/>
    </row>
    <row r="2409" spans="1:2">
      <c r="A2409" s="3"/>
      <c r="B2409" s="17"/>
    </row>
    <row r="2410" spans="1:2">
      <c r="A2410" s="3"/>
      <c r="B2410" s="17"/>
    </row>
    <row r="2411" spans="1:2">
      <c r="A2411" s="3"/>
      <c r="B2411" s="17"/>
    </row>
    <row r="2412" spans="1:2">
      <c r="A2412" s="3"/>
      <c r="B2412" s="17"/>
    </row>
    <row r="2413" spans="1:2">
      <c r="A2413" s="3"/>
      <c r="B2413" s="17"/>
    </row>
    <row r="2414" spans="1:2">
      <c r="A2414" s="3"/>
      <c r="B2414" s="17"/>
    </row>
    <row r="2415" spans="1:2">
      <c r="A2415" s="3"/>
      <c r="B2415" s="17"/>
    </row>
    <row r="2416" spans="1:2">
      <c r="A2416" s="3"/>
      <c r="B2416" s="17"/>
    </row>
    <row r="2417" spans="1:2">
      <c r="A2417" s="3"/>
      <c r="B2417" s="17"/>
    </row>
    <row r="2418" spans="1:2">
      <c r="A2418" s="3"/>
      <c r="B2418" s="17"/>
    </row>
    <row r="2419" spans="1:2">
      <c r="A2419" s="3"/>
      <c r="B2419" s="17"/>
    </row>
    <row r="2420" spans="1:2">
      <c r="A2420" s="3"/>
      <c r="B2420" s="17"/>
    </row>
    <row r="2421" spans="1:2">
      <c r="A2421" s="3"/>
      <c r="B2421" s="17"/>
    </row>
    <row r="2422" spans="1:2">
      <c r="A2422" s="3"/>
      <c r="B2422" s="17"/>
    </row>
    <row r="2423" spans="1:2">
      <c r="A2423" s="3"/>
      <c r="B2423" s="17"/>
    </row>
    <row r="2424" spans="1:2">
      <c r="A2424" s="3"/>
      <c r="B2424" s="17"/>
    </row>
    <row r="2425" spans="1:2">
      <c r="A2425" s="3"/>
      <c r="B2425" s="17"/>
    </row>
    <row r="2426" spans="1:2">
      <c r="A2426" s="3"/>
      <c r="B2426" s="17"/>
    </row>
    <row r="2427" spans="1:2">
      <c r="A2427" s="3"/>
      <c r="B2427" s="17"/>
    </row>
    <row r="2428" spans="1:2">
      <c r="A2428" s="3"/>
      <c r="B2428" s="17"/>
    </row>
    <row r="2429" spans="1:2">
      <c r="A2429" s="3"/>
      <c r="B2429" s="17"/>
    </row>
    <row r="2430" spans="1:2">
      <c r="A2430" s="3"/>
      <c r="B2430" s="17"/>
    </row>
    <row r="2431" spans="1:2">
      <c r="A2431" s="3"/>
      <c r="B2431" s="17"/>
    </row>
    <row r="2432" spans="1:2">
      <c r="A2432" s="3"/>
      <c r="B2432" s="17"/>
    </row>
    <row r="2433" spans="1:2">
      <c r="A2433" s="3"/>
      <c r="B2433" s="17"/>
    </row>
    <row r="2434" spans="1:2">
      <c r="A2434" s="3"/>
      <c r="B2434" s="17"/>
    </row>
    <row r="2435" spans="1:2">
      <c r="A2435" s="3"/>
      <c r="B2435" s="17"/>
    </row>
    <row r="2436" spans="1:2">
      <c r="A2436" s="3"/>
      <c r="B2436" s="17"/>
    </row>
    <row r="2437" spans="1:2">
      <c r="A2437" s="3"/>
      <c r="B2437" s="17"/>
    </row>
    <row r="2438" spans="1:2">
      <c r="A2438" s="3"/>
      <c r="B2438" s="17"/>
    </row>
    <row r="2439" spans="1:2">
      <c r="A2439" s="3"/>
      <c r="B2439" s="17"/>
    </row>
    <row r="2440" spans="1:2">
      <c r="A2440" s="3"/>
      <c r="B2440" s="17"/>
    </row>
    <row r="2441" spans="1:2">
      <c r="A2441" s="3"/>
      <c r="B2441" s="17"/>
    </row>
    <row r="2442" spans="1:2">
      <c r="A2442" s="3"/>
      <c r="B2442" s="17"/>
    </row>
    <row r="2443" spans="1:2">
      <c r="A2443" s="3"/>
      <c r="B2443" s="17"/>
    </row>
    <row r="2444" spans="1:2">
      <c r="A2444" s="3"/>
      <c r="B2444" s="17"/>
    </row>
    <row r="2445" spans="1:2">
      <c r="A2445" s="3"/>
      <c r="B2445" s="17"/>
    </row>
    <row r="2446" spans="1:2">
      <c r="A2446" s="3"/>
      <c r="B2446" s="17"/>
    </row>
    <row r="2447" spans="1:2">
      <c r="A2447" s="3"/>
      <c r="B2447" s="17"/>
    </row>
    <row r="2448" spans="1:2">
      <c r="A2448" s="3"/>
      <c r="B2448" s="17"/>
    </row>
    <row r="2449" spans="1:2">
      <c r="A2449" s="3"/>
      <c r="B2449" s="17"/>
    </row>
    <row r="2450" spans="1:2">
      <c r="A2450" s="3"/>
      <c r="B2450" s="17"/>
    </row>
    <row r="2451" spans="1:2">
      <c r="A2451" s="3"/>
      <c r="B2451" s="17"/>
    </row>
    <row r="2452" spans="1:2">
      <c r="A2452" s="3"/>
      <c r="B2452" s="17"/>
    </row>
    <row r="2453" spans="1:2">
      <c r="A2453" s="3"/>
      <c r="B2453" s="17"/>
    </row>
    <row r="2454" spans="1:2">
      <c r="A2454" s="3"/>
      <c r="B2454" s="17"/>
    </row>
    <row r="2455" spans="1:2">
      <c r="A2455" s="3"/>
      <c r="B2455" s="17"/>
    </row>
    <row r="2456" spans="1:2">
      <c r="A2456" s="3"/>
      <c r="B2456" s="17"/>
    </row>
    <row r="2457" spans="1:2">
      <c r="A2457" s="3"/>
      <c r="B2457" s="17"/>
    </row>
    <row r="2458" spans="1:2">
      <c r="A2458" s="3"/>
      <c r="B2458" s="17"/>
    </row>
    <row r="2459" spans="1:2">
      <c r="A2459" s="3"/>
      <c r="B2459" s="17"/>
    </row>
    <row r="2460" spans="1:2">
      <c r="A2460" s="3"/>
      <c r="B2460" s="17"/>
    </row>
    <row r="2461" spans="1:2">
      <c r="A2461" s="3"/>
      <c r="B2461" s="17"/>
    </row>
    <row r="2462" spans="1:2">
      <c r="A2462" s="3"/>
      <c r="B2462" s="17"/>
    </row>
    <row r="2463" spans="1:2">
      <c r="A2463" s="3"/>
      <c r="B2463" s="17"/>
    </row>
    <row r="2464" spans="1:2">
      <c r="A2464" s="3"/>
      <c r="B2464" s="17"/>
    </row>
    <row r="2465" spans="1:2">
      <c r="A2465" s="3"/>
      <c r="B2465" s="17"/>
    </row>
    <row r="2466" spans="1:2">
      <c r="A2466" s="3"/>
      <c r="B2466" s="17"/>
    </row>
    <row r="2467" spans="1:2">
      <c r="A2467" s="3"/>
      <c r="B2467" s="17"/>
    </row>
    <row r="2468" spans="1:2">
      <c r="A2468" s="3"/>
      <c r="B2468" s="17"/>
    </row>
    <row r="2469" spans="1:2">
      <c r="A2469" s="3"/>
      <c r="B2469" s="17"/>
    </row>
    <row r="2470" spans="1:2">
      <c r="A2470" s="3"/>
      <c r="B2470" s="17"/>
    </row>
    <row r="2471" spans="1:2">
      <c r="A2471" s="3"/>
      <c r="B2471" s="17"/>
    </row>
    <row r="2472" spans="1:2">
      <c r="A2472" s="3"/>
      <c r="B2472" s="17"/>
    </row>
    <row r="2473" spans="1:2">
      <c r="A2473" s="3"/>
      <c r="B2473" s="17"/>
    </row>
    <row r="2474" spans="1:2">
      <c r="A2474" s="3"/>
      <c r="B2474" s="17"/>
    </row>
    <row r="2475" spans="1:2">
      <c r="A2475" s="3"/>
      <c r="B2475" s="17"/>
    </row>
    <row r="2476" spans="1:2">
      <c r="A2476" s="3"/>
      <c r="B2476" s="17"/>
    </row>
    <row r="2477" spans="1:2">
      <c r="A2477" s="3"/>
      <c r="B2477" s="17"/>
    </row>
    <row r="2478" spans="1:2">
      <c r="A2478" s="3"/>
      <c r="B2478" s="17"/>
    </row>
    <row r="2479" spans="1:2">
      <c r="A2479" s="3"/>
      <c r="B2479" s="17"/>
    </row>
    <row r="2480" spans="1:2">
      <c r="A2480" s="3"/>
      <c r="B2480" s="17"/>
    </row>
    <row r="2481" spans="1:2">
      <c r="A2481" s="3"/>
      <c r="B2481" s="17"/>
    </row>
    <row r="2482" spans="1:2">
      <c r="A2482" s="3"/>
      <c r="B2482" s="17"/>
    </row>
    <row r="2483" spans="1:2">
      <c r="A2483" s="3"/>
      <c r="B2483" s="17"/>
    </row>
    <row r="2484" spans="1:2">
      <c r="A2484" s="3"/>
      <c r="B2484" s="17"/>
    </row>
    <row r="2485" spans="1:2">
      <c r="A2485" s="3"/>
      <c r="B2485" s="17"/>
    </row>
    <row r="2486" spans="1:2">
      <c r="A2486" s="3"/>
      <c r="B2486" s="17"/>
    </row>
    <row r="2487" spans="1:2">
      <c r="A2487" s="3"/>
      <c r="B2487" s="17"/>
    </row>
    <row r="2488" spans="1:2">
      <c r="A2488" s="3"/>
      <c r="B2488" s="17"/>
    </row>
    <row r="2489" spans="1:2">
      <c r="A2489" s="3"/>
      <c r="B2489" s="17"/>
    </row>
    <row r="2490" spans="1:2">
      <c r="A2490" s="3"/>
      <c r="B2490" s="17"/>
    </row>
    <row r="2491" spans="1:2">
      <c r="A2491" s="3"/>
      <c r="B2491" s="17"/>
    </row>
    <row r="2492" spans="1:2">
      <c r="A2492" s="3"/>
      <c r="B2492" s="17"/>
    </row>
    <row r="2493" spans="1:2">
      <c r="A2493" s="3"/>
      <c r="B2493" s="17"/>
    </row>
    <row r="2494" spans="1:2">
      <c r="A2494" s="3"/>
      <c r="B2494" s="17"/>
    </row>
    <row r="2495" spans="1:2">
      <c r="A2495" s="3"/>
      <c r="B2495" s="17"/>
    </row>
    <row r="2496" spans="1:2">
      <c r="A2496" s="3"/>
      <c r="B2496" s="17"/>
    </row>
    <row r="2497" spans="1:2">
      <c r="A2497" s="3"/>
      <c r="B2497" s="17"/>
    </row>
    <row r="2498" spans="1:2">
      <c r="A2498" s="3"/>
      <c r="B2498" s="17"/>
    </row>
    <row r="2499" spans="1:2">
      <c r="A2499" s="3"/>
      <c r="B2499" s="17"/>
    </row>
    <row r="2500" spans="1:2">
      <c r="A2500" s="3"/>
      <c r="B2500" s="17"/>
    </row>
    <row r="2501" spans="1:2">
      <c r="A2501" s="3"/>
      <c r="B2501" s="17"/>
    </row>
    <row r="2502" spans="1:2">
      <c r="A2502" s="3"/>
      <c r="B2502" s="17"/>
    </row>
    <row r="2503" spans="1:2">
      <c r="A2503" s="3"/>
      <c r="B2503" s="17"/>
    </row>
    <row r="2504" spans="1:2">
      <c r="A2504" s="3"/>
      <c r="B2504" s="17"/>
    </row>
    <row r="2505" spans="1:2">
      <c r="A2505" s="3"/>
      <c r="B2505" s="17"/>
    </row>
    <row r="2506" spans="1:2">
      <c r="A2506" s="3"/>
      <c r="B2506" s="17"/>
    </row>
    <row r="2507" spans="1:2">
      <c r="A2507" s="3"/>
      <c r="B2507" s="17"/>
    </row>
    <row r="2508" spans="1:2">
      <c r="A2508" s="3"/>
      <c r="B2508" s="17"/>
    </row>
    <row r="2509" spans="1:2">
      <c r="A2509" s="3"/>
      <c r="B2509" s="17"/>
    </row>
    <row r="2510" spans="1:2">
      <c r="A2510" s="3"/>
      <c r="B2510" s="17"/>
    </row>
    <row r="2511" spans="1:2">
      <c r="A2511" s="3"/>
      <c r="B2511" s="17"/>
    </row>
    <row r="2512" spans="1:2">
      <c r="A2512" s="3"/>
      <c r="B2512" s="17"/>
    </row>
    <row r="2513" spans="1:2">
      <c r="A2513" s="3"/>
      <c r="B2513" s="17"/>
    </row>
    <row r="2514" spans="1:2">
      <c r="A2514" s="3"/>
      <c r="B2514" s="17"/>
    </row>
    <row r="2515" spans="1:2">
      <c r="A2515" s="3"/>
      <c r="B2515" s="17"/>
    </row>
    <row r="2516" spans="1:2">
      <c r="A2516" s="3"/>
      <c r="B2516" s="17"/>
    </row>
    <row r="2517" spans="1:2">
      <c r="A2517" s="3"/>
      <c r="B2517" s="17"/>
    </row>
    <row r="2518" spans="1:2">
      <c r="A2518" s="3"/>
      <c r="B2518" s="17"/>
    </row>
    <row r="2519" spans="1:2">
      <c r="A2519" s="3"/>
      <c r="B2519" s="17"/>
    </row>
    <row r="2520" spans="1:2">
      <c r="A2520" s="3"/>
      <c r="B2520" s="17"/>
    </row>
    <row r="2521" spans="1:2">
      <c r="A2521" s="3"/>
      <c r="B2521" s="17"/>
    </row>
    <row r="2522" spans="1:2">
      <c r="A2522" s="3"/>
      <c r="B2522" s="17"/>
    </row>
    <row r="2523" spans="1:2">
      <c r="A2523" s="3"/>
      <c r="B2523" s="17"/>
    </row>
    <row r="2524" spans="1:2">
      <c r="A2524" s="3"/>
      <c r="B2524" s="17"/>
    </row>
    <row r="2525" spans="1:2">
      <c r="A2525" s="3"/>
      <c r="B2525" s="17"/>
    </row>
    <row r="2526" spans="1:2">
      <c r="A2526" s="3"/>
      <c r="B2526" s="17"/>
    </row>
    <row r="2527" spans="1:2">
      <c r="A2527" s="3"/>
      <c r="B2527" s="17"/>
    </row>
    <row r="2528" spans="1:2">
      <c r="A2528" s="3"/>
      <c r="B2528" s="17"/>
    </row>
    <row r="2529" spans="1:2">
      <c r="A2529" s="3"/>
      <c r="B2529" s="17"/>
    </row>
    <row r="2530" spans="1:2">
      <c r="A2530" s="3"/>
      <c r="B2530" s="17"/>
    </row>
    <row r="2531" spans="1:2">
      <c r="A2531" s="3"/>
      <c r="B2531" s="17"/>
    </row>
    <row r="2532" spans="1:2">
      <c r="A2532" s="3"/>
      <c r="B2532" s="17"/>
    </row>
    <row r="2533" spans="1:2">
      <c r="A2533" s="3"/>
      <c r="B2533" s="17"/>
    </row>
    <row r="2534" spans="1:2">
      <c r="A2534" s="3"/>
      <c r="B2534" s="17"/>
    </row>
    <row r="2535" spans="1:2">
      <c r="A2535" s="3"/>
      <c r="B2535" s="17"/>
    </row>
    <row r="2536" spans="1:2">
      <c r="A2536" s="3"/>
      <c r="B2536" s="17"/>
    </row>
    <row r="2537" spans="1:2">
      <c r="A2537" s="3"/>
      <c r="B2537" s="17"/>
    </row>
    <row r="2538" spans="1:2">
      <c r="A2538" s="3"/>
      <c r="B2538" s="17"/>
    </row>
    <row r="2539" spans="1:2">
      <c r="A2539" s="3"/>
      <c r="B2539" s="17"/>
    </row>
    <row r="2540" spans="1:2">
      <c r="A2540" s="3"/>
      <c r="B2540" s="17"/>
    </row>
    <row r="2541" spans="1:2">
      <c r="A2541" s="3"/>
      <c r="B2541" s="17"/>
    </row>
    <row r="2542" spans="1:2">
      <c r="A2542" s="3"/>
      <c r="B2542" s="17"/>
    </row>
    <row r="2543" spans="1:2">
      <c r="A2543" s="3"/>
      <c r="B2543" s="17"/>
    </row>
    <row r="2544" spans="1:2">
      <c r="A2544" s="3"/>
      <c r="B2544" s="17"/>
    </row>
    <row r="2545" spans="1:2">
      <c r="A2545" s="3"/>
      <c r="B2545" s="17"/>
    </row>
    <row r="2546" spans="1:2">
      <c r="A2546" s="3"/>
      <c r="B2546" s="17"/>
    </row>
    <row r="2547" spans="1:2">
      <c r="A2547" s="3"/>
      <c r="B2547" s="17"/>
    </row>
    <row r="2548" spans="1:2">
      <c r="A2548" s="3"/>
      <c r="B2548" s="17"/>
    </row>
    <row r="2549" spans="1:2">
      <c r="A2549" s="3"/>
      <c r="B2549" s="17"/>
    </row>
    <row r="2550" spans="1:2">
      <c r="A2550" s="3"/>
      <c r="B2550" s="17"/>
    </row>
    <row r="2551" spans="1:2">
      <c r="A2551" s="3"/>
      <c r="B2551" s="17"/>
    </row>
    <row r="2552" spans="1:2">
      <c r="A2552" s="3"/>
      <c r="B2552" s="17"/>
    </row>
    <row r="2553" spans="1:2">
      <c r="A2553" s="3"/>
      <c r="B2553" s="17"/>
    </row>
    <row r="2554" spans="1:2">
      <c r="A2554" s="3"/>
      <c r="B2554" s="17"/>
    </row>
    <row r="2555" spans="1:2">
      <c r="A2555" s="3"/>
      <c r="B2555" s="17"/>
    </row>
    <row r="2556" spans="1:2">
      <c r="A2556" s="3"/>
      <c r="B2556" s="17"/>
    </row>
    <row r="2557" spans="1:2">
      <c r="A2557" s="3"/>
      <c r="B2557" s="17"/>
    </row>
    <row r="2558" spans="1:2">
      <c r="A2558" s="3"/>
      <c r="B2558" s="17"/>
    </row>
    <row r="2559" spans="1:2">
      <c r="A2559" s="3"/>
      <c r="B2559" s="17"/>
    </row>
    <row r="2560" spans="1:2">
      <c r="A2560" s="3"/>
      <c r="B2560" s="17"/>
    </row>
    <row r="2561" spans="1:2">
      <c r="A2561" s="3"/>
      <c r="B2561" s="17"/>
    </row>
    <row r="2562" spans="1:2">
      <c r="A2562" s="3"/>
      <c r="B2562" s="17"/>
    </row>
    <row r="2563" spans="1:2">
      <c r="A2563" s="3"/>
      <c r="B2563" s="17"/>
    </row>
    <row r="2564" spans="1:2">
      <c r="A2564" s="3"/>
      <c r="B2564" s="17"/>
    </row>
    <row r="2565" spans="1:2">
      <c r="A2565" s="3"/>
      <c r="B2565" s="17"/>
    </row>
    <row r="2566" spans="1:2">
      <c r="A2566" s="3"/>
      <c r="B2566" s="17"/>
    </row>
    <row r="2567" spans="1:2">
      <c r="A2567" s="3"/>
      <c r="B2567" s="17"/>
    </row>
    <row r="2568" spans="1:2">
      <c r="A2568" s="3"/>
      <c r="B2568" s="17"/>
    </row>
    <row r="2569" spans="1:2">
      <c r="A2569" s="3"/>
      <c r="B2569" s="17"/>
    </row>
    <row r="2570" spans="1:2">
      <c r="A2570" s="3"/>
      <c r="B2570" s="17"/>
    </row>
    <row r="2571" spans="1:2">
      <c r="A2571" s="3"/>
      <c r="B2571" s="17"/>
    </row>
    <row r="2572" spans="1:2">
      <c r="A2572" s="3"/>
      <c r="B2572" s="17"/>
    </row>
    <row r="2573" spans="1:2">
      <c r="A2573" s="3"/>
      <c r="B2573" s="17"/>
    </row>
    <row r="2574" spans="1:2">
      <c r="A2574" s="3"/>
      <c r="B2574" s="17"/>
    </row>
    <row r="2575" spans="1:2">
      <c r="A2575" s="3"/>
      <c r="B2575" s="17"/>
    </row>
    <row r="2576" spans="1:2">
      <c r="A2576" s="3"/>
      <c r="B2576" s="17"/>
    </row>
    <row r="2577" spans="1:2">
      <c r="A2577" s="3"/>
      <c r="B2577" s="17"/>
    </row>
    <row r="2578" spans="1:2">
      <c r="A2578" s="3"/>
      <c r="B2578" s="17"/>
    </row>
    <row r="2579" spans="1:2">
      <c r="A2579" s="3"/>
      <c r="B2579" s="17"/>
    </row>
    <row r="2580" spans="1:2">
      <c r="A2580" s="3"/>
      <c r="B2580" s="17"/>
    </row>
    <row r="2581" spans="1:2">
      <c r="A2581" s="3"/>
      <c r="B2581" s="17"/>
    </row>
    <row r="2582" spans="1:2">
      <c r="A2582" s="3"/>
      <c r="B2582" s="17"/>
    </row>
    <row r="2583" spans="1:2">
      <c r="A2583" s="3"/>
      <c r="B2583" s="17"/>
    </row>
    <row r="2584" spans="1:2">
      <c r="A2584" s="3"/>
      <c r="B2584" s="17"/>
    </row>
    <row r="2585" spans="1:2">
      <c r="A2585" s="3"/>
      <c r="B2585" s="17"/>
    </row>
    <row r="2586" spans="1:2">
      <c r="A2586" s="3"/>
      <c r="B2586" s="17"/>
    </row>
    <row r="2587" spans="1:2">
      <c r="A2587" s="3"/>
      <c r="B2587" s="17"/>
    </row>
    <row r="2588" spans="1:2">
      <c r="A2588" s="3"/>
      <c r="B2588" s="17"/>
    </row>
    <row r="2589" spans="1:2">
      <c r="A2589" s="3"/>
      <c r="B2589" s="17"/>
    </row>
    <row r="2590" spans="1:2">
      <c r="A2590" s="3"/>
      <c r="B2590" s="17"/>
    </row>
    <row r="2591" spans="1:2">
      <c r="A2591" s="3"/>
      <c r="B2591" s="17"/>
    </row>
    <row r="2592" spans="1:2">
      <c r="A2592" s="3"/>
      <c r="B2592" s="17"/>
    </row>
    <row r="2593" spans="1:2">
      <c r="A2593" s="3"/>
      <c r="B2593" s="17"/>
    </row>
    <row r="2594" spans="1:2">
      <c r="A2594" s="3"/>
      <c r="B2594" s="17"/>
    </row>
    <row r="2595" spans="1:2">
      <c r="A2595" s="3"/>
      <c r="B2595" s="17"/>
    </row>
    <row r="2596" spans="1:2">
      <c r="A2596" s="3"/>
      <c r="B2596" s="17"/>
    </row>
    <row r="2597" spans="1:2">
      <c r="A2597" s="3"/>
      <c r="B2597" s="17"/>
    </row>
    <row r="2598" spans="1:2">
      <c r="A2598" s="3"/>
      <c r="B2598" s="17"/>
    </row>
    <row r="2599" spans="1:2">
      <c r="A2599" s="3"/>
      <c r="B2599" s="17"/>
    </row>
    <row r="2600" spans="1:2">
      <c r="A2600" s="3"/>
      <c r="B2600" s="17"/>
    </row>
    <row r="2601" spans="1:2">
      <c r="A2601" s="3"/>
      <c r="B2601" s="17"/>
    </row>
    <row r="2602" spans="1:2">
      <c r="A2602" s="3"/>
      <c r="B2602" s="17"/>
    </row>
    <row r="2603" spans="1:2">
      <c r="A2603" s="3"/>
      <c r="B2603" s="17"/>
    </row>
    <row r="2604" spans="1:2">
      <c r="A2604" s="3"/>
      <c r="B2604" s="17"/>
    </row>
    <row r="2605" spans="1:2">
      <c r="A2605" s="3"/>
      <c r="B2605" s="17"/>
    </row>
    <row r="2606" spans="1:2">
      <c r="A2606" s="3"/>
      <c r="B2606" s="17"/>
    </row>
    <row r="2607" spans="1:2">
      <c r="A2607" s="3"/>
      <c r="B2607" s="17"/>
    </row>
    <row r="2608" spans="1:2">
      <c r="A2608" s="3"/>
      <c r="B2608" s="17"/>
    </row>
    <row r="2609" spans="1:2">
      <c r="A2609" s="3"/>
      <c r="B2609" s="17"/>
    </row>
    <row r="2610" spans="1:2">
      <c r="A2610" s="3"/>
      <c r="B2610" s="17"/>
    </row>
    <row r="2611" spans="1:2">
      <c r="A2611" s="3"/>
      <c r="B2611" s="17"/>
    </row>
    <row r="2612" spans="1:2">
      <c r="A2612" s="3"/>
      <c r="B2612" s="17"/>
    </row>
    <row r="2613" spans="1:2">
      <c r="A2613" s="3"/>
      <c r="B2613" s="17"/>
    </row>
    <row r="2614" spans="1:2">
      <c r="A2614" s="3"/>
      <c r="B2614" s="17"/>
    </row>
    <row r="2615" spans="1:2">
      <c r="A2615" s="3"/>
      <c r="B2615" s="17"/>
    </row>
    <row r="2616" spans="1:2">
      <c r="A2616" s="3"/>
      <c r="B2616" s="17"/>
    </row>
    <row r="2617" spans="1:2">
      <c r="A2617" s="3"/>
      <c r="B2617" s="17"/>
    </row>
    <row r="2618" spans="1:2">
      <c r="A2618" s="3"/>
      <c r="B2618" s="17"/>
    </row>
    <row r="2619" spans="1:2">
      <c r="A2619" s="3"/>
      <c r="B2619" s="17"/>
    </row>
    <row r="2620" spans="1:2">
      <c r="A2620" s="3"/>
      <c r="B2620" s="17"/>
    </row>
    <row r="2621" spans="1:2">
      <c r="A2621" s="3"/>
      <c r="B2621" s="17"/>
    </row>
    <row r="2622" spans="1:2">
      <c r="A2622" s="3"/>
      <c r="B2622" s="17"/>
    </row>
    <row r="2623" spans="1:2">
      <c r="A2623" s="3"/>
      <c r="B2623" s="17"/>
    </row>
    <row r="2624" spans="1:2">
      <c r="A2624" s="3"/>
      <c r="B2624" s="17"/>
    </row>
    <row r="2625" spans="1:2">
      <c r="A2625" s="3"/>
      <c r="B2625" s="17"/>
    </row>
    <row r="2626" spans="1:2">
      <c r="A2626" s="3"/>
      <c r="B2626" s="17"/>
    </row>
    <row r="2627" spans="1:2">
      <c r="A2627" s="3"/>
      <c r="B2627" s="17"/>
    </row>
    <row r="2628" spans="1:2">
      <c r="A2628" s="3"/>
      <c r="B2628" s="17"/>
    </row>
    <row r="2629" spans="1:2">
      <c r="A2629" s="3"/>
      <c r="B2629" s="17"/>
    </row>
    <row r="2630" spans="1:2">
      <c r="A2630" s="3"/>
      <c r="B2630" s="17"/>
    </row>
    <row r="2631" spans="1:2">
      <c r="A2631" s="3"/>
      <c r="B2631" s="17"/>
    </row>
    <row r="2632" spans="1:2">
      <c r="A2632" s="3"/>
      <c r="B2632" s="17"/>
    </row>
    <row r="2633" spans="1:2">
      <c r="A2633" s="3"/>
      <c r="B2633" s="17"/>
    </row>
    <row r="2634" spans="1:2">
      <c r="A2634" s="3"/>
      <c r="B2634" s="17"/>
    </row>
    <row r="2635" spans="1:2">
      <c r="A2635" s="3"/>
      <c r="B2635" s="17"/>
    </row>
    <row r="2636" spans="1:2">
      <c r="A2636" s="3"/>
      <c r="B2636" s="17"/>
    </row>
    <row r="2637" spans="1:2">
      <c r="A2637" s="3"/>
      <c r="B2637" s="17"/>
    </row>
    <row r="2638" spans="1:2">
      <c r="A2638" s="3"/>
      <c r="B2638" s="17"/>
    </row>
    <row r="2639" spans="1:2">
      <c r="A2639" s="3"/>
      <c r="B2639" s="17"/>
    </row>
    <row r="2640" spans="1:2">
      <c r="A2640" s="3"/>
      <c r="B2640" s="17"/>
    </row>
    <row r="2641" spans="1:2">
      <c r="A2641" s="3"/>
      <c r="B2641" s="17"/>
    </row>
    <row r="2642" spans="1:2">
      <c r="A2642" s="3"/>
      <c r="B2642" s="17"/>
    </row>
    <row r="2643" spans="1:2">
      <c r="A2643" s="3"/>
      <c r="B2643" s="17"/>
    </row>
    <row r="2644" spans="1:2">
      <c r="A2644" s="3"/>
      <c r="B2644" s="17"/>
    </row>
    <row r="2645" spans="1:2">
      <c r="A2645" s="3"/>
      <c r="B2645" s="17"/>
    </row>
    <row r="2646" spans="1:2">
      <c r="A2646" s="3"/>
      <c r="B2646" s="17"/>
    </row>
    <row r="2647" spans="1:2">
      <c r="A2647" s="3"/>
      <c r="B2647" s="17"/>
    </row>
    <row r="2648" spans="1:2">
      <c r="A2648" s="3"/>
      <c r="B2648" s="17"/>
    </row>
    <row r="2649" spans="1:2">
      <c r="A2649" s="3"/>
      <c r="B2649" s="17"/>
    </row>
    <row r="2650" spans="1:2">
      <c r="A2650" s="3"/>
      <c r="B2650" s="17"/>
    </row>
    <row r="2651" spans="1:2">
      <c r="A2651" s="3"/>
      <c r="B2651" s="17"/>
    </row>
    <row r="2652" spans="1:2">
      <c r="A2652" s="3"/>
      <c r="B2652" s="17"/>
    </row>
    <row r="2653" spans="1:2">
      <c r="A2653" s="3"/>
      <c r="B2653" s="17"/>
    </row>
    <row r="2654" spans="1:2">
      <c r="A2654" s="3"/>
      <c r="B2654" s="17"/>
    </row>
    <row r="2655" spans="1:2">
      <c r="A2655" s="3"/>
      <c r="B2655" s="17"/>
    </row>
    <row r="2656" spans="1:2">
      <c r="A2656" s="3"/>
      <c r="B2656" s="17"/>
    </row>
    <row r="2657" spans="1:2">
      <c r="A2657" s="3"/>
      <c r="B2657" s="17"/>
    </row>
    <row r="2658" spans="1:2">
      <c r="A2658" s="7"/>
      <c r="B2658" s="8"/>
    </row>
    <row r="2659" spans="1:2">
      <c r="A2659" s="7"/>
      <c r="B2659" s="8"/>
    </row>
    <row r="2660" spans="1:2">
      <c r="A2660" s="7"/>
      <c r="B2660" s="8"/>
    </row>
    <row r="2661" spans="1:2">
      <c r="A2661" s="7"/>
      <c r="B2661" s="8"/>
    </row>
    <row r="2662" spans="1:2">
      <c r="A2662" s="7"/>
      <c r="B2662" s="8"/>
    </row>
    <row r="2663" spans="1:2">
      <c r="A2663" s="7"/>
      <c r="B2663" s="8"/>
    </row>
    <row r="2664" spans="1:2">
      <c r="A2664" s="7"/>
      <c r="B2664" s="8"/>
    </row>
    <row r="2665" spans="1:2">
      <c r="A2665" s="7"/>
      <c r="B2665" s="8"/>
    </row>
    <row r="2666" spans="1:2">
      <c r="A2666" s="7"/>
      <c r="B2666" s="8"/>
    </row>
    <row r="2667" spans="1:2">
      <c r="A2667" s="7"/>
      <c r="B2667" s="8"/>
    </row>
    <row r="2668" spans="1:2">
      <c r="A2668" s="7"/>
      <c r="B2668" s="8"/>
    </row>
    <row r="2669" spans="1:2">
      <c r="A2669" s="7"/>
      <c r="B2669" s="8"/>
    </row>
    <row r="2670" spans="1:2">
      <c r="A2670" s="7"/>
      <c r="B2670" s="8"/>
    </row>
    <row r="2671" spans="1:2">
      <c r="A2671" s="7"/>
      <c r="B2671" s="8"/>
    </row>
    <row r="2672" spans="1:2">
      <c r="A2672" s="7"/>
      <c r="B2672" s="8"/>
    </row>
    <row r="2673" spans="1:2">
      <c r="A2673" s="7"/>
      <c r="B2673" s="8"/>
    </row>
  </sheetData>
  <sortState ref="A2:C2674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2018-19</vt:lpstr>
      <vt:lpstr>2020-21</vt:lpstr>
      <vt:lpstr>Comparison</vt:lpstr>
      <vt:lpstr>District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2021-09-09T14:10:42Z</dcterms:created>
  <dcterms:modified xsi:type="dcterms:W3CDTF">2021-09-10T13:56:26Z</dcterms:modified>
</cp:coreProperties>
</file>